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b01a156e008a7c2/Documents/未来のかたち/Portfolio/"/>
    </mc:Choice>
  </mc:AlternateContent>
  <xr:revisionPtr revIDLastSave="4415" documentId="8_{A1E54A07-F37A-4F1F-9E1D-A7A1F85D9924}" xr6:coauthVersionLast="47" xr6:coauthVersionMax="47" xr10:uidLastSave="{B51B81CA-E599-4247-8D97-1DDBBFC7807B}"/>
  <bookViews>
    <workbookView xWindow="-108" yWindow="-108" windowWidth="23256" windowHeight="12456" tabRatio="735" xr2:uid="{DBA43E3D-24C1-4CD9-8BCC-B76BC8660D37}"/>
  </bookViews>
  <sheets>
    <sheet name="画面一覧・遷移図" sheetId="3" r:id="rId1"/>
    <sheet name="画面設計書_A-1" sheetId="4" r:id="rId2"/>
    <sheet name="画面設計書_A-2" sheetId="8" r:id="rId3"/>
    <sheet name="画面設計書_A-3" sheetId="1" r:id="rId4"/>
    <sheet name="画面設計書_A-4" sheetId="5" r:id="rId5"/>
    <sheet name="画面設計書_A-5" sheetId="6" r:id="rId6"/>
    <sheet name="画面設計書_A-6" sheetId="7" r:id="rId7"/>
  </sheets>
  <definedNames>
    <definedName name="_xlnm._FilterDatabase" localSheetId="3" hidden="1">'画面設計書_A-3'!$B$30:$AN$48</definedName>
    <definedName name="_xlnm.Print_Titles" localSheetId="1">'画面設計書_A-1'!$1:$3</definedName>
    <definedName name="_xlnm.Print_Titles" localSheetId="2">'画面設計書_A-2'!$1:$3</definedName>
    <definedName name="_xlnm.Print_Titles" localSheetId="3">'画面設計書_A-3'!$1:$3</definedName>
    <definedName name="_xlnm.Print_Titles" localSheetId="4">'画面設計書_A-4'!$1:$3</definedName>
    <definedName name="_xlnm.Print_Titles" localSheetId="5">'画面設計書_A-5'!$1:$3</definedName>
    <definedName name="_xlnm.Print_Titles" localSheetId="6">'画面設計書_A-6'!$1:$3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8" l="1"/>
  <c r="R3" i="7"/>
  <c r="R3" i="6"/>
  <c r="R3" i="5"/>
  <c r="R3" i="1"/>
  <c r="R3" i="4"/>
  <c r="T9" i="7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M20" i="7"/>
  <c r="M19" i="7"/>
  <c r="M18" i="7"/>
  <c r="M17" i="7"/>
  <c r="M9" i="7"/>
  <c r="I9" i="6"/>
  <c r="M9" i="6" s="1"/>
  <c r="I10" i="6"/>
  <c r="M10" i="6" s="1"/>
  <c r="I11" i="6"/>
  <c r="M11" i="6" s="1"/>
  <c r="I12" i="6"/>
  <c r="M12" i="6" s="1"/>
  <c r="I13" i="6"/>
  <c r="M13" i="6" s="1"/>
  <c r="I14" i="6"/>
  <c r="M14" i="6" s="1"/>
  <c r="I15" i="6"/>
  <c r="M15" i="6" s="1"/>
  <c r="I16" i="6"/>
  <c r="M16" i="6" s="1"/>
  <c r="I17" i="6"/>
  <c r="M17" i="6" s="1"/>
  <c r="I18" i="6"/>
  <c r="M18" i="6" s="1"/>
  <c r="I8" i="6"/>
  <c r="M8" i="6" s="1"/>
  <c r="G15" i="6"/>
  <c r="G10" i="6"/>
  <c r="M16" i="7"/>
  <c r="M15" i="7"/>
  <c r="M14" i="7"/>
  <c r="M13" i="7"/>
  <c r="M12" i="7"/>
  <c r="M11" i="7"/>
  <c r="M10" i="7"/>
  <c r="M8" i="7"/>
  <c r="G18" i="6"/>
  <c r="G17" i="6"/>
  <c r="G16" i="6"/>
  <c r="G14" i="6"/>
  <c r="G13" i="6"/>
  <c r="G12" i="6"/>
  <c r="G11" i="6"/>
  <c r="G9" i="6"/>
  <c r="G8" i="6"/>
  <c r="G13" i="5"/>
  <c r="G14" i="5"/>
  <c r="G15" i="5"/>
  <c r="G16" i="5"/>
  <c r="G17" i="5"/>
  <c r="G18" i="5"/>
  <c r="G19" i="5"/>
  <c r="G7" i="5"/>
  <c r="G8" i="5"/>
  <c r="G9" i="5"/>
  <c r="G10" i="5"/>
  <c r="G11" i="5"/>
  <c r="G12" i="5"/>
</calcChain>
</file>

<file path=xl/sharedStrings.xml><?xml version="1.0" encoding="utf-8"?>
<sst xmlns="http://schemas.openxmlformats.org/spreadsheetml/2006/main" count="485" uniqueCount="223">
  <si>
    <t>機能名</t>
    <rPh sb="0" eb="3">
      <t>キノウメイ</t>
    </rPh>
    <phoneticPr fontId="1"/>
  </si>
  <si>
    <t>A-1</t>
    <phoneticPr fontId="1"/>
  </si>
  <si>
    <t>発注情報</t>
    <rPh sb="0" eb="2">
      <t>ハッチュウ</t>
    </rPh>
    <rPh sb="2" eb="4">
      <t>ジョウホウ</t>
    </rPh>
    <phoneticPr fontId="1"/>
  </si>
  <si>
    <t>画面イメージ</t>
    <rPh sb="0" eb="2">
      <t>ガメン</t>
    </rPh>
    <phoneticPr fontId="1"/>
  </si>
  <si>
    <t>基本設計書</t>
    <rPh sb="0" eb="5">
      <t>キホンセッケイショ</t>
    </rPh>
    <phoneticPr fontId="1"/>
  </si>
  <si>
    <t>画面遷移図</t>
    <rPh sb="0" eb="2">
      <t>ガメン</t>
    </rPh>
    <rPh sb="2" eb="5">
      <t>センイズ</t>
    </rPh>
    <phoneticPr fontId="1"/>
  </si>
  <si>
    <t>画面一覧</t>
    <rPh sb="0" eb="2">
      <t>ガメン</t>
    </rPh>
    <rPh sb="2" eb="4">
      <t>イチラン</t>
    </rPh>
    <phoneticPr fontId="1"/>
  </si>
  <si>
    <t>機能ID</t>
    <rPh sb="0" eb="2">
      <t>キノウ</t>
    </rPh>
    <phoneticPr fontId="1"/>
  </si>
  <si>
    <t>画面名</t>
    <rPh sb="0" eb="2">
      <t>ガメン</t>
    </rPh>
    <rPh sb="2" eb="3">
      <t>メイ</t>
    </rPh>
    <phoneticPr fontId="1"/>
  </si>
  <si>
    <t>A-2</t>
    <phoneticPr fontId="1"/>
  </si>
  <si>
    <t>機能概要</t>
    <rPh sb="0" eb="2">
      <t>キノウ</t>
    </rPh>
    <rPh sb="2" eb="4">
      <t>ガイヨウ</t>
    </rPh>
    <phoneticPr fontId="1"/>
  </si>
  <si>
    <t>各機能への遷移を行う</t>
    <rPh sb="0" eb="3">
      <t>カクキノウ</t>
    </rPh>
    <rPh sb="5" eb="7">
      <t>センイ</t>
    </rPh>
    <rPh sb="8" eb="9">
      <t>オコナ</t>
    </rPh>
    <phoneticPr fontId="1"/>
  </si>
  <si>
    <t>システム画面トップ</t>
    <rPh sb="4" eb="6">
      <t>ガメン</t>
    </rPh>
    <phoneticPr fontId="1"/>
  </si>
  <si>
    <t>A-3</t>
    <phoneticPr fontId="1"/>
  </si>
  <si>
    <t>A-4</t>
    <phoneticPr fontId="1"/>
  </si>
  <si>
    <t>発注情報の参照・変更・削除をする</t>
    <rPh sb="0" eb="2">
      <t>ハッチュウ</t>
    </rPh>
    <rPh sb="2" eb="4">
      <t>ジョウホウ</t>
    </rPh>
    <rPh sb="5" eb="7">
      <t>サンショウ</t>
    </rPh>
    <rPh sb="8" eb="10">
      <t>ヘンコウ</t>
    </rPh>
    <rPh sb="11" eb="13">
      <t>サクジョ</t>
    </rPh>
    <phoneticPr fontId="1"/>
  </si>
  <si>
    <t>発注情報一覧</t>
    <rPh sb="0" eb="2">
      <t>ハッチュウ</t>
    </rPh>
    <rPh sb="2" eb="4">
      <t>ジョウホウ</t>
    </rPh>
    <rPh sb="4" eb="6">
      <t>イチラン</t>
    </rPh>
    <phoneticPr fontId="1"/>
  </si>
  <si>
    <t>実績登録・修正</t>
    <rPh sb="0" eb="2">
      <t>ジッセキ</t>
    </rPh>
    <rPh sb="2" eb="4">
      <t>トウロク</t>
    </rPh>
    <rPh sb="5" eb="7">
      <t>シュウセイ</t>
    </rPh>
    <phoneticPr fontId="1"/>
  </si>
  <si>
    <t>A-5</t>
    <phoneticPr fontId="1"/>
  </si>
  <si>
    <t>マスタメンテナンス</t>
    <phoneticPr fontId="1"/>
  </si>
  <si>
    <t>出庫予測数・発注数登録</t>
    <rPh sb="0" eb="2">
      <t>シュッコ</t>
    </rPh>
    <rPh sb="2" eb="4">
      <t>ヨソク</t>
    </rPh>
    <rPh sb="4" eb="5">
      <t>スウ</t>
    </rPh>
    <rPh sb="6" eb="8">
      <t>ハッチュウ</t>
    </rPh>
    <rPh sb="8" eb="9">
      <t>スウ</t>
    </rPh>
    <rPh sb="9" eb="11">
      <t>トウロク</t>
    </rPh>
    <phoneticPr fontId="1"/>
  </si>
  <si>
    <t>マスタデータのメンテナンスを行う</t>
    <rPh sb="14" eb="15">
      <t>オコナ</t>
    </rPh>
    <phoneticPr fontId="1"/>
  </si>
  <si>
    <t>予測情報・発注数登録</t>
  </si>
  <si>
    <t>実績の出庫数、天気、気温、在籍者数を</t>
    <rPh sb="0" eb="2">
      <t>ジッセキ</t>
    </rPh>
    <rPh sb="3" eb="6">
      <t>シュッコスウ</t>
    </rPh>
    <rPh sb="7" eb="9">
      <t>テンキ</t>
    </rPh>
    <rPh sb="10" eb="12">
      <t>キオン</t>
    </rPh>
    <rPh sb="13" eb="17">
      <t>ザイセキシャスウ</t>
    </rPh>
    <phoneticPr fontId="1"/>
  </si>
  <si>
    <t>実績の出庫数、天気、気温、在籍者数と、</t>
    <rPh sb="0" eb="2">
      <t>ジッセキ</t>
    </rPh>
    <rPh sb="3" eb="6">
      <t>シュッコスウ</t>
    </rPh>
    <rPh sb="7" eb="9">
      <t>テンキ</t>
    </rPh>
    <rPh sb="10" eb="12">
      <t>キオン</t>
    </rPh>
    <rPh sb="13" eb="17">
      <t>ザイセキシャスウ</t>
    </rPh>
    <phoneticPr fontId="1"/>
  </si>
  <si>
    <t>予定発注情報を登録する</t>
    <rPh sb="0" eb="2">
      <t>ヨテイ</t>
    </rPh>
    <rPh sb="4" eb="6">
      <t>ジョウホウ</t>
    </rPh>
    <phoneticPr fontId="1"/>
  </si>
  <si>
    <t>画面詳細</t>
    <rPh sb="0" eb="2">
      <t>ガメン</t>
    </rPh>
    <rPh sb="2" eb="4">
      <t>ショウサイ</t>
    </rPh>
    <phoneticPr fontId="1"/>
  </si>
  <si>
    <t>項目</t>
    <rPh sb="0" eb="2">
      <t>コウモク</t>
    </rPh>
    <phoneticPr fontId="1"/>
  </si>
  <si>
    <t>機能</t>
    <rPh sb="0" eb="2">
      <t>キノウ</t>
    </rPh>
    <phoneticPr fontId="1"/>
  </si>
  <si>
    <t>グラフ</t>
    <phoneticPr fontId="1"/>
  </si>
  <si>
    <t>予想最高気温</t>
    <rPh sb="0" eb="2">
      <t>ヨソウ</t>
    </rPh>
    <rPh sb="2" eb="4">
      <t>サイコウ</t>
    </rPh>
    <rPh sb="4" eb="6">
      <t>キオン</t>
    </rPh>
    <phoneticPr fontId="1"/>
  </si>
  <si>
    <t>予想天気</t>
    <rPh sb="0" eb="2">
      <t>ヨソウ</t>
    </rPh>
    <rPh sb="2" eb="4">
      <t>テンキ</t>
    </rPh>
    <phoneticPr fontId="1"/>
  </si>
  <si>
    <t>曜日</t>
    <rPh sb="0" eb="2">
      <t>ヨウビ</t>
    </rPh>
    <phoneticPr fontId="1"/>
  </si>
  <si>
    <t>日付</t>
    <rPh sb="0" eb="2">
      <t>ヒヅケ</t>
    </rPh>
    <phoneticPr fontId="1"/>
  </si>
  <si>
    <t>予想出席率</t>
    <rPh sb="0" eb="2">
      <t>ヨソウ</t>
    </rPh>
    <rPh sb="2" eb="5">
      <t>シュッセキリツ</t>
    </rPh>
    <phoneticPr fontId="1"/>
  </si>
  <si>
    <t>折れ線グラフ</t>
    <rPh sb="0" eb="1">
      <t>オ</t>
    </rPh>
    <rPh sb="2" eb="3">
      <t>セン</t>
    </rPh>
    <phoneticPr fontId="1"/>
  </si>
  <si>
    <t>発注日</t>
    <rPh sb="0" eb="3">
      <t>ハッチュウヒ</t>
    </rPh>
    <phoneticPr fontId="1"/>
  </si>
  <si>
    <t>納品日</t>
    <rPh sb="0" eb="3">
      <t>ノウヒンビ</t>
    </rPh>
    <phoneticPr fontId="1"/>
  </si>
  <si>
    <t>発注数</t>
    <rPh sb="0" eb="3">
      <t>ハッチュウスウ</t>
    </rPh>
    <phoneticPr fontId="1"/>
  </si>
  <si>
    <t>予想情報</t>
    <rPh sb="0" eb="2">
      <t>ヨソウ</t>
    </rPh>
    <rPh sb="2" eb="4">
      <t>ジョウホウ</t>
    </rPh>
    <phoneticPr fontId="1"/>
  </si>
  <si>
    <t>手入力</t>
    <rPh sb="0" eb="3">
      <t>テニュウリョク</t>
    </rPh>
    <phoneticPr fontId="1"/>
  </si>
  <si>
    <t>プルダウンから選択</t>
    <rPh sb="7" eb="9">
      <t>センタク</t>
    </rPh>
    <phoneticPr fontId="1"/>
  </si>
  <si>
    <t>〇</t>
  </si>
  <si>
    <t>ボタン</t>
    <phoneticPr fontId="1"/>
  </si>
  <si>
    <t>－</t>
    <phoneticPr fontId="1"/>
  </si>
  <si>
    <t>メイン画面に戻る</t>
    <rPh sb="3" eb="5">
      <t>ガメン</t>
    </rPh>
    <rPh sb="6" eb="7">
      <t>モド</t>
    </rPh>
    <phoneticPr fontId="1"/>
  </si>
  <si>
    <t>発注情報登録</t>
    <rPh sb="0" eb="2">
      <t>ハッチュウ</t>
    </rPh>
    <rPh sb="2" eb="4">
      <t>ジョウホウ</t>
    </rPh>
    <rPh sb="4" eb="6">
      <t>トウロク</t>
    </rPh>
    <phoneticPr fontId="1"/>
  </si>
  <si>
    <t>予想情報登録</t>
    <rPh sb="0" eb="2">
      <t>ヨソウ</t>
    </rPh>
    <rPh sb="2" eb="4">
      <t>ジョウホウ</t>
    </rPh>
    <rPh sb="4" eb="6">
      <t>トウロク</t>
    </rPh>
    <phoneticPr fontId="1"/>
  </si>
  <si>
    <t>入力した発注情報をDBに登録する</t>
    <rPh sb="0" eb="2">
      <t>ニュウリョク</t>
    </rPh>
    <rPh sb="4" eb="6">
      <t>ハッチュウ</t>
    </rPh>
    <rPh sb="6" eb="8">
      <t>ジョウホウ</t>
    </rPh>
    <rPh sb="12" eb="14">
      <t>トウロク</t>
    </rPh>
    <phoneticPr fontId="1"/>
  </si>
  <si>
    <t>入力した予想情報をDBに登録する</t>
    <rPh sb="0" eb="2">
      <t>ニュウリョク</t>
    </rPh>
    <rPh sb="4" eb="6">
      <t>ヨソウ</t>
    </rPh>
    <rPh sb="6" eb="8">
      <t>ジョウホウ</t>
    </rPh>
    <rPh sb="12" eb="14">
      <t>トウロク</t>
    </rPh>
    <phoneticPr fontId="1"/>
  </si>
  <si>
    <t>（登録ボタンが押されずに戻る場合は、戻る前に確認メッセージを表示する）</t>
    <rPh sb="1" eb="3">
      <t>トウロク</t>
    </rPh>
    <rPh sb="7" eb="8">
      <t>オ</t>
    </rPh>
    <rPh sb="12" eb="13">
      <t>モド</t>
    </rPh>
    <rPh sb="14" eb="16">
      <t>バアイ</t>
    </rPh>
    <rPh sb="18" eb="19">
      <t>モド</t>
    </rPh>
    <rPh sb="20" eb="21">
      <t>マエ</t>
    </rPh>
    <rPh sb="22" eb="24">
      <t>カクニン</t>
    </rPh>
    <rPh sb="30" eb="32">
      <t>ヒョウジ</t>
    </rPh>
    <phoneticPr fontId="1"/>
  </si>
  <si>
    <t>発注情報確認・修正</t>
    <rPh sb="0" eb="2">
      <t>ハッチュウ</t>
    </rPh>
    <rPh sb="2" eb="4">
      <t>ジョウホウ</t>
    </rPh>
    <rPh sb="4" eb="6">
      <t>カクニン</t>
    </rPh>
    <rPh sb="7" eb="9">
      <t>シュウセイ</t>
    </rPh>
    <phoneticPr fontId="1"/>
  </si>
  <si>
    <t>出庫予測数・</t>
    <phoneticPr fontId="1"/>
  </si>
  <si>
    <t>発注数登録</t>
  </si>
  <si>
    <t>発注情報確認・</t>
    <rPh sb="0" eb="2">
      <t>ハッチュウ</t>
    </rPh>
    <rPh sb="2" eb="4">
      <t>ジョウホウ</t>
    </rPh>
    <rPh sb="4" eb="6">
      <t>カクニン</t>
    </rPh>
    <phoneticPr fontId="1"/>
  </si>
  <si>
    <t>修正</t>
  </si>
  <si>
    <t>入力</t>
    <rPh sb="0" eb="2">
      <t>ニュウリョク</t>
    </rPh>
    <phoneticPr fontId="1"/>
  </si>
  <si>
    <t>実績一覧画面に遷移する</t>
    <rPh sb="0" eb="2">
      <t>ジッセキ</t>
    </rPh>
    <rPh sb="2" eb="4">
      <t>イチラン</t>
    </rPh>
    <rPh sb="4" eb="6">
      <t>ガメン</t>
    </rPh>
    <rPh sb="7" eb="9">
      <t>センイ</t>
    </rPh>
    <phoneticPr fontId="1"/>
  </si>
  <si>
    <t>発注情報一覧画面に遷移する</t>
    <rPh sb="0" eb="2">
      <t>ハッチュウ</t>
    </rPh>
    <rPh sb="2" eb="4">
      <t>ジョウホウ</t>
    </rPh>
    <rPh sb="4" eb="6">
      <t>イチラン</t>
    </rPh>
    <rPh sb="6" eb="8">
      <t>ガメン</t>
    </rPh>
    <rPh sb="9" eb="11">
      <t>センイ</t>
    </rPh>
    <phoneticPr fontId="1"/>
  </si>
  <si>
    <t>予測情報・発注数登録画面に遷移する</t>
    <rPh sb="10" eb="12">
      <t>ガメン</t>
    </rPh>
    <rPh sb="13" eb="15">
      <t>センイ</t>
    </rPh>
    <phoneticPr fontId="1"/>
  </si>
  <si>
    <t>2024/6/5</t>
    <phoneticPr fontId="1"/>
  </si>
  <si>
    <t>2024/6/10</t>
  </si>
  <si>
    <t>2024/6/12</t>
  </si>
  <si>
    <t>2024/6/14</t>
  </si>
  <si>
    <t>天気</t>
    <rPh sb="0" eb="2">
      <t>テンキ</t>
    </rPh>
    <phoneticPr fontId="1"/>
  </si>
  <si>
    <t>最高気温</t>
    <rPh sb="0" eb="2">
      <t>サイコウ</t>
    </rPh>
    <rPh sb="2" eb="4">
      <t>キオン</t>
    </rPh>
    <phoneticPr fontId="1"/>
  </si>
  <si>
    <t>在籍者数</t>
    <rPh sb="0" eb="3">
      <t>ザイセキシャ</t>
    </rPh>
    <rPh sb="3" eb="4">
      <t>スウ</t>
    </rPh>
    <phoneticPr fontId="1"/>
  </si>
  <si>
    <t>2024/6/16</t>
  </si>
  <si>
    <t>2024/6/18</t>
  </si>
  <si>
    <t>2024/6/20</t>
  </si>
  <si>
    <t>晴れ</t>
    <rPh sb="0" eb="1">
      <t>ハ</t>
    </rPh>
    <phoneticPr fontId="1"/>
  </si>
  <si>
    <t>曇り</t>
    <rPh sb="0" eb="1">
      <t>クモ</t>
    </rPh>
    <phoneticPr fontId="1"/>
  </si>
  <si>
    <t>（℃）</t>
    <phoneticPr fontId="1"/>
  </si>
  <si>
    <t>（人）</t>
    <rPh sb="1" eb="2">
      <t>ヒト</t>
    </rPh>
    <phoneticPr fontId="1"/>
  </si>
  <si>
    <t>（％）</t>
    <phoneticPr fontId="1"/>
  </si>
  <si>
    <t>2024/6/9</t>
    <phoneticPr fontId="1"/>
  </si>
  <si>
    <t>2024/6/11</t>
    <phoneticPr fontId="1"/>
  </si>
  <si>
    <t>2024/6/13</t>
    <phoneticPr fontId="1"/>
  </si>
  <si>
    <t>2024/6/15</t>
    <phoneticPr fontId="1"/>
  </si>
  <si>
    <t>2024/6/17</t>
    <phoneticPr fontId="1"/>
  </si>
  <si>
    <t>2024/6/19</t>
    <phoneticPr fontId="1"/>
  </si>
  <si>
    <t>2024/6/21</t>
    <phoneticPr fontId="1"/>
  </si>
  <si>
    <t>分類</t>
    <rPh sb="0" eb="2">
      <t>ブンルイ</t>
    </rPh>
    <phoneticPr fontId="1"/>
  </si>
  <si>
    <t>予想在籍者数</t>
    <rPh sb="0" eb="2">
      <t>ヨソウ</t>
    </rPh>
    <rPh sb="2" eb="5">
      <t>ザイセキシャ</t>
    </rPh>
    <rPh sb="5" eb="6">
      <t>スウ</t>
    </rPh>
    <phoneticPr fontId="1"/>
  </si>
  <si>
    <t>予想出庫数</t>
    <rPh sb="0" eb="2">
      <t>ヨソウ</t>
    </rPh>
    <rPh sb="2" eb="4">
      <t>シュッコ</t>
    </rPh>
    <rPh sb="4" eb="5">
      <t>スウ</t>
    </rPh>
    <phoneticPr fontId="1"/>
  </si>
  <si>
    <t>在庫数</t>
    <rPh sb="0" eb="3">
      <t>ザイコスウ</t>
    </rPh>
    <phoneticPr fontId="1"/>
  </si>
  <si>
    <t>種類</t>
    <rPh sb="0" eb="2">
      <t>シュルイ</t>
    </rPh>
    <phoneticPr fontId="1"/>
  </si>
  <si>
    <t>戻るボタン</t>
    <rPh sb="0" eb="1">
      <t>モド</t>
    </rPh>
    <phoneticPr fontId="1"/>
  </si>
  <si>
    <t>表示</t>
    <rPh sb="0" eb="2">
      <t>ヒョウジ</t>
    </rPh>
    <phoneticPr fontId="1"/>
  </si>
  <si>
    <t>〇</t>
    <phoneticPr fontId="1"/>
  </si>
  <si>
    <t>一覧</t>
    <rPh sb="0" eb="2">
      <t>イチラン</t>
    </rPh>
    <phoneticPr fontId="1"/>
  </si>
  <si>
    <t>予想情報の在庫数、発注情報、予想出庫数をもとに描画する。</t>
    <rPh sb="0" eb="2">
      <t>ヨソウ</t>
    </rPh>
    <rPh sb="2" eb="4">
      <t>ジョウホウ</t>
    </rPh>
    <rPh sb="5" eb="8">
      <t>ザイコスウ</t>
    </rPh>
    <rPh sb="9" eb="11">
      <t>ハッチュウ</t>
    </rPh>
    <rPh sb="11" eb="13">
      <t>ジョウホウ</t>
    </rPh>
    <rPh sb="14" eb="16">
      <t>ヨソウ</t>
    </rPh>
    <rPh sb="16" eb="19">
      <t>シュッコスウ</t>
    </rPh>
    <rPh sb="23" eb="25">
      <t>ビョウガ</t>
    </rPh>
    <phoneticPr fontId="1"/>
  </si>
  <si>
    <t>修正ボタン</t>
    <rPh sb="0" eb="2">
      <t>シュウセイ</t>
    </rPh>
    <phoneticPr fontId="1"/>
  </si>
  <si>
    <t>予想在籍者数×予想出席率</t>
    <rPh sb="0" eb="2">
      <t>ヨソウ</t>
    </rPh>
    <rPh sb="2" eb="6">
      <t>ザイセキシャスウ</t>
    </rPh>
    <rPh sb="7" eb="9">
      <t>ヨソウ</t>
    </rPh>
    <rPh sb="9" eb="12">
      <t>シュッセキリツ</t>
    </rPh>
    <phoneticPr fontId="1"/>
  </si>
  <si>
    <t>変更フラグ</t>
    <rPh sb="0" eb="2">
      <t>ヘンコウ</t>
    </rPh>
    <phoneticPr fontId="1"/>
  </si>
  <si>
    <t>非表示</t>
    <rPh sb="0" eb="3">
      <t>ヒヒョウジ</t>
    </rPh>
    <phoneticPr fontId="1"/>
  </si>
  <si>
    <t>プルダウンから選択。既にデータが存在する場合は入力不可とし、</t>
    <rPh sb="7" eb="9">
      <t>センタク</t>
    </rPh>
    <rPh sb="10" eb="11">
      <t>スデ</t>
    </rPh>
    <rPh sb="16" eb="18">
      <t>ソンザイ</t>
    </rPh>
    <rPh sb="20" eb="22">
      <t>バアイ</t>
    </rPh>
    <rPh sb="23" eb="25">
      <t>ニュウリョク</t>
    </rPh>
    <rPh sb="25" eb="27">
      <t>フカ</t>
    </rPh>
    <phoneticPr fontId="1"/>
  </si>
  <si>
    <t>【共通】事業所の休日は表示しない</t>
    <rPh sb="1" eb="3">
      <t>キョウツウ</t>
    </rPh>
    <rPh sb="4" eb="7">
      <t>ジギョウショ</t>
    </rPh>
    <rPh sb="8" eb="10">
      <t>キュウジツ</t>
    </rPh>
    <rPh sb="11" eb="13">
      <t>ヒョウジ</t>
    </rPh>
    <phoneticPr fontId="1"/>
  </si>
  <si>
    <t>手入力。既にデータが存在する場合は入力不可とし、データを表示する</t>
    <rPh sb="0" eb="3">
      <t>テニュウリョク</t>
    </rPh>
    <rPh sb="17" eb="19">
      <t>ニュウリョク</t>
    </rPh>
    <rPh sb="19" eb="21">
      <t>フカ</t>
    </rPh>
    <rPh sb="28" eb="30">
      <t>ヒョウジ</t>
    </rPh>
    <phoneticPr fontId="1"/>
  </si>
  <si>
    <t>【共通】事業所の休日は全項目に「－」を表示する</t>
    <rPh sb="1" eb="3">
      <t>キョウツウ</t>
    </rPh>
    <rPh sb="4" eb="7">
      <t>ジギョウショ</t>
    </rPh>
    <rPh sb="8" eb="10">
      <t>キュウジツ</t>
    </rPh>
    <rPh sb="11" eb="14">
      <t>ゼンコウモク</t>
    </rPh>
    <rPh sb="19" eb="21">
      <t>ヒョウジ</t>
    </rPh>
    <phoneticPr fontId="1"/>
  </si>
  <si>
    <t>当日までの日付を表示する</t>
    <rPh sb="0" eb="2">
      <t>トウジツ</t>
    </rPh>
    <rPh sb="5" eb="7">
      <t>ヒヅケ</t>
    </rPh>
    <rPh sb="8" eb="10">
      <t>ヒョウジ</t>
    </rPh>
    <phoneticPr fontId="1"/>
  </si>
  <si>
    <t>日付に対応する曜日を表示する</t>
    <rPh sb="0" eb="2">
      <t>ヒヅケ</t>
    </rPh>
    <rPh sb="3" eb="5">
      <t>タイオウ</t>
    </rPh>
    <rPh sb="7" eb="9">
      <t>ヨウビ</t>
    </rPh>
    <rPh sb="10" eb="12">
      <t>ヒョウジ</t>
    </rPh>
    <phoneticPr fontId="1"/>
  </si>
  <si>
    <t>データを表示する</t>
  </si>
  <si>
    <t>削除ボタン</t>
    <rPh sb="0" eb="2">
      <t>サクジョ</t>
    </rPh>
    <phoneticPr fontId="1"/>
  </si>
  <si>
    <t>押下した場合、削除確認メッセージを表示してその行の入力内容をDBから削除する。</t>
    <rPh sb="0" eb="2">
      <t>オウカ</t>
    </rPh>
    <rPh sb="4" eb="6">
      <t>バアイ</t>
    </rPh>
    <rPh sb="7" eb="9">
      <t>サクジョ</t>
    </rPh>
    <rPh sb="9" eb="11">
      <t>カクニン</t>
    </rPh>
    <rPh sb="17" eb="19">
      <t>ヒョウジ</t>
    </rPh>
    <rPh sb="23" eb="24">
      <t>ギョウ</t>
    </rPh>
    <rPh sb="25" eb="27">
      <t>ニュウリョク</t>
    </rPh>
    <rPh sb="27" eb="29">
      <t>ナイヨウ</t>
    </rPh>
    <rPh sb="34" eb="36">
      <t>サクジョ</t>
    </rPh>
    <phoneticPr fontId="1"/>
  </si>
  <si>
    <t>参照・登録・修正する</t>
    <rPh sb="0" eb="2">
      <t>サンショウ</t>
    </rPh>
    <phoneticPr fontId="1"/>
  </si>
  <si>
    <t>実績登録・確認</t>
    <rPh sb="0" eb="2">
      <t>ジッセキ</t>
    </rPh>
    <rPh sb="2" eb="4">
      <t>トウロク</t>
    </rPh>
    <rPh sb="5" eb="7">
      <t>カクニン</t>
    </rPh>
    <phoneticPr fontId="1"/>
  </si>
  <si>
    <t>発注日</t>
    <rPh sb="0" eb="3">
      <t>ハッチュウビ</t>
    </rPh>
    <phoneticPr fontId="1"/>
  </si>
  <si>
    <t>種別</t>
    <rPh sb="0" eb="2">
      <t>シュベツ</t>
    </rPh>
    <phoneticPr fontId="1"/>
  </si>
  <si>
    <t>納品日</t>
    <rPh sb="0" eb="2">
      <t>ノウヒン</t>
    </rPh>
    <rPh sb="2" eb="3">
      <t>ヒ</t>
    </rPh>
    <phoneticPr fontId="1"/>
  </si>
  <si>
    <t>出庫</t>
    <rPh sb="0" eb="2">
      <t>シュッコ</t>
    </rPh>
    <phoneticPr fontId="1"/>
  </si>
  <si>
    <t>出庫数</t>
    <rPh sb="0" eb="2">
      <t>シュッコ</t>
    </rPh>
    <rPh sb="2" eb="3">
      <t>スウ</t>
    </rPh>
    <phoneticPr fontId="1"/>
  </si>
  <si>
    <t>（個）</t>
    <rPh sb="1" eb="2">
      <t>コ</t>
    </rPh>
    <phoneticPr fontId="1"/>
  </si>
  <si>
    <t>昼食率</t>
    <rPh sb="0" eb="2">
      <t>チュウショク</t>
    </rPh>
    <rPh sb="2" eb="3">
      <t>リツ</t>
    </rPh>
    <phoneticPr fontId="1"/>
  </si>
  <si>
    <t>（一覧のいずれかの行の変更フラグが1で、かつ登録ボタンが押されずに</t>
    <rPh sb="1" eb="3">
      <t>イチラン</t>
    </rPh>
    <rPh sb="9" eb="10">
      <t>ギョウ</t>
    </rPh>
    <rPh sb="11" eb="13">
      <t>ヘンコウ</t>
    </rPh>
    <rPh sb="22" eb="24">
      <t>トウロク</t>
    </rPh>
    <rPh sb="28" eb="29">
      <t>オ</t>
    </rPh>
    <phoneticPr fontId="1"/>
  </si>
  <si>
    <t>戻る場合は、戻る前に確認メッセージを表示する）</t>
  </si>
  <si>
    <t>登録ボタン</t>
    <rPh sb="0" eb="2">
      <t>トウロク</t>
    </rPh>
    <phoneticPr fontId="1"/>
  </si>
  <si>
    <t>出庫数／在籍者数</t>
    <rPh sb="0" eb="2">
      <t>シュッコ</t>
    </rPh>
    <rPh sb="2" eb="3">
      <t>スウ</t>
    </rPh>
    <rPh sb="4" eb="8">
      <t>ザイセキシャスウ</t>
    </rPh>
    <phoneticPr fontId="1"/>
  </si>
  <si>
    <t>納品</t>
    <rPh sb="0" eb="2">
      <t>ノウヒン</t>
    </rPh>
    <phoneticPr fontId="1"/>
  </si>
  <si>
    <t>A-6</t>
    <phoneticPr fontId="1"/>
  </si>
  <si>
    <t>実際の在庫との誤差を入力する</t>
  </si>
  <si>
    <t>入出庫履歴</t>
    <rPh sb="0" eb="3">
      <t>ニュウシュッコ</t>
    </rPh>
    <rPh sb="3" eb="5">
      <t>リレキ</t>
    </rPh>
    <phoneticPr fontId="1"/>
  </si>
  <si>
    <t>入出庫の履歴を確認し</t>
    <rPh sb="0" eb="3">
      <t>ニュウシュッコ</t>
    </rPh>
    <rPh sb="4" eb="6">
      <t>リレキ</t>
    </rPh>
    <rPh sb="7" eb="9">
      <t>カクニン</t>
    </rPh>
    <phoneticPr fontId="1"/>
  </si>
  <si>
    <t>既に該当データが存在する場合は更新する。</t>
  </si>
  <si>
    <t>登録ボタンを表示する。</t>
    <phoneticPr fontId="1"/>
  </si>
  <si>
    <t>その日の入力データがない場合、もしくは修正ボタンが押下された場合に表示する。</t>
    <rPh sb="2" eb="3">
      <t>ヒ</t>
    </rPh>
    <rPh sb="4" eb="6">
      <t>ニュウリョク</t>
    </rPh>
    <rPh sb="12" eb="14">
      <t>バアイ</t>
    </rPh>
    <rPh sb="19" eb="21">
      <t>シュウセイ</t>
    </rPh>
    <rPh sb="25" eb="27">
      <t>オウカ</t>
    </rPh>
    <rPh sb="30" eb="32">
      <t>バアイ</t>
    </rPh>
    <rPh sb="33" eb="35">
      <t>ヒョウジ</t>
    </rPh>
    <phoneticPr fontId="1"/>
  </si>
  <si>
    <t>当ボタンを押下した場合、その行の入力内容をDBに登録する。</t>
    <rPh sb="0" eb="1">
      <t>トウ</t>
    </rPh>
    <rPh sb="5" eb="7">
      <t>オウカ</t>
    </rPh>
    <rPh sb="9" eb="11">
      <t>バアイ</t>
    </rPh>
    <rPh sb="14" eb="15">
      <t>ギョウ</t>
    </rPh>
    <rPh sb="16" eb="18">
      <t>ニュウリョク</t>
    </rPh>
    <rPh sb="18" eb="20">
      <t>ナイヨウ</t>
    </rPh>
    <rPh sb="24" eb="26">
      <t>トウロク</t>
    </rPh>
    <phoneticPr fontId="1"/>
  </si>
  <si>
    <t>その日の入力データがある場合に表示する。</t>
    <rPh sb="2" eb="3">
      <t>ヒ</t>
    </rPh>
    <rPh sb="4" eb="6">
      <t>ニュウリョク</t>
    </rPh>
    <rPh sb="12" eb="14">
      <t>バアイ</t>
    </rPh>
    <rPh sb="15" eb="17">
      <t>ヒョウジ</t>
    </rPh>
    <phoneticPr fontId="1"/>
  </si>
  <si>
    <t>当ボタンを押下した場合、その行を入力可能にし、当ボタンの代わりに</t>
    <rPh sb="0" eb="1">
      <t>トウ</t>
    </rPh>
    <rPh sb="5" eb="7">
      <t>オウカ</t>
    </rPh>
    <rPh sb="9" eb="11">
      <t>バアイ</t>
    </rPh>
    <rPh sb="14" eb="15">
      <t>ギョウ</t>
    </rPh>
    <rPh sb="16" eb="18">
      <t>ニュウリョク</t>
    </rPh>
    <rPh sb="18" eb="20">
      <t>カノウ</t>
    </rPh>
    <rPh sb="23" eb="24">
      <t>トウ</t>
    </rPh>
    <rPh sb="28" eb="29">
      <t>カ</t>
    </rPh>
    <phoneticPr fontId="1"/>
  </si>
  <si>
    <t>DBにデータがない場合は画面上の該当行の情報のクリアのみを行う。</t>
    <rPh sb="9" eb="11">
      <t>バアイ</t>
    </rPh>
    <rPh sb="12" eb="14">
      <t>ガメン</t>
    </rPh>
    <rPh sb="14" eb="15">
      <t>ウエ</t>
    </rPh>
    <rPh sb="16" eb="19">
      <t>ガイトウギョウ</t>
    </rPh>
    <rPh sb="20" eb="22">
      <t>ジョウホウ</t>
    </rPh>
    <rPh sb="29" eb="30">
      <t>オコナ</t>
    </rPh>
    <phoneticPr fontId="1"/>
  </si>
  <si>
    <t>表示当初は押下不可とし、その行に入力がされた場合に押下可にする。</t>
    <rPh sb="0" eb="2">
      <t>ヒョウジ</t>
    </rPh>
    <rPh sb="2" eb="4">
      <t>トウショ</t>
    </rPh>
    <rPh sb="5" eb="7">
      <t>オウカ</t>
    </rPh>
    <rPh sb="7" eb="9">
      <t>フカ</t>
    </rPh>
    <rPh sb="14" eb="15">
      <t>ギョウ</t>
    </rPh>
    <rPh sb="16" eb="18">
      <t>ニュウリョク</t>
    </rPh>
    <rPh sb="22" eb="24">
      <t>バアイ</t>
    </rPh>
    <rPh sb="25" eb="27">
      <t>オウカ</t>
    </rPh>
    <rPh sb="27" eb="28">
      <t>カ</t>
    </rPh>
    <phoneticPr fontId="1"/>
  </si>
  <si>
    <t>その日の入力データがある場合、もしくはその行に入力がされた場合に表示する。</t>
    <rPh sb="2" eb="3">
      <t>ギョウ</t>
    </rPh>
    <rPh sb="4" eb="6">
      <t>ニュウリョク</t>
    </rPh>
    <rPh sb="12" eb="14">
      <t>バアイ</t>
    </rPh>
    <rPh sb="21" eb="22">
      <t>ギョウ</t>
    </rPh>
    <rPh sb="23" eb="25">
      <t>ニュウリョク</t>
    </rPh>
    <rPh sb="29" eb="31">
      <t>バアイ</t>
    </rPh>
    <rPh sb="32" eb="34">
      <t>ヒョウジ</t>
    </rPh>
    <phoneticPr fontId="1"/>
  </si>
  <si>
    <t>【共通】納品日の昇順とする</t>
    <rPh sb="1" eb="3">
      <t>キョウツウ</t>
    </rPh>
    <rPh sb="4" eb="7">
      <t>ノウヒンビ</t>
    </rPh>
    <rPh sb="8" eb="10">
      <t>ショウジュン</t>
    </rPh>
    <phoneticPr fontId="1"/>
  </si>
  <si>
    <t>入出庫数</t>
  </si>
  <si>
    <t>－15</t>
    <phoneticPr fontId="1"/>
  </si>
  <si>
    <t>出庫</t>
    <phoneticPr fontId="1"/>
  </si>
  <si>
    <t>【共通】</t>
    <rPh sb="1" eb="3">
      <t>キョウツウ</t>
    </rPh>
    <phoneticPr fontId="1"/>
  </si>
  <si>
    <t>並び順は以下の通りとする</t>
  </si>
  <si>
    <t>・</t>
    <phoneticPr fontId="1"/>
  </si>
  <si>
    <t>入出庫数</t>
    <rPh sb="0" eb="4">
      <t>ニュウシュッコスウ</t>
    </rPh>
    <phoneticPr fontId="1"/>
  </si>
  <si>
    <t>在庫数</t>
    <rPh sb="0" eb="2">
      <t>ザイコ</t>
    </rPh>
    <rPh sb="2" eb="3">
      <t>スウ</t>
    </rPh>
    <phoneticPr fontId="1"/>
  </si>
  <si>
    <t>初期値0とし、その行に変更があった場合は1にし、</t>
    <rPh sb="0" eb="3">
      <t>ショキチ</t>
    </rPh>
    <rPh sb="9" eb="10">
      <t>ギョウ</t>
    </rPh>
    <rPh sb="11" eb="13">
      <t>ヘンコウ</t>
    </rPh>
    <rPh sb="17" eb="19">
      <t>バアイ</t>
    </rPh>
    <phoneticPr fontId="1"/>
  </si>
  <si>
    <t>登録ボタンを押下した場合は0に戻す。</t>
    <rPh sb="15" eb="16">
      <t>モド</t>
    </rPh>
    <phoneticPr fontId="1"/>
  </si>
  <si>
    <t>前日の在庫数＋当日の納品数－当日の出庫数＋当日の誤差調整数</t>
    <rPh sb="0" eb="2">
      <t>ゼンジツ</t>
    </rPh>
    <rPh sb="3" eb="5">
      <t>ザイコ</t>
    </rPh>
    <rPh sb="5" eb="6">
      <t>スウ</t>
    </rPh>
    <rPh sb="7" eb="9">
      <t>トウジツ</t>
    </rPh>
    <rPh sb="10" eb="13">
      <t>ノウヒンスウ</t>
    </rPh>
    <rPh sb="14" eb="16">
      <t>トウジツ</t>
    </rPh>
    <rPh sb="17" eb="19">
      <t>シュッコ</t>
    </rPh>
    <rPh sb="19" eb="20">
      <t>スウ</t>
    </rPh>
    <rPh sb="21" eb="23">
      <t>トウジツ</t>
    </rPh>
    <rPh sb="24" eb="26">
      <t>ゴサ</t>
    </rPh>
    <rPh sb="26" eb="29">
      <t>チョウセイスウ</t>
    </rPh>
    <phoneticPr fontId="1"/>
  </si>
  <si>
    <t>入出庫履歴確認</t>
    <rPh sb="0" eb="3">
      <t>ニュウシュッコ</t>
    </rPh>
    <rPh sb="3" eb="5">
      <t>リレキ</t>
    </rPh>
    <rPh sb="5" eb="7">
      <t>カクニン</t>
    </rPh>
    <phoneticPr fontId="1"/>
  </si>
  <si>
    <t>納品・出庫日</t>
    <rPh sb="0" eb="2">
      <t>ノウヒン</t>
    </rPh>
    <rPh sb="3" eb="5">
      <t>シュッコ</t>
    </rPh>
    <rPh sb="5" eb="6">
      <t>ヒ</t>
    </rPh>
    <phoneticPr fontId="1"/>
  </si>
  <si>
    <t>納品/出庫 のいずれかを表示する</t>
    <rPh sb="0" eb="2">
      <t>ノウヒン</t>
    </rPh>
    <rPh sb="3" eb="5">
      <t>シュッコ</t>
    </rPh>
    <rPh sb="12" eb="14">
      <t>ヒョウジ</t>
    </rPh>
    <phoneticPr fontId="1"/>
  </si>
  <si>
    <t>納品日または出庫日を表示する</t>
    <rPh sb="0" eb="3">
      <t>ノウヒンヒ</t>
    </rPh>
    <rPh sb="6" eb="9">
      <t>シュッコビ</t>
    </rPh>
    <rPh sb="10" eb="12">
      <t>ヒョウジ</t>
    </rPh>
    <phoneticPr fontId="1"/>
  </si>
  <si>
    <t>納品・出庫日に対応する曜日を表示する</t>
    <rPh sb="0" eb="2">
      <t>ノウヒン</t>
    </rPh>
    <rPh sb="3" eb="5">
      <t>シュッコ</t>
    </rPh>
    <rPh sb="5" eb="6">
      <t>ヒ</t>
    </rPh>
    <phoneticPr fontId="1"/>
  </si>
  <si>
    <t>入庫数または納品数を表示する</t>
    <rPh sb="0" eb="3">
      <t>ニュウコスウ</t>
    </rPh>
    <rPh sb="6" eb="9">
      <t>ノウヒンスウ</t>
    </rPh>
    <rPh sb="10" eb="12">
      <t>ヒョウジ</t>
    </rPh>
    <phoneticPr fontId="1"/>
  </si>
  <si>
    <t>直前行の在庫数＋当行の入出庫数　を表示する</t>
    <rPh sb="0" eb="2">
      <t>チョクゼン</t>
    </rPh>
    <rPh sb="2" eb="3">
      <t>ギョウ</t>
    </rPh>
    <rPh sb="4" eb="6">
      <t>ザイコ</t>
    </rPh>
    <rPh sb="6" eb="7">
      <t>スウ</t>
    </rPh>
    <rPh sb="8" eb="10">
      <t>トウコウ</t>
    </rPh>
    <rPh sb="11" eb="15">
      <t>ニュウシュッコスウ</t>
    </rPh>
    <rPh sb="17" eb="19">
      <t>ヒョウジ</t>
    </rPh>
    <phoneticPr fontId="1"/>
  </si>
  <si>
    <t>実績登録・修正</t>
    <phoneticPr fontId="1"/>
  </si>
  <si>
    <t>発注情報確認・修正</t>
    <phoneticPr fontId="1"/>
  </si>
  <si>
    <t>発注情報確認・修正画面へ遷移する</t>
    <rPh sb="9" eb="11">
      <t>ガメン</t>
    </rPh>
    <rPh sb="12" eb="14">
      <t>センイ</t>
    </rPh>
    <phoneticPr fontId="1"/>
  </si>
  <si>
    <t>実績登録・修正画面へ遷移する</t>
    <rPh sb="0" eb="2">
      <t>ジッセキ</t>
    </rPh>
    <rPh sb="2" eb="4">
      <t>トウロク</t>
    </rPh>
    <rPh sb="5" eb="7">
      <t>シュウセイ</t>
    </rPh>
    <rPh sb="7" eb="9">
      <t>ガメン</t>
    </rPh>
    <rPh sb="10" eb="12">
      <t>センイ</t>
    </rPh>
    <phoneticPr fontId="1"/>
  </si>
  <si>
    <t>納品・出庫日の昇順</t>
    <rPh sb="7" eb="9">
      <t>ショウジュン</t>
    </rPh>
    <phoneticPr fontId="1"/>
  </si>
  <si>
    <t>タイミング</t>
    <phoneticPr fontId="1"/>
  </si>
  <si>
    <t>入力チェック</t>
    <rPh sb="0" eb="2">
      <t>ニュウリョク</t>
    </rPh>
    <phoneticPr fontId="1"/>
  </si>
  <si>
    <t>画面表示</t>
    <rPh sb="0" eb="2">
      <t>ガメン</t>
    </rPh>
    <rPh sb="2" eb="4">
      <t>ヒョウジ</t>
    </rPh>
    <phoneticPr fontId="1"/>
  </si>
  <si>
    <t>詳細</t>
    <rPh sb="0" eb="2">
      <t>ショウサイ</t>
    </rPh>
    <phoneticPr fontId="1"/>
  </si>
  <si>
    <t>1～150の範囲である</t>
    <rPh sb="6" eb="8">
      <t>ハンイ</t>
    </rPh>
    <phoneticPr fontId="1"/>
  </si>
  <si>
    <t>必須入力</t>
  </si>
  <si>
    <t>必須入力</t>
    <rPh sb="0" eb="2">
      <t>ヒッスウ</t>
    </rPh>
    <rPh sb="2" eb="4">
      <t>ニュウリョク</t>
    </rPh>
    <phoneticPr fontId="1"/>
  </si>
  <si>
    <t>登録ボタン押下時</t>
    <rPh sb="0" eb="2">
      <t>トウロク</t>
    </rPh>
    <rPh sb="5" eb="7">
      <t>オウカ</t>
    </rPh>
    <rPh sb="7" eb="8">
      <t>トキ</t>
    </rPh>
    <phoneticPr fontId="1"/>
  </si>
  <si>
    <t>歴上存在する日付である</t>
    <rPh sb="0" eb="2">
      <t>レキジョウ</t>
    </rPh>
    <phoneticPr fontId="1"/>
  </si>
  <si>
    <t>発注日の翌日～発注日の1か月後　の間である</t>
    <rPh sb="0" eb="3">
      <t>ハッチュウビ</t>
    </rPh>
    <rPh sb="4" eb="6">
      <t>ヨクジツ</t>
    </rPh>
    <rPh sb="7" eb="10">
      <t>ハッチュウビ</t>
    </rPh>
    <rPh sb="13" eb="15">
      <t>ゲツゴ</t>
    </rPh>
    <rPh sb="17" eb="18">
      <t>アイダ</t>
    </rPh>
    <phoneticPr fontId="1"/>
  </si>
  <si>
    <t>入力がある場合、マスタに存在するコードであること</t>
    <rPh sb="0" eb="2">
      <t>ニュウリョク</t>
    </rPh>
    <rPh sb="5" eb="7">
      <t>バアイ</t>
    </rPh>
    <rPh sb="12" eb="14">
      <t>ソンザイ</t>
    </rPh>
    <phoneticPr fontId="1"/>
  </si>
  <si>
    <t>入力がある場合、-5～45の間であること</t>
    <rPh sb="0" eb="2">
      <t>ニュウリョク</t>
    </rPh>
    <rPh sb="5" eb="7">
      <t>バアイ</t>
    </rPh>
    <rPh sb="14" eb="15">
      <t>アイダ</t>
    </rPh>
    <phoneticPr fontId="1"/>
  </si>
  <si>
    <t>出庫数</t>
    <rPh sb="0" eb="3">
      <t>シュッコスウ</t>
    </rPh>
    <phoneticPr fontId="1"/>
  </si>
  <si>
    <t>1～25の範囲である</t>
    <phoneticPr fontId="1"/>
  </si>
  <si>
    <t>1～25の範囲である</t>
    <rPh sb="5" eb="7">
      <t>ハンイ</t>
    </rPh>
    <phoneticPr fontId="1"/>
  </si>
  <si>
    <t>システム画面トップ（ホーム）</t>
    <rPh sb="4" eb="6">
      <t>ガメン</t>
    </rPh>
    <phoneticPr fontId="1"/>
  </si>
  <si>
    <t>A-7</t>
    <phoneticPr fontId="1"/>
  </si>
  <si>
    <t>予測期間指定</t>
  </si>
  <si>
    <t>予測期間指定</t>
    <rPh sb="0" eb="2">
      <t>ヨソク</t>
    </rPh>
    <rPh sb="2" eb="4">
      <t>キカン</t>
    </rPh>
    <rPh sb="4" eb="6">
      <t>シテイ</t>
    </rPh>
    <phoneticPr fontId="1"/>
  </si>
  <si>
    <t>出庫予測数・発注数登録画面に表示する</t>
    <rPh sb="0" eb="2">
      <t>シュッコ</t>
    </rPh>
    <rPh sb="2" eb="5">
      <t>ヨソクスウ</t>
    </rPh>
    <rPh sb="6" eb="9">
      <t>ハッチュウスウ</t>
    </rPh>
    <rPh sb="9" eb="11">
      <t>トウロク</t>
    </rPh>
    <rPh sb="11" eb="13">
      <t>ガメン</t>
    </rPh>
    <rPh sb="14" eb="16">
      <t>ヒョウジ</t>
    </rPh>
    <phoneticPr fontId="1"/>
  </si>
  <si>
    <t>期間を指定する</t>
    <rPh sb="0" eb="2">
      <t>キカン</t>
    </rPh>
    <rPh sb="3" eb="5">
      <t>シテイ</t>
    </rPh>
    <phoneticPr fontId="1"/>
  </si>
  <si>
    <t>開始</t>
    <rPh sb="0" eb="1">
      <t>カイシ</t>
    </rPh>
    <phoneticPr fontId="1"/>
  </si>
  <si>
    <t>終了</t>
    <rPh sb="0" eb="2">
      <t>シュウリョウ</t>
    </rPh>
    <phoneticPr fontId="1"/>
  </si>
  <si>
    <t>予測期間</t>
    <rPh sb="0" eb="1">
      <t>ヨソク</t>
    </rPh>
    <rPh sb="1" eb="2">
      <t>キカン</t>
    </rPh>
    <phoneticPr fontId="1"/>
  </si>
  <si>
    <t>～</t>
    <phoneticPr fontId="1"/>
  </si>
  <si>
    <t>開始</t>
    <rPh sb="0" eb="2">
      <t>カイシ</t>
    </rPh>
    <phoneticPr fontId="1"/>
  </si>
  <si>
    <t>予測期間</t>
    <rPh sb="0" eb="2">
      <t>ヨソク</t>
    </rPh>
    <rPh sb="2" eb="4">
      <t>キカン</t>
    </rPh>
    <phoneticPr fontId="1"/>
  </si>
  <si>
    <t>初期表示は当日の日付とする</t>
    <rPh sb="0" eb="2">
      <t>ショキ</t>
    </rPh>
    <rPh sb="2" eb="4">
      <t>ヒョウジ</t>
    </rPh>
    <rPh sb="5" eb="7">
      <t>トウジツ</t>
    </rPh>
    <rPh sb="8" eb="10">
      <t>ヒヅケ</t>
    </rPh>
    <phoneticPr fontId="1"/>
  </si>
  <si>
    <t>初期表示は当日の2週間後とする</t>
    <rPh sb="0" eb="2">
      <t>ショキ</t>
    </rPh>
    <rPh sb="2" eb="4">
      <t>ヒョウジ</t>
    </rPh>
    <rPh sb="5" eb="7">
      <t>トウジツ</t>
    </rPh>
    <rPh sb="9" eb="11">
      <t>シュウカン</t>
    </rPh>
    <rPh sb="11" eb="12">
      <t>アト</t>
    </rPh>
    <phoneticPr fontId="1"/>
  </si>
  <si>
    <t>歴上存在する日付である</t>
    <rPh sb="0" eb="2">
      <t>レキジョウ</t>
    </rPh>
    <rPh sb="2" eb="4">
      <t>ソンザイ</t>
    </rPh>
    <rPh sb="6" eb="8">
      <t>ヒヅケ</t>
    </rPh>
    <phoneticPr fontId="1"/>
  </si>
  <si>
    <t>システム稼働日～当日の2週間後の範囲内である</t>
    <rPh sb="4" eb="7">
      <t>カドウビ</t>
    </rPh>
    <rPh sb="8" eb="10">
      <t>トウジツ</t>
    </rPh>
    <rPh sb="12" eb="15">
      <t>シュウカンゴ</t>
    </rPh>
    <rPh sb="16" eb="18">
      <t>ハンイ</t>
    </rPh>
    <rPh sb="18" eb="19">
      <t>ナイ</t>
    </rPh>
    <phoneticPr fontId="1"/>
  </si>
  <si>
    <t>歴上存在する日付である</t>
    <phoneticPr fontId="1"/>
  </si>
  <si>
    <t>開始日の翌日～開始日の3週間後の範囲内である</t>
    <phoneticPr fontId="1"/>
  </si>
  <si>
    <t>チェック内容</t>
    <rPh sb="4" eb="6">
      <t>ナイヨウ</t>
    </rPh>
    <phoneticPr fontId="1"/>
  </si>
  <si>
    <t>決定ボタン押下時</t>
    <rPh sb="0" eb="2">
      <t>ケッテイ</t>
    </rPh>
    <rPh sb="5" eb="7">
      <t>オウカ</t>
    </rPh>
    <rPh sb="7" eb="8">
      <t>トキ</t>
    </rPh>
    <phoneticPr fontId="1"/>
  </si>
  <si>
    <t>決定ボタン</t>
    <rPh sb="0" eb="2">
      <t>ケッテイ</t>
    </rPh>
    <phoneticPr fontId="1"/>
  </si>
  <si>
    <t>出庫予測数・発注数登録画面に遷移する</t>
    <rPh sb="0" eb="2">
      <t>シュッコ</t>
    </rPh>
    <rPh sb="2" eb="5">
      <t>ヨソクスウ</t>
    </rPh>
    <rPh sb="6" eb="9">
      <t>ハッチュウスウ</t>
    </rPh>
    <rPh sb="9" eb="11">
      <t>トウロク</t>
    </rPh>
    <rPh sb="11" eb="13">
      <t>ガメン</t>
    </rPh>
    <rPh sb="14" eb="16">
      <t>センイ</t>
    </rPh>
    <phoneticPr fontId="1"/>
  </si>
  <si>
    <t>予測情報を登録する期間を3週間以内で指定してください。</t>
    <rPh sb="0" eb="2">
      <t>ヨソク</t>
    </rPh>
    <rPh sb="2" eb="4">
      <t>ジョウホウ</t>
    </rPh>
    <rPh sb="5" eb="7">
      <t>トウロク</t>
    </rPh>
    <rPh sb="9" eb="11">
      <t>キカン</t>
    </rPh>
    <rPh sb="13" eb="15">
      <t>シュウカン</t>
    </rPh>
    <rPh sb="15" eb="17">
      <t>イナイ</t>
    </rPh>
    <rPh sb="18" eb="20">
      <t>シテイ</t>
    </rPh>
    <phoneticPr fontId="1"/>
  </si>
  <si>
    <t>入力がない場合、「天気の入力がありませんがよろしいですか　はい/いいえ」という</t>
    <rPh sb="0" eb="2">
      <t>ニュウリョク</t>
    </rPh>
    <rPh sb="5" eb="7">
      <t>バアイ</t>
    </rPh>
    <rPh sb="9" eb="11">
      <t>テンキ</t>
    </rPh>
    <rPh sb="12" eb="14">
      <t>ニュウリョク</t>
    </rPh>
    <phoneticPr fontId="1"/>
  </si>
  <si>
    <t>メッセージを表示し、「はい」を押下した場合は次の処理へ進む。</t>
    <rPh sb="6" eb="8">
      <t>ヒョウジ</t>
    </rPh>
    <rPh sb="15" eb="17">
      <t>オウカ</t>
    </rPh>
    <rPh sb="19" eb="21">
      <t>バアイ</t>
    </rPh>
    <rPh sb="22" eb="23">
      <t>ツギ</t>
    </rPh>
    <rPh sb="24" eb="26">
      <t>ショリ</t>
    </rPh>
    <rPh sb="27" eb="28">
      <t>スス</t>
    </rPh>
    <phoneticPr fontId="1"/>
  </si>
  <si>
    <t>入力がない場合、「最高気温の入力がありませんがよろしいですか　はい/いいえ」という</t>
    <rPh sb="0" eb="2">
      <t>ニュウリョク</t>
    </rPh>
    <rPh sb="5" eb="7">
      <t>バアイ</t>
    </rPh>
    <rPh sb="9" eb="13">
      <t>サイコウキオン</t>
    </rPh>
    <rPh sb="14" eb="16">
      <t>ニュウリョク</t>
    </rPh>
    <phoneticPr fontId="1"/>
  </si>
  <si>
    <t>最高気温は-5～45の範囲で入力してください</t>
    <rPh sb="0" eb="2">
      <t>サイコウ</t>
    </rPh>
    <rPh sb="2" eb="4">
      <t>キオン</t>
    </rPh>
    <rPh sb="11" eb="13">
      <t>ハンイ</t>
    </rPh>
    <rPh sb="14" eb="16">
      <t>ニュウリョク</t>
    </rPh>
    <phoneticPr fontId="1"/>
  </si>
  <si>
    <t>出庫数は1～25の範囲で入力してください</t>
    <rPh sb="0" eb="3">
      <t>シュッコスウ</t>
    </rPh>
    <rPh sb="9" eb="11">
      <t>ハンイ</t>
    </rPh>
    <rPh sb="12" eb="14">
      <t>ニュウリョク</t>
    </rPh>
    <phoneticPr fontId="1"/>
  </si>
  <si>
    <t>在籍者数は1～25の範囲で入力してください</t>
    <rPh sb="0" eb="3">
      <t>ザイセキシャ</t>
    </rPh>
    <rPh sb="3" eb="4">
      <t>スウ</t>
    </rPh>
    <rPh sb="10" eb="12">
      <t>ハンイ</t>
    </rPh>
    <rPh sb="13" eb="15">
      <t>ニュウリョク</t>
    </rPh>
    <phoneticPr fontId="1"/>
  </si>
  <si>
    <t>天気の該当コードが存在しません</t>
    <rPh sb="0" eb="2">
      <t>テンキ</t>
    </rPh>
    <rPh sb="3" eb="5">
      <t>ガイトウ</t>
    </rPh>
    <rPh sb="9" eb="11">
      <t>ソンザイ</t>
    </rPh>
    <phoneticPr fontId="1"/>
  </si>
  <si>
    <t>エラーメッセージは画面下部に表示する</t>
    <rPh sb="9" eb="11">
      <t>ガメン</t>
    </rPh>
    <rPh sb="11" eb="13">
      <t>カブ</t>
    </rPh>
    <rPh sb="14" eb="16">
      <t>ヒョウジ</t>
    </rPh>
    <phoneticPr fontId="1"/>
  </si>
  <si>
    <t>発注日は2024/6/1～2025/2/3の範囲で入力してください</t>
    <rPh sb="0" eb="2">
      <t>ハッチュウ</t>
    </rPh>
    <rPh sb="2" eb="3">
      <t>ビ</t>
    </rPh>
    <rPh sb="22" eb="24">
      <t>ハンイ</t>
    </rPh>
    <rPh sb="25" eb="27">
      <t>ニュウリョク</t>
    </rPh>
    <phoneticPr fontId="1"/>
  </si>
  <si>
    <t>納品日は発注日の翌日～発注日の1か月後の範囲で入力してください</t>
    <rPh sb="0" eb="2">
      <t>ノウヒン</t>
    </rPh>
    <rPh sb="2" eb="3">
      <t>ビ</t>
    </rPh>
    <rPh sb="4" eb="7">
      <t>ハッチュウヒ</t>
    </rPh>
    <rPh sb="8" eb="10">
      <t>ヨクジツ</t>
    </rPh>
    <rPh sb="11" eb="14">
      <t>ハッチュウヒ</t>
    </rPh>
    <rPh sb="17" eb="18">
      <t>ゲツ</t>
    </rPh>
    <rPh sb="18" eb="19">
      <t>アト</t>
    </rPh>
    <rPh sb="20" eb="22">
      <t>ハンイ</t>
    </rPh>
    <rPh sb="23" eb="25">
      <t>ニュウリョク</t>
    </rPh>
    <phoneticPr fontId="1"/>
  </si>
  <si>
    <t>発注数は1～150の範囲で入力してください</t>
    <rPh sb="0" eb="3">
      <t>ハッチュウスウ</t>
    </rPh>
    <rPh sb="10" eb="12">
      <t>ハンイ</t>
    </rPh>
    <rPh sb="13" eb="15">
      <t>ニュウリョク</t>
    </rPh>
    <phoneticPr fontId="1"/>
  </si>
  <si>
    <t>マスタのシステム稼働日～当日より2か月後の間である</t>
    <rPh sb="8" eb="11">
      <t>カドウビ</t>
    </rPh>
    <rPh sb="12" eb="14">
      <t>トウジツ</t>
    </rPh>
    <rPh sb="18" eb="19">
      <t>ゲツ</t>
    </rPh>
    <rPh sb="19" eb="20">
      <t>ゴ</t>
    </rPh>
    <rPh sb="21" eb="22">
      <t>アイダ</t>
    </rPh>
    <phoneticPr fontId="1"/>
  </si>
  <si>
    <t>予想出席率を入力してください（4/6）</t>
    <rPh sb="0" eb="2">
      <t>ヨソウ</t>
    </rPh>
    <rPh sb="2" eb="5">
      <t>シュッセキリツ</t>
    </rPh>
    <rPh sb="6" eb="8">
      <t>ニュウリョク</t>
    </rPh>
    <phoneticPr fontId="1"/>
  </si>
  <si>
    <t>予定在籍者数を入力してください（4/6）</t>
    <rPh sb="0" eb="2">
      <t>ヨテイ</t>
    </rPh>
    <rPh sb="2" eb="5">
      <t>ザイセキシャ</t>
    </rPh>
    <rPh sb="5" eb="6">
      <t>スウ</t>
    </rPh>
    <rPh sb="7" eb="9">
      <t>ニュウリョク</t>
    </rPh>
    <phoneticPr fontId="1"/>
  </si>
  <si>
    <t>予想情報登録ボタン押下時</t>
    <rPh sb="0" eb="2">
      <t>ヨソウ</t>
    </rPh>
    <rPh sb="2" eb="4">
      <t>ジョウホウ</t>
    </rPh>
    <rPh sb="4" eb="6">
      <t>トウロク</t>
    </rPh>
    <rPh sb="9" eb="11">
      <t>オウカ</t>
    </rPh>
    <rPh sb="11" eb="12">
      <t>トキ</t>
    </rPh>
    <phoneticPr fontId="1"/>
  </si>
  <si>
    <t>エラーメッセージはボタン下部に表示する</t>
    <rPh sb="12" eb="14">
      <t>カブ</t>
    </rPh>
    <rPh sb="15" eb="17">
      <t>ヒョウジ</t>
    </rPh>
    <phoneticPr fontId="1"/>
  </si>
  <si>
    <t>予想最高気温、予想天気の入力がない箇所がある場合は</t>
    <rPh sb="0" eb="2">
      <t>ヨソウ</t>
    </rPh>
    <rPh sb="2" eb="4">
      <t>サイコウ</t>
    </rPh>
    <rPh sb="4" eb="6">
      <t>キオン</t>
    </rPh>
    <rPh sb="7" eb="9">
      <t>ヨソウ</t>
    </rPh>
    <rPh sb="9" eb="11">
      <t>テンキ</t>
    </rPh>
    <rPh sb="12" eb="14">
      <t>ニュウリョク</t>
    </rPh>
    <rPh sb="17" eb="19">
      <t>カショ</t>
    </rPh>
    <rPh sb="22" eb="24">
      <t>バアイ</t>
    </rPh>
    <phoneticPr fontId="1"/>
  </si>
  <si>
    <t>「予想最高気温、予想天気が入力されていない箇所がありますがよろしいですか　はい/いいえ」</t>
    <rPh sb="21" eb="23">
      <t>カショ</t>
    </rPh>
    <phoneticPr fontId="1"/>
  </si>
  <si>
    <t>というメッセージを表示し、「はい」を押下した場合は次の処理へ進む。</t>
    <phoneticPr fontId="1"/>
  </si>
  <si>
    <t>発注情報登録ボタン押下時</t>
    <rPh sb="0" eb="2">
      <t>ハッチュウ</t>
    </rPh>
    <rPh sb="2" eb="4">
      <t>ジョウホウ</t>
    </rPh>
    <rPh sb="4" eb="6">
      <t>トウロク</t>
    </rPh>
    <rPh sb="9" eb="11">
      <t>オウカ</t>
    </rPh>
    <rPh sb="11" eb="12">
      <t>トキ</t>
    </rPh>
    <phoneticPr fontId="1"/>
  </si>
  <si>
    <t>エラーメッセージは該当の入力項目の下部に表示する</t>
    <rPh sb="9" eb="11">
      <t>ガイトウ</t>
    </rPh>
    <rPh sb="12" eb="14">
      <t>ニュウリョク</t>
    </rPh>
    <rPh sb="14" eb="16">
      <t>コウモク</t>
    </rPh>
    <rPh sb="17" eb="19">
      <t>カブ</t>
    </rPh>
    <rPh sb="20" eb="22">
      <t>ヒョウジ</t>
    </rPh>
    <phoneticPr fontId="1"/>
  </si>
  <si>
    <t>予測期間指定画面で指定した範囲を表示する</t>
    <rPh sb="0" eb="2">
      <t>ヨソク</t>
    </rPh>
    <rPh sb="2" eb="4">
      <t>キカン</t>
    </rPh>
    <rPh sb="4" eb="6">
      <t>シテイ</t>
    </rPh>
    <rPh sb="6" eb="8">
      <t>ガメン</t>
    </rPh>
    <rPh sb="9" eb="11">
      <t>シテイ</t>
    </rPh>
    <rPh sb="13" eb="15">
      <t>ハンイ</t>
    </rPh>
    <rPh sb="16" eb="18">
      <t>ヒョウジ</t>
    </rPh>
    <phoneticPr fontId="1"/>
  </si>
  <si>
    <t>必須入力</t>
    <rPh sb="0" eb="2">
      <t>ヒッス</t>
    </rPh>
    <rPh sb="2" eb="4">
      <t>ニュウリョク</t>
    </rPh>
    <phoneticPr fontId="1"/>
  </si>
  <si>
    <t>0～100の範囲である</t>
    <rPh sb="6" eb="8">
      <t>ハンイ</t>
    </rPh>
    <phoneticPr fontId="1"/>
  </si>
  <si>
    <t>0～25の範囲である</t>
    <phoneticPr fontId="1"/>
  </si>
  <si>
    <t>-5～45の範囲内である</t>
    <rPh sb="6" eb="9">
      <t>ハンイナイ</t>
    </rPh>
    <phoneticPr fontId="1"/>
  </si>
  <si>
    <t>マスタに存在するコードである</t>
    <rPh sb="4" eb="6">
      <t>ソンザイ</t>
    </rPh>
    <phoneticPr fontId="1"/>
  </si>
  <si>
    <t>グラフ更新ボタン</t>
    <rPh sb="3" eb="5">
      <t>コウシン</t>
    </rPh>
    <phoneticPr fontId="1"/>
  </si>
  <si>
    <t>押下されたら、発注情報と予想情報の入力をもとにグラフを更新する。</t>
    <rPh sb="0" eb="2">
      <t>オウカ</t>
    </rPh>
    <rPh sb="7" eb="9">
      <t>ハッチュウ</t>
    </rPh>
    <rPh sb="9" eb="11">
      <t>ジョウホウ</t>
    </rPh>
    <rPh sb="12" eb="14">
      <t>ヨソウ</t>
    </rPh>
    <rPh sb="14" eb="16">
      <t>ジョウホウ</t>
    </rPh>
    <rPh sb="17" eb="19">
      <t>ニュウリョク</t>
    </rPh>
    <rPh sb="27" eb="29">
      <t>コウシン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</si>
</sst>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aaa"/>
    <numFmt numFmtId="177" formatCode="0.0_ "/>
    <numFmt numFmtId="178" formatCode="yyyy/mm/dd"/>
    <numFmt numFmtId="179" formatCode="\+0;\-0;0"/>
    <numFmt numFmtId="180" formatCode="0_ 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DFF4FD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quotePrefix="1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quotePrefix="1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27" xfId="0" quotePrefix="1" applyBorder="1">
      <alignment vertical="center"/>
    </xf>
    <xf numFmtId="0" fontId="0" fillId="0" borderId="39" xfId="0" quotePrefix="1" applyBorder="1">
      <alignment vertical="center"/>
    </xf>
    <xf numFmtId="0" fontId="0" fillId="0" borderId="24" xfId="0" quotePrefix="1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0" fillId="0" borderId="50" xfId="0" applyBorder="1">
      <alignment vertical="center"/>
    </xf>
    <xf numFmtId="0" fontId="0" fillId="0" borderId="51" xfId="0" applyBorder="1">
      <alignment vertical="center"/>
    </xf>
    <xf numFmtId="0" fontId="0" fillId="0" borderId="52" xfId="0" applyBorder="1">
      <alignment vertical="center"/>
    </xf>
    <xf numFmtId="0" fontId="0" fillId="0" borderId="53" xfId="0" applyBorder="1">
      <alignment vertical="center"/>
    </xf>
    <xf numFmtId="0" fontId="0" fillId="0" borderId="39" xfId="0" applyBorder="1">
      <alignment vertical="center"/>
    </xf>
    <xf numFmtId="0" fontId="0" fillId="0" borderId="54" xfId="0" applyBorder="1">
      <alignment vertical="center"/>
    </xf>
    <xf numFmtId="0" fontId="0" fillId="0" borderId="21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1" xfId="0" applyFill="1" applyBorder="1">
      <alignment vertical="center"/>
    </xf>
    <xf numFmtId="0" fontId="2" fillId="0" borderId="1" xfId="0" quotePrefix="1" applyFont="1" applyBorder="1">
      <alignment vertical="center"/>
    </xf>
    <xf numFmtId="0" fontId="4" fillId="0" borderId="2" xfId="0" quotePrefix="1" applyFont="1" applyBorder="1">
      <alignment vertical="center"/>
    </xf>
    <xf numFmtId="0" fontId="2" fillId="0" borderId="2" xfId="0" quotePrefix="1" applyFont="1" applyBorder="1">
      <alignment vertical="center"/>
    </xf>
    <xf numFmtId="176" fontId="3" fillId="0" borderId="2" xfId="0" applyNumberFormat="1" applyFont="1" applyBorder="1" applyAlignment="1">
      <alignment horizontal="center" vertical="center"/>
    </xf>
    <xf numFmtId="176" fontId="3" fillId="0" borderId="2" xfId="0" applyNumberFormat="1" applyFont="1" applyBorder="1">
      <alignment vertical="center"/>
    </xf>
    <xf numFmtId="0" fontId="2" fillId="0" borderId="4" xfId="0" quotePrefix="1" applyFont="1" applyBorder="1">
      <alignment vertical="center"/>
    </xf>
    <xf numFmtId="0" fontId="2" fillId="0" borderId="6" xfId="0" quotePrefix="1" applyFont="1" applyBorder="1">
      <alignment vertical="center"/>
    </xf>
    <xf numFmtId="0" fontId="2" fillId="0" borderId="7" xfId="0" quotePrefix="1" applyFont="1" applyBorder="1">
      <alignment vertical="center"/>
    </xf>
    <xf numFmtId="176" fontId="3" fillId="0" borderId="7" xfId="0" applyNumberFormat="1" applyFont="1" applyBorder="1" applyAlignment="1">
      <alignment horizontal="center" vertical="center"/>
    </xf>
    <xf numFmtId="176" fontId="3" fillId="0" borderId="7" xfId="0" applyNumberFormat="1" applyFont="1" applyBorder="1">
      <alignment vertical="center"/>
    </xf>
    <xf numFmtId="0" fontId="0" fillId="0" borderId="36" xfId="0" applyBorder="1">
      <alignment vertical="center"/>
    </xf>
    <xf numFmtId="0" fontId="0" fillId="0" borderId="10" xfId="0" quotePrefix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 textRotation="255" shrinkToFit="1"/>
    </xf>
    <xf numFmtId="0" fontId="0" fillId="2" borderId="36" xfId="0" applyFill="1" applyBorder="1" applyAlignment="1">
      <alignment horizontal="center" vertical="center" textRotation="255" shrinkToFit="1"/>
    </xf>
    <xf numFmtId="0" fontId="0" fillId="2" borderId="34" xfId="0" applyFill="1" applyBorder="1" applyAlignment="1">
      <alignment horizontal="center" vertical="center" textRotation="255" shrinkToFit="1"/>
    </xf>
    <xf numFmtId="0" fontId="0" fillId="2" borderId="37" xfId="0" applyFill="1" applyBorder="1" applyAlignment="1">
      <alignment horizontal="center" vertical="center" textRotation="255" shrinkToFit="1"/>
    </xf>
    <xf numFmtId="0" fontId="0" fillId="2" borderId="35" xfId="0" applyFill="1" applyBorder="1" applyAlignment="1">
      <alignment horizontal="center" vertical="center" textRotation="255" shrinkToFit="1"/>
    </xf>
    <xf numFmtId="0" fontId="0" fillId="2" borderId="38" xfId="0" applyFill="1" applyBorder="1" applyAlignment="1">
      <alignment horizontal="center" vertical="center" textRotation="255" shrinkToFit="1"/>
    </xf>
    <xf numFmtId="14" fontId="2" fillId="0" borderId="9" xfId="0" quotePrefix="1" applyNumberFormat="1" applyFont="1" applyBorder="1" applyAlignment="1">
      <alignment horizontal="center" vertical="center"/>
    </xf>
    <xf numFmtId="0" fontId="2" fillId="0" borderId="10" xfId="0" quotePrefix="1" applyFont="1" applyBorder="1" applyAlignment="1">
      <alignment horizontal="center" vertical="center"/>
    </xf>
    <xf numFmtId="0" fontId="2" fillId="0" borderId="11" xfId="0" quotePrefix="1" applyFont="1" applyBorder="1" applyAlignment="1">
      <alignment horizontal="center" vertical="center"/>
    </xf>
    <xf numFmtId="178" fontId="2" fillId="3" borderId="7" xfId="0" quotePrefix="1" applyNumberFormat="1" applyFont="1" applyFill="1" applyBorder="1" applyAlignment="1">
      <alignment horizontal="center" vertical="center"/>
    </xf>
    <xf numFmtId="0" fontId="2" fillId="0" borderId="9" xfId="0" quotePrefix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3" fillId="3" borderId="0" xfId="0" applyFont="1" applyFill="1" applyBorder="1">
      <alignment vertical="center"/>
    </xf>
    <xf numFmtId="0" fontId="0" fillId="3" borderId="0" xfId="0" applyFill="1" applyBorder="1">
      <alignment vertical="center"/>
    </xf>
    <xf numFmtId="178" fontId="2" fillId="3" borderId="0" xfId="0" quotePrefix="1" applyNumberFormat="1" applyFont="1" applyFill="1" applyBorder="1" applyAlignment="1">
      <alignment horizontal="center" vertical="center"/>
    </xf>
    <xf numFmtId="176" fontId="3" fillId="3" borderId="0" xfId="0" applyNumberFormat="1" applyFont="1" applyFill="1" applyBorder="1" applyAlignment="1">
      <alignment horizontal="center" vertical="center"/>
    </xf>
    <xf numFmtId="176" fontId="3" fillId="3" borderId="0" xfId="0" applyNumberFormat="1" applyFont="1" applyFill="1" applyBorder="1">
      <alignment vertical="center"/>
    </xf>
    <xf numFmtId="0" fontId="2" fillId="3" borderId="0" xfId="0" quotePrefix="1" applyFont="1" applyFill="1" applyBorder="1">
      <alignment vertical="center"/>
    </xf>
    <xf numFmtId="179" fontId="0" fillId="3" borderId="0" xfId="0" quotePrefix="1" applyNumberFormat="1" applyFill="1" applyBorder="1" applyAlignment="1">
      <alignment horizontal="right" vertical="center"/>
    </xf>
    <xf numFmtId="180" fontId="0" fillId="3" borderId="0" xfId="0" quotePrefix="1" applyNumberFormat="1" applyFill="1" applyBorder="1" applyAlignment="1">
      <alignment horizontal="right" vertical="center"/>
    </xf>
    <xf numFmtId="177" fontId="0" fillId="3" borderId="0" xfId="0" applyNumberFormat="1" applyFill="1" applyBorder="1">
      <alignment vertical="center"/>
    </xf>
    <xf numFmtId="177" fontId="0" fillId="0" borderId="0" xfId="0" applyNumberFormat="1" applyBorder="1">
      <alignment vertical="center"/>
    </xf>
    <xf numFmtId="0" fontId="3" fillId="0" borderId="0" xfId="0" applyFont="1" applyBorder="1">
      <alignment vertical="center"/>
    </xf>
    <xf numFmtId="178" fontId="2" fillId="0" borderId="0" xfId="0" quotePrefix="1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>
      <alignment vertical="center"/>
    </xf>
    <xf numFmtId="0" fontId="2" fillId="0" borderId="0" xfId="0" quotePrefix="1" applyFont="1" applyBorder="1">
      <alignment vertical="center"/>
    </xf>
    <xf numFmtId="179" fontId="0" fillId="0" borderId="0" xfId="0" quotePrefix="1" applyNumberFormat="1" applyBorder="1" applyAlignment="1">
      <alignment horizontal="right" vertical="center"/>
    </xf>
    <xf numFmtId="180" fontId="0" fillId="0" borderId="0" xfId="0" quotePrefix="1" applyNumberFormat="1" applyBorder="1" applyAlignment="1">
      <alignment horizontal="right" vertical="center"/>
    </xf>
    <xf numFmtId="178" fontId="2" fillId="0" borderId="0" xfId="0" quotePrefix="1" applyNumberFormat="1" applyFont="1" applyBorder="1" applyAlignment="1">
      <alignment horizontal="center" vertical="center"/>
    </xf>
    <xf numFmtId="179" fontId="0" fillId="0" borderId="0" xfId="0" quotePrefix="1" applyNumberFormat="1" applyBorder="1" applyAlignment="1">
      <alignment horizontal="right" vertical="center"/>
    </xf>
    <xf numFmtId="180" fontId="0" fillId="0" borderId="0" xfId="0" quotePrefix="1" applyNumberFormat="1" applyBorder="1" applyAlignment="1">
      <alignment horizontal="right" vertical="center"/>
    </xf>
    <xf numFmtId="0" fontId="0" fillId="2" borderId="0" xfId="0" applyFill="1" applyBorder="1" applyAlignment="1">
      <alignment horizontal="center" vertical="center"/>
    </xf>
    <xf numFmtId="0" fontId="0" fillId="0" borderId="0" xfId="0" quotePrefix="1" applyBorder="1" applyAlignment="1">
      <alignment horizontal="right" vertical="center"/>
    </xf>
    <xf numFmtId="0" fontId="0" fillId="2" borderId="0" xfId="0" applyFill="1" applyBorder="1">
      <alignment vertical="center"/>
    </xf>
    <xf numFmtId="0" fontId="0" fillId="0" borderId="0" xfId="0" quotePrefix="1" applyBorder="1">
      <alignment vertical="center"/>
    </xf>
    <xf numFmtId="0" fontId="4" fillId="0" borderId="0" xfId="0" quotePrefix="1" applyFont="1" applyBorder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2" fillId="3" borderId="0" xfId="0" quotePrefix="1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77" fontId="0" fillId="3" borderId="0" xfId="0" applyNumberFormat="1" applyFill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0" fillId="3" borderId="0" xfId="0" quotePrefix="1" applyFill="1" applyBorder="1">
      <alignment vertical="center"/>
    </xf>
    <xf numFmtId="176" fontId="3" fillId="0" borderId="0" xfId="0" quotePrefix="1" applyNumberFormat="1" applyFont="1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DFF4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224116</xdr:colOff>
      <xdr:row>21</xdr:row>
      <xdr:rowOff>44824</xdr:rowOff>
    </xdr:from>
    <xdr:to>
      <xdr:col>21</xdr:col>
      <xdr:colOff>53788</xdr:colOff>
      <xdr:row>24</xdr:row>
      <xdr:rowOff>0</xdr:rowOff>
    </xdr:to>
    <xdr:sp macro="" textlink="">
      <xdr:nvSpPr>
        <xdr:cNvPr id="114" name="吹き出し: 角を丸めた四角形 113">
          <a:extLst>
            <a:ext uri="{FF2B5EF4-FFF2-40B4-BE49-F238E27FC236}">
              <a16:creationId xmlns:a16="http://schemas.microsoft.com/office/drawing/2014/main" id="{ABDE7D4D-616E-455C-8895-107034C0500F}"/>
            </a:ext>
          </a:extLst>
        </xdr:cNvPr>
        <xdr:cNvSpPr/>
      </xdr:nvSpPr>
      <xdr:spPr>
        <a:xfrm>
          <a:off x="2644587" y="4939553"/>
          <a:ext cx="2492189" cy="655766"/>
        </a:xfrm>
        <a:prstGeom prst="wedgeRoundRectCallout">
          <a:avLst>
            <a:gd name="adj1" fmla="val -45640"/>
            <a:gd name="adj2" fmla="val -99049"/>
            <a:gd name="adj3" fmla="val 1666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マスタメンテナンスは余裕があれば</a:t>
          </a:r>
          <a:endParaRPr kumimoji="1" lang="en-US" altLang="ja-JP" sz="1100"/>
        </a:p>
        <a:p>
          <a:pPr algn="l"/>
          <a:r>
            <a:rPr kumimoji="1" lang="ja-JP" altLang="en-US" sz="1100"/>
            <a:t>開発する</a:t>
          </a:r>
          <a:endParaRPr kumimoji="1" lang="en-US" altLang="ja-JP" sz="1100"/>
        </a:p>
      </xdr:txBody>
    </xdr:sp>
    <xdr:clientData/>
  </xdr:twoCellAnchor>
  <xdr:twoCellAnchor>
    <xdr:from>
      <xdr:col>3</xdr:col>
      <xdr:colOff>71717</xdr:colOff>
      <xdr:row>30</xdr:row>
      <xdr:rowOff>8961</xdr:rowOff>
    </xdr:from>
    <xdr:to>
      <xdr:col>10</xdr:col>
      <xdr:colOff>177387</xdr:colOff>
      <xdr:row>32</xdr:row>
      <xdr:rowOff>82796</xdr:rowOff>
    </xdr:to>
    <xdr:sp macro="" textlink="">
      <xdr:nvSpPr>
        <xdr:cNvPr id="115" name="正方形/長方形 114">
          <a:extLst>
            <a:ext uri="{FF2B5EF4-FFF2-40B4-BE49-F238E27FC236}">
              <a16:creationId xmlns:a16="http://schemas.microsoft.com/office/drawing/2014/main" id="{25C31E57-F971-729D-8C45-430B457DC468}"/>
            </a:ext>
          </a:extLst>
        </xdr:cNvPr>
        <xdr:cNvSpPr/>
      </xdr:nvSpPr>
      <xdr:spPr>
        <a:xfrm>
          <a:off x="797858" y="7467596"/>
          <a:ext cx="1800000" cy="5400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marL="0" indent="0" algn="ctr"/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A-1  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システム画面トップ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（ホーム）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8961</xdr:colOff>
      <xdr:row>30</xdr:row>
      <xdr:rowOff>1341</xdr:rowOff>
    </xdr:from>
    <xdr:to>
      <xdr:col>29</xdr:col>
      <xdr:colOff>114631</xdr:colOff>
      <xdr:row>32</xdr:row>
      <xdr:rowOff>82796</xdr:rowOff>
    </xdr:to>
    <xdr:sp macro="" textlink="">
      <xdr:nvSpPr>
        <xdr:cNvPr id="117" name="正方形/長方形 116">
          <a:extLst>
            <a:ext uri="{FF2B5EF4-FFF2-40B4-BE49-F238E27FC236}">
              <a16:creationId xmlns:a16="http://schemas.microsoft.com/office/drawing/2014/main" id="{6CDB3DBC-6213-4D59-AEC6-3F8592CD2B10}"/>
            </a:ext>
          </a:extLst>
        </xdr:cNvPr>
        <xdr:cNvSpPr/>
      </xdr:nvSpPr>
      <xdr:spPr>
        <a:xfrm>
          <a:off x="5333996" y="7459976"/>
          <a:ext cx="1800000" cy="54762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marL="0" indent="0" algn="ctr"/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A-2  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登録期間指定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161364</xdr:colOff>
      <xdr:row>43</xdr:row>
      <xdr:rowOff>135812</xdr:rowOff>
    </xdr:from>
    <xdr:to>
      <xdr:col>22</xdr:col>
      <xdr:colOff>24988</xdr:colOff>
      <xdr:row>45</xdr:row>
      <xdr:rowOff>217267</xdr:rowOff>
    </xdr:to>
    <xdr:sp macro="" textlink="">
      <xdr:nvSpPr>
        <xdr:cNvPr id="123" name="正方形/長方形 122">
          <a:extLst>
            <a:ext uri="{FF2B5EF4-FFF2-40B4-BE49-F238E27FC236}">
              <a16:creationId xmlns:a16="http://schemas.microsoft.com/office/drawing/2014/main" id="{CED746D5-3D5B-446F-B5BC-959F7E81E9E1}"/>
            </a:ext>
          </a:extLst>
        </xdr:cNvPr>
        <xdr:cNvSpPr/>
      </xdr:nvSpPr>
      <xdr:spPr>
        <a:xfrm>
          <a:off x="3550023" y="10624518"/>
          <a:ext cx="1800000" cy="54762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marL="0" indent="0" algn="ctr"/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A-6</a:t>
          </a:r>
          <a:r>
            <a:rPr kumimoji="1" lang="en-US" altLang="ja-JP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入出庫履歴確認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177387</xdr:colOff>
      <xdr:row>31</xdr:row>
      <xdr:rowOff>42068</xdr:rowOff>
    </xdr:from>
    <xdr:to>
      <xdr:col>22</xdr:col>
      <xdr:colOff>8961</xdr:colOff>
      <xdr:row>31</xdr:row>
      <xdr:rowOff>45878</xdr:rowOff>
    </xdr:to>
    <xdr:cxnSp macro="">
      <xdr:nvCxnSpPr>
        <xdr:cNvPr id="125" name="直線矢印コネクタ 124">
          <a:extLst>
            <a:ext uri="{FF2B5EF4-FFF2-40B4-BE49-F238E27FC236}">
              <a16:creationId xmlns:a16="http://schemas.microsoft.com/office/drawing/2014/main" id="{46AB1A5A-186B-BAE1-5C6A-03B3CDB03207}"/>
            </a:ext>
          </a:extLst>
        </xdr:cNvPr>
        <xdr:cNvCxnSpPr>
          <a:cxnSpLocks/>
          <a:stCxn id="115" idx="3"/>
          <a:endCxn id="117" idx="1"/>
        </xdr:cNvCxnSpPr>
      </xdr:nvCxnSpPr>
      <xdr:spPr>
        <a:xfrm flipV="1">
          <a:off x="2597858" y="7733786"/>
          <a:ext cx="2736138" cy="3810"/>
        </a:xfrm>
        <a:prstGeom prst="straightConnector1">
          <a:avLst/>
        </a:prstGeom>
        <a:ln>
          <a:tailEnd type="arrow" w="lg" len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177387</xdr:colOff>
      <xdr:row>31</xdr:row>
      <xdr:rowOff>45878</xdr:rowOff>
    </xdr:from>
    <xdr:to>
      <xdr:col>22</xdr:col>
      <xdr:colOff>17921</xdr:colOff>
      <xdr:row>40</xdr:row>
      <xdr:rowOff>57831</xdr:rowOff>
    </xdr:to>
    <xdr:cxnSp macro="">
      <xdr:nvCxnSpPr>
        <xdr:cNvPr id="130" name="コネクタ: カギ線 129">
          <a:extLst>
            <a:ext uri="{FF2B5EF4-FFF2-40B4-BE49-F238E27FC236}">
              <a16:creationId xmlns:a16="http://schemas.microsoft.com/office/drawing/2014/main" id="{85ACE9EF-A61F-228B-98B5-21D5E9142355}"/>
            </a:ext>
          </a:extLst>
        </xdr:cNvPr>
        <xdr:cNvCxnSpPr>
          <a:stCxn id="115" idx="3"/>
          <a:endCxn id="119" idx="1"/>
        </xdr:cNvCxnSpPr>
      </xdr:nvCxnSpPr>
      <xdr:spPr>
        <a:xfrm>
          <a:off x="2597858" y="7737596"/>
          <a:ext cx="2745098" cy="2109694"/>
        </a:xfrm>
        <a:prstGeom prst="bentConnector3">
          <a:avLst/>
        </a:prstGeom>
        <a:ln>
          <a:tailEnd type="arrow" w="lg" len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177387</xdr:colOff>
      <xdr:row>31</xdr:row>
      <xdr:rowOff>45877</xdr:rowOff>
    </xdr:from>
    <xdr:to>
      <xdr:col>14</xdr:col>
      <xdr:colOff>161364</xdr:colOff>
      <xdr:row>44</xdr:row>
      <xdr:rowOff>180349</xdr:rowOff>
    </xdr:to>
    <xdr:cxnSp macro="">
      <xdr:nvCxnSpPr>
        <xdr:cNvPr id="131" name="コネクタ: カギ線 130">
          <a:extLst>
            <a:ext uri="{FF2B5EF4-FFF2-40B4-BE49-F238E27FC236}">
              <a16:creationId xmlns:a16="http://schemas.microsoft.com/office/drawing/2014/main" id="{5CBE1443-024F-47D5-814B-39B08B6B228B}"/>
            </a:ext>
          </a:extLst>
        </xdr:cNvPr>
        <xdr:cNvCxnSpPr>
          <a:stCxn id="115" idx="3"/>
          <a:endCxn id="123" idx="1"/>
        </xdr:cNvCxnSpPr>
      </xdr:nvCxnSpPr>
      <xdr:spPr>
        <a:xfrm>
          <a:off x="2597858" y="7737595"/>
          <a:ext cx="952165" cy="3164542"/>
        </a:xfrm>
        <a:prstGeom prst="bentConnector3">
          <a:avLst>
            <a:gd name="adj1" fmla="val 50000"/>
          </a:avLst>
        </a:prstGeom>
        <a:ln>
          <a:tailEnd type="arrow" w="lg" len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177387</xdr:colOff>
      <xdr:row>31</xdr:row>
      <xdr:rowOff>45878</xdr:rowOff>
    </xdr:from>
    <xdr:to>
      <xdr:col>22</xdr:col>
      <xdr:colOff>17921</xdr:colOff>
      <xdr:row>35</xdr:row>
      <xdr:rowOff>168395</xdr:rowOff>
    </xdr:to>
    <xdr:cxnSp macro="">
      <xdr:nvCxnSpPr>
        <xdr:cNvPr id="132" name="コネクタ: カギ線 131">
          <a:extLst>
            <a:ext uri="{FF2B5EF4-FFF2-40B4-BE49-F238E27FC236}">
              <a16:creationId xmlns:a16="http://schemas.microsoft.com/office/drawing/2014/main" id="{80DCE603-9DA0-49D6-8863-A650D0D1CD89}"/>
            </a:ext>
          </a:extLst>
        </xdr:cNvPr>
        <xdr:cNvCxnSpPr>
          <a:stCxn id="115" idx="3"/>
          <a:endCxn id="118" idx="1"/>
        </xdr:cNvCxnSpPr>
      </xdr:nvCxnSpPr>
      <xdr:spPr>
        <a:xfrm>
          <a:off x="2597858" y="7737596"/>
          <a:ext cx="2745098" cy="1054846"/>
        </a:xfrm>
        <a:prstGeom prst="bentConnector3">
          <a:avLst>
            <a:gd name="adj1" fmla="val 50000"/>
          </a:avLst>
        </a:prstGeom>
        <a:ln>
          <a:tailEnd type="arrow" w="lg" len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170330</xdr:colOff>
      <xdr:row>47</xdr:row>
      <xdr:rowOff>0</xdr:rowOff>
    </xdr:from>
    <xdr:to>
      <xdr:col>22</xdr:col>
      <xdr:colOff>33954</xdr:colOff>
      <xdr:row>49</xdr:row>
      <xdr:rowOff>81455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EAD75723-6254-41CD-A940-160C17501039}"/>
            </a:ext>
          </a:extLst>
        </xdr:cNvPr>
        <xdr:cNvSpPr/>
      </xdr:nvSpPr>
      <xdr:spPr>
        <a:xfrm>
          <a:off x="3558989" y="11421035"/>
          <a:ext cx="1800000" cy="547620"/>
        </a:xfrm>
        <a:prstGeom prst="rect">
          <a:avLst/>
        </a:prstGeom>
        <a:ln>
          <a:prstDash val="dash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marL="0" indent="0" algn="ctr"/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A-7  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マスタメンテナンス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31</xdr:col>
      <xdr:colOff>170330</xdr:colOff>
      <xdr:row>30</xdr:row>
      <xdr:rowOff>1341</xdr:rowOff>
    </xdr:from>
    <xdr:to>
      <xdr:col>39</xdr:col>
      <xdr:colOff>33954</xdr:colOff>
      <xdr:row>32</xdr:row>
      <xdr:rowOff>75176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12CCE9E-5340-41F3-B4D1-834271C17BB5}"/>
            </a:ext>
          </a:extLst>
        </xdr:cNvPr>
        <xdr:cNvSpPr/>
      </xdr:nvSpPr>
      <xdr:spPr>
        <a:xfrm>
          <a:off x="7673789" y="7459976"/>
          <a:ext cx="1800000" cy="5400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marL="0" indent="0" algn="ctr"/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A-3  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出庫予測数・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発注数登録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29</xdr:col>
      <xdr:colOff>114631</xdr:colOff>
      <xdr:row>31</xdr:row>
      <xdr:rowOff>38258</xdr:rowOff>
    </xdr:from>
    <xdr:to>
      <xdr:col>31</xdr:col>
      <xdr:colOff>170330</xdr:colOff>
      <xdr:row>31</xdr:row>
      <xdr:rowOff>42068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2934C3E8-9D1E-4456-A638-DD6067B588BE}"/>
            </a:ext>
          </a:extLst>
        </xdr:cNvPr>
        <xdr:cNvCxnSpPr>
          <a:cxnSpLocks/>
          <a:stCxn id="117" idx="3"/>
          <a:endCxn id="3" idx="1"/>
        </xdr:cNvCxnSpPr>
      </xdr:nvCxnSpPr>
      <xdr:spPr>
        <a:xfrm flipV="1">
          <a:off x="7133996" y="7729976"/>
          <a:ext cx="539793" cy="3810"/>
        </a:xfrm>
        <a:prstGeom prst="straightConnector1">
          <a:avLst/>
        </a:prstGeom>
        <a:ln>
          <a:tailEnd type="arrow" w="lg" len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17921</xdr:colOff>
      <xdr:row>34</xdr:row>
      <xdr:rowOff>131477</xdr:rowOff>
    </xdr:from>
    <xdr:to>
      <xdr:col>29</xdr:col>
      <xdr:colOff>123591</xdr:colOff>
      <xdr:row>36</xdr:row>
      <xdr:rowOff>205313</xdr:rowOff>
    </xdr:to>
    <xdr:sp macro="" textlink="">
      <xdr:nvSpPr>
        <xdr:cNvPr id="118" name="正方形/長方形 117">
          <a:extLst>
            <a:ext uri="{FF2B5EF4-FFF2-40B4-BE49-F238E27FC236}">
              <a16:creationId xmlns:a16="http://schemas.microsoft.com/office/drawing/2014/main" id="{EEABFB0B-25AB-42B2-9F44-4C3F1D170C63}"/>
            </a:ext>
          </a:extLst>
        </xdr:cNvPr>
        <xdr:cNvSpPr/>
      </xdr:nvSpPr>
      <xdr:spPr>
        <a:xfrm>
          <a:off x="5342956" y="8522442"/>
          <a:ext cx="1800000" cy="5400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marL="0" indent="0" algn="ctr"/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A-4</a:t>
          </a:r>
          <a:r>
            <a:rPr kumimoji="1" lang="ja-JP" alt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実績登録・修正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17921</xdr:colOff>
      <xdr:row>39</xdr:row>
      <xdr:rowOff>20914</xdr:rowOff>
    </xdr:from>
    <xdr:to>
      <xdr:col>29</xdr:col>
      <xdr:colOff>123591</xdr:colOff>
      <xdr:row>41</xdr:row>
      <xdr:rowOff>94749</xdr:rowOff>
    </xdr:to>
    <xdr:sp macro="" textlink="">
      <xdr:nvSpPr>
        <xdr:cNvPr id="119" name="正方形/長方形 118">
          <a:extLst>
            <a:ext uri="{FF2B5EF4-FFF2-40B4-BE49-F238E27FC236}">
              <a16:creationId xmlns:a16="http://schemas.microsoft.com/office/drawing/2014/main" id="{4090C66C-7F35-44B9-9339-2B431313FA16}"/>
            </a:ext>
          </a:extLst>
        </xdr:cNvPr>
        <xdr:cNvSpPr/>
      </xdr:nvSpPr>
      <xdr:spPr>
        <a:xfrm>
          <a:off x="5342956" y="9577290"/>
          <a:ext cx="1800000" cy="5400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marL="0" indent="0" algn="ctr"/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A-5</a:t>
          </a:r>
          <a:r>
            <a:rPr kumimoji="1" lang="en-US" altLang="ja-JP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発注情報確認・修正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177387</xdr:colOff>
      <xdr:row>31</xdr:row>
      <xdr:rowOff>45878</xdr:rowOff>
    </xdr:from>
    <xdr:to>
      <xdr:col>14</xdr:col>
      <xdr:colOff>170330</xdr:colOff>
      <xdr:row>48</xdr:row>
      <xdr:rowOff>40727</xdr:rowOff>
    </xdr:to>
    <xdr:cxnSp macro="">
      <xdr:nvCxnSpPr>
        <xdr:cNvPr id="20" name="コネクタ: カギ線 19">
          <a:extLst>
            <a:ext uri="{FF2B5EF4-FFF2-40B4-BE49-F238E27FC236}">
              <a16:creationId xmlns:a16="http://schemas.microsoft.com/office/drawing/2014/main" id="{05C640AF-F9B8-4FBF-92E9-8E3F9BC8DAE1}"/>
            </a:ext>
          </a:extLst>
        </xdr:cNvPr>
        <xdr:cNvCxnSpPr>
          <a:stCxn id="115" idx="3"/>
          <a:endCxn id="2" idx="1"/>
        </xdr:cNvCxnSpPr>
      </xdr:nvCxnSpPr>
      <xdr:spPr>
        <a:xfrm>
          <a:off x="2597858" y="7737596"/>
          <a:ext cx="961131" cy="3957249"/>
        </a:xfrm>
        <a:prstGeom prst="bentConnector3">
          <a:avLst>
            <a:gd name="adj1" fmla="val 50000"/>
          </a:avLst>
        </a:prstGeom>
        <a:ln>
          <a:tailEnd type="arrow" w="lg" len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93175</xdr:colOff>
      <xdr:row>35</xdr:row>
      <xdr:rowOff>168396</xdr:rowOff>
    </xdr:from>
    <xdr:to>
      <xdr:col>22</xdr:col>
      <xdr:colOff>17920</xdr:colOff>
      <xdr:row>43</xdr:row>
      <xdr:rowOff>135813</xdr:rowOff>
    </xdr:to>
    <xdr:cxnSp macro="">
      <xdr:nvCxnSpPr>
        <xdr:cNvPr id="28" name="コネクタ: 曲線 27">
          <a:extLst>
            <a:ext uri="{FF2B5EF4-FFF2-40B4-BE49-F238E27FC236}">
              <a16:creationId xmlns:a16="http://schemas.microsoft.com/office/drawing/2014/main" id="{E30837AF-B9CB-ACDC-6C86-B1D2E90441F7}"/>
            </a:ext>
          </a:extLst>
        </xdr:cNvPr>
        <xdr:cNvCxnSpPr>
          <a:stCxn id="123" idx="0"/>
          <a:endCxn id="118" idx="1"/>
        </xdr:cNvCxnSpPr>
      </xdr:nvCxnSpPr>
      <xdr:spPr>
        <a:xfrm rot="5400000" flipH="1" flipV="1">
          <a:off x="3980451" y="9262014"/>
          <a:ext cx="1832076" cy="892933"/>
        </a:xfrm>
        <a:prstGeom prst="curved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93175</xdr:colOff>
      <xdr:row>40</xdr:row>
      <xdr:rowOff>57832</xdr:rowOff>
    </xdr:from>
    <xdr:to>
      <xdr:col>22</xdr:col>
      <xdr:colOff>17920</xdr:colOff>
      <xdr:row>43</xdr:row>
      <xdr:rowOff>135813</xdr:rowOff>
    </xdr:to>
    <xdr:cxnSp macro="">
      <xdr:nvCxnSpPr>
        <xdr:cNvPr id="29" name="コネクタ: 曲線 28">
          <a:extLst>
            <a:ext uri="{FF2B5EF4-FFF2-40B4-BE49-F238E27FC236}">
              <a16:creationId xmlns:a16="http://schemas.microsoft.com/office/drawing/2014/main" id="{AACDA4C7-0565-44CE-A24E-A95C52415819}"/>
            </a:ext>
          </a:extLst>
        </xdr:cNvPr>
        <xdr:cNvCxnSpPr>
          <a:stCxn id="123" idx="0"/>
          <a:endCxn id="119" idx="1"/>
        </xdr:cNvCxnSpPr>
      </xdr:nvCxnSpPr>
      <xdr:spPr>
        <a:xfrm rot="5400000" flipH="1" flipV="1">
          <a:off x="4507875" y="9789438"/>
          <a:ext cx="777228" cy="892933"/>
        </a:xfrm>
        <a:prstGeom prst="curved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143436</xdr:colOff>
      <xdr:row>47</xdr:row>
      <xdr:rowOff>134470</xdr:rowOff>
    </xdr:from>
    <xdr:to>
      <xdr:col>37</xdr:col>
      <xdr:colOff>215155</xdr:colOff>
      <xdr:row>50</xdr:row>
      <xdr:rowOff>89646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6EC84A6F-FBCD-48E6-9E9C-EA1F1C3C55DB}"/>
            </a:ext>
          </a:extLst>
        </xdr:cNvPr>
        <xdr:cNvSpPr/>
      </xdr:nvSpPr>
      <xdr:spPr>
        <a:xfrm>
          <a:off x="6678707" y="11089341"/>
          <a:ext cx="2492189" cy="654423"/>
        </a:xfrm>
        <a:prstGeom prst="wedgeRoundRectCallout">
          <a:avLst>
            <a:gd name="adj1" fmla="val -91684"/>
            <a:gd name="adj2" fmla="val -15487"/>
            <a:gd name="adj3" fmla="val 1666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マスタメンテナンスは余裕があれば</a:t>
          </a:r>
          <a:endParaRPr kumimoji="1" lang="en-US" altLang="ja-JP" sz="1100"/>
        </a:p>
        <a:p>
          <a:pPr algn="l"/>
          <a:r>
            <a:rPr kumimoji="1" lang="ja-JP" altLang="en-US" sz="1100"/>
            <a:t>開発する</a:t>
          </a:r>
          <a:endParaRPr kumimoji="1" lang="en-US" altLang="ja-JP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197226</xdr:colOff>
      <xdr:row>5</xdr:row>
      <xdr:rowOff>17929</xdr:rowOff>
    </xdr:from>
    <xdr:to>
      <xdr:col>13</xdr:col>
      <xdr:colOff>233082</xdr:colOff>
      <xdr:row>7</xdr:row>
      <xdr:rowOff>26894</xdr:rowOff>
    </xdr:to>
    <xdr:sp macro="" textlink="">
      <xdr:nvSpPr>
        <xdr:cNvPr id="49" name="四角形: 角を丸くする 48">
          <a:extLst>
            <a:ext uri="{FF2B5EF4-FFF2-40B4-BE49-F238E27FC236}">
              <a16:creationId xmlns:a16="http://schemas.microsoft.com/office/drawing/2014/main" id="{2A4A5C0F-B088-4D84-83DF-E879F0FC89D3}"/>
            </a:ext>
          </a:extLst>
        </xdr:cNvPr>
        <xdr:cNvSpPr/>
      </xdr:nvSpPr>
      <xdr:spPr>
        <a:xfrm>
          <a:off x="1165414" y="1183341"/>
          <a:ext cx="2214280" cy="475129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予想情報・発注数登録</a:t>
          </a:r>
        </a:p>
      </xdr:txBody>
    </xdr:sp>
    <xdr:clientData/>
  </xdr:twoCellAnchor>
  <xdr:twoCellAnchor>
    <xdr:from>
      <xdr:col>5</xdr:col>
      <xdr:colOff>0</xdr:colOff>
      <xdr:row>9</xdr:row>
      <xdr:rowOff>0</xdr:rowOff>
    </xdr:from>
    <xdr:to>
      <xdr:col>14</xdr:col>
      <xdr:colOff>35856</xdr:colOff>
      <xdr:row>11</xdr:row>
      <xdr:rowOff>8964</xdr:rowOff>
    </xdr:to>
    <xdr:sp macro="" textlink="">
      <xdr:nvSpPr>
        <xdr:cNvPr id="58" name="四角形: 角を丸くする 57">
          <a:extLst>
            <a:ext uri="{FF2B5EF4-FFF2-40B4-BE49-F238E27FC236}">
              <a16:creationId xmlns:a16="http://schemas.microsoft.com/office/drawing/2014/main" id="{88351AC2-4868-4698-B793-F1396C9AF34F}"/>
            </a:ext>
          </a:extLst>
        </xdr:cNvPr>
        <xdr:cNvSpPr/>
      </xdr:nvSpPr>
      <xdr:spPr>
        <a:xfrm>
          <a:off x="1210235" y="2097741"/>
          <a:ext cx="2214280" cy="475129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実績登録・修正</a:t>
          </a:r>
        </a:p>
      </xdr:txBody>
    </xdr:sp>
    <xdr:clientData/>
  </xdr:twoCellAnchor>
  <xdr:twoCellAnchor>
    <xdr:from>
      <xdr:col>5</xdr:col>
      <xdr:colOff>0</xdr:colOff>
      <xdr:row>13</xdr:row>
      <xdr:rowOff>0</xdr:rowOff>
    </xdr:from>
    <xdr:to>
      <xdr:col>14</xdr:col>
      <xdr:colOff>35856</xdr:colOff>
      <xdr:row>15</xdr:row>
      <xdr:rowOff>8965</xdr:rowOff>
    </xdr:to>
    <xdr:sp macro="" textlink="">
      <xdr:nvSpPr>
        <xdr:cNvPr id="59" name="四角形: 角を丸くする 58">
          <a:extLst>
            <a:ext uri="{FF2B5EF4-FFF2-40B4-BE49-F238E27FC236}">
              <a16:creationId xmlns:a16="http://schemas.microsoft.com/office/drawing/2014/main" id="{87C254CE-30CD-45A6-80D9-8A705E8E1CD1}"/>
            </a:ext>
          </a:extLst>
        </xdr:cNvPr>
        <xdr:cNvSpPr/>
      </xdr:nvSpPr>
      <xdr:spPr>
        <a:xfrm>
          <a:off x="1210235" y="3030071"/>
          <a:ext cx="2214280" cy="475129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発注情報確認・修正</a:t>
          </a:r>
        </a:p>
      </xdr:txBody>
    </xdr:sp>
    <xdr:clientData/>
  </xdr:twoCellAnchor>
  <xdr:twoCellAnchor>
    <xdr:from>
      <xdr:col>5</xdr:col>
      <xdr:colOff>0</xdr:colOff>
      <xdr:row>17</xdr:row>
      <xdr:rowOff>0</xdr:rowOff>
    </xdr:from>
    <xdr:to>
      <xdr:col>14</xdr:col>
      <xdr:colOff>35856</xdr:colOff>
      <xdr:row>19</xdr:row>
      <xdr:rowOff>8964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0DDB2B1F-BC16-4228-A5FB-F4011FC9C9C0}"/>
            </a:ext>
          </a:extLst>
        </xdr:cNvPr>
        <xdr:cNvSpPr/>
      </xdr:nvSpPr>
      <xdr:spPr>
        <a:xfrm>
          <a:off x="1210235" y="3962400"/>
          <a:ext cx="2214280" cy="475129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入出庫履歴確認・修正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4</xdr:row>
      <xdr:rowOff>0</xdr:rowOff>
    </xdr:from>
    <xdr:to>
      <xdr:col>39</xdr:col>
      <xdr:colOff>0</xdr:colOff>
      <xdr:row>5</xdr:row>
      <xdr:rowOff>179293</xdr:rowOff>
    </xdr:to>
    <xdr:sp macro="" textlink="">
      <xdr:nvSpPr>
        <xdr:cNvPr id="78" name="四角形: 角を丸くする 77">
          <a:extLst>
            <a:ext uri="{FF2B5EF4-FFF2-40B4-BE49-F238E27FC236}">
              <a16:creationId xmlns:a16="http://schemas.microsoft.com/office/drawing/2014/main" id="{CA596416-E34C-4EAE-B3CE-C83A873F154F}"/>
            </a:ext>
          </a:extLst>
        </xdr:cNvPr>
        <xdr:cNvSpPr/>
      </xdr:nvSpPr>
      <xdr:spPr>
        <a:xfrm>
          <a:off x="8778240" y="914400"/>
          <a:ext cx="731520" cy="407893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13</xdr:col>
      <xdr:colOff>26894</xdr:colOff>
      <xdr:row>10</xdr:row>
      <xdr:rowOff>206189</xdr:rowOff>
    </xdr:from>
    <xdr:to>
      <xdr:col>16</xdr:col>
      <xdr:colOff>26894</xdr:colOff>
      <xdr:row>12</xdr:row>
      <xdr:rowOff>152401</xdr:rowOff>
    </xdr:to>
    <xdr:sp macro="" textlink="">
      <xdr:nvSpPr>
        <xdr:cNvPr id="79" name="四角形: 角を丸くする 78">
          <a:extLst>
            <a:ext uri="{FF2B5EF4-FFF2-40B4-BE49-F238E27FC236}">
              <a16:creationId xmlns:a16="http://schemas.microsoft.com/office/drawing/2014/main" id="{6D0821E1-B572-4EC8-A64B-4679A5E31685}"/>
            </a:ext>
          </a:extLst>
        </xdr:cNvPr>
        <xdr:cNvSpPr/>
      </xdr:nvSpPr>
      <xdr:spPr>
        <a:xfrm>
          <a:off x="3173506" y="2537013"/>
          <a:ext cx="726141" cy="412376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決定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134486</xdr:colOff>
      <xdr:row>18</xdr:row>
      <xdr:rowOff>76839</xdr:rowOff>
    </xdr:from>
    <xdr:to>
      <xdr:col>28</xdr:col>
      <xdr:colOff>183764</xdr:colOff>
      <xdr:row>21</xdr:row>
      <xdr:rowOff>76620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B168959-FF22-4820-B560-0E5C693811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55" t="74455" r="1099" b="6644"/>
        <a:stretch/>
      </xdr:blipFill>
      <xdr:spPr>
        <a:xfrm>
          <a:off x="860627" y="4272321"/>
          <a:ext cx="6100455" cy="699028"/>
        </a:xfrm>
        <a:prstGeom prst="rect">
          <a:avLst/>
        </a:prstGeom>
      </xdr:spPr>
    </xdr:pic>
    <xdr:clientData/>
  </xdr:twoCellAnchor>
  <xdr:twoCellAnchor editAs="oneCell">
    <xdr:from>
      <xdr:col>2</xdr:col>
      <xdr:colOff>53807</xdr:colOff>
      <xdr:row>4</xdr:row>
      <xdr:rowOff>197224</xdr:rowOff>
    </xdr:from>
    <xdr:to>
      <xdr:col>28</xdr:col>
      <xdr:colOff>185767</xdr:colOff>
      <xdr:row>16</xdr:row>
      <xdr:rowOff>90353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E0A80275-E671-8F24-2322-1F2770E0C6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7262"/>
        <a:stretch/>
      </xdr:blipFill>
      <xdr:spPr>
        <a:xfrm>
          <a:off x="537901" y="1129553"/>
          <a:ext cx="6425184" cy="2690118"/>
        </a:xfrm>
        <a:prstGeom prst="rect">
          <a:avLst/>
        </a:prstGeom>
      </xdr:spPr>
    </xdr:pic>
    <xdr:clientData/>
  </xdr:twoCellAnchor>
  <xdr:twoCellAnchor editAs="oneCell">
    <xdr:from>
      <xdr:col>1</xdr:col>
      <xdr:colOff>80696</xdr:colOff>
      <xdr:row>18</xdr:row>
      <xdr:rowOff>36499</xdr:rowOff>
    </xdr:from>
    <xdr:to>
      <xdr:col>3</xdr:col>
      <xdr:colOff>53802</xdr:colOff>
      <xdr:row>18</xdr:row>
      <xdr:rowOff>184417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622C441F-BB9C-8AE8-060E-B5A92F9127DB}"/>
            </a:ext>
          </a:extLst>
        </xdr:cNvPr>
        <xdr:cNvSpPr txBox="1"/>
      </xdr:nvSpPr>
      <xdr:spPr>
        <a:xfrm>
          <a:off x="322743" y="4231981"/>
          <a:ext cx="457200" cy="147918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t"/>
        <a:lstStyle/>
        <a:p>
          <a:r>
            <a:rPr kumimoji="1" lang="ja-JP" altLang="en-US" sz="900"/>
            <a:t>予想天気</a:t>
          </a:r>
        </a:p>
      </xdr:txBody>
    </xdr:sp>
    <xdr:clientData/>
  </xdr:twoCellAnchor>
  <xdr:twoCellAnchor editAs="oneCell">
    <xdr:from>
      <xdr:col>1</xdr:col>
      <xdr:colOff>107591</xdr:colOff>
      <xdr:row>19</xdr:row>
      <xdr:rowOff>63392</xdr:rowOff>
    </xdr:from>
    <xdr:to>
      <xdr:col>3</xdr:col>
      <xdr:colOff>80697</xdr:colOff>
      <xdr:row>19</xdr:row>
      <xdr:rowOff>211310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C011987-374A-4D41-ACB7-82A65DA087B1}"/>
            </a:ext>
          </a:extLst>
        </xdr:cNvPr>
        <xdr:cNvSpPr txBox="1"/>
      </xdr:nvSpPr>
      <xdr:spPr>
        <a:xfrm>
          <a:off x="349638" y="4491957"/>
          <a:ext cx="457200" cy="147918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t"/>
        <a:lstStyle/>
        <a:p>
          <a:r>
            <a:rPr kumimoji="1" lang="ja-JP" altLang="en-US" sz="900"/>
            <a:t>曜日</a:t>
          </a:r>
        </a:p>
      </xdr:txBody>
    </xdr:sp>
    <xdr:clientData/>
  </xdr:twoCellAnchor>
  <xdr:twoCellAnchor editAs="oneCell">
    <xdr:from>
      <xdr:col>1</xdr:col>
      <xdr:colOff>107591</xdr:colOff>
      <xdr:row>20</xdr:row>
      <xdr:rowOff>90286</xdr:rowOff>
    </xdr:from>
    <xdr:to>
      <xdr:col>3</xdr:col>
      <xdr:colOff>80697</xdr:colOff>
      <xdr:row>21</xdr:row>
      <xdr:rowOff>5121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29D8897A-65B4-4DA8-8525-33D4E148EB3D}"/>
            </a:ext>
          </a:extLst>
        </xdr:cNvPr>
        <xdr:cNvSpPr txBox="1"/>
      </xdr:nvSpPr>
      <xdr:spPr>
        <a:xfrm>
          <a:off x="349638" y="4751933"/>
          <a:ext cx="457200" cy="147917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t"/>
        <a:lstStyle/>
        <a:p>
          <a:r>
            <a:rPr kumimoji="1" lang="ja-JP" altLang="en-US" sz="900"/>
            <a:t>日付</a:t>
          </a:r>
        </a:p>
      </xdr:txBody>
    </xdr:sp>
    <xdr:clientData/>
  </xdr:twoCellAnchor>
  <xdr:twoCellAnchor editAs="oneCell">
    <xdr:from>
      <xdr:col>1</xdr:col>
      <xdr:colOff>107591</xdr:colOff>
      <xdr:row>21</xdr:row>
      <xdr:rowOff>112695</xdr:rowOff>
    </xdr:from>
    <xdr:to>
      <xdr:col>3</xdr:col>
      <xdr:colOff>80697</xdr:colOff>
      <xdr:row>22</xdr:row>
      <xdr:rowOff>157518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6CAA023B-FB44-454D-B6D2-B068F0719014}"/>
            </a:ext>
          </a:extLst>
        </xdr:cNvPr>
        <xdr:cNvSpPr txBox="1"/>
      </xdr:nvSpPr>
      <xdr:spPr>
        <a:xfrm>
          <a:off x="349638" y="5007424"/>
          <a:ext cx="457200" cy="277906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t"/>
        <a:lstStyle/>
        <a:p>
          <a:r>
            <a:rPr kumimoji="1" lang="ja-JP" altLang="en-US" sz="900"/>
            <a:t>予想出席率</a:t>
          </a:r>
          <a:endParaRPr kumimoji="1" lang="en-US" altLang="ja-JP" sz="900"/>
        </a:p>
        <a:p>
          <a:r>
            <a:rPr kumimoji="1" lang="ja-JP" altLang="en-US" sz="900"/>
            <a:t>（％）</a:t>
          </a:r>
        </a:p>
      </xdr:txBody>
    </xdr:sp>
    <xdr:clientData/>
  </xdr:twoCellAnchor>
  <xdr:twoCellAnchor editAs="oneCell">
    <xdr:from>
      <xdr:col>5</xdr:col>
      <xdr:colOff>91164</xdr:colOff>
      <xdr:row>21</xdr:row>
      <xdr:rowOff>147882</xdr:rowOff>
    </xdr:from>
    <xdr:to>
      <xdr:col>6</xdr:col>
      <xdr:colOff>55304</xdr:colOff>
      <xdr:row>22</xdr:row>
      <xdr:rowOff>94093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193E8F13-27B8-4D53-982B-365D307D1715}"/>
            </a:ext>
          </a:extLst>
        </xdr:cNvPr>
        <xdr:cNvSpPr txBox="1"/>
      </xdr:nvSpPr>
      <xdr:spPr>
        <a:xfrm>
          <a:off x="1301399" y="5042611"/>
          <a:ext cx="206187" cy="17929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75</a:t>
          </a:r>
          <a:endParaRPr kumimoji="1" lang="ja-JP" altLang="en-US" sz="900"/>
        </a:p>
      </xdr:txBody>
    </xdr:sp>
    <xdr:clientData/>
  </xdr:twoCellAnchor>
  <xdr:twoCellAnchor editAs="oneCell">
    <xdr:from>
      <xdr:col>4</xdr:col>
      <xdr:colOff>17953</xdr:colOff>
      <xdr:row>21</xdr:row>
      <xdr:rowOff>147882</xdr:rowOff>
    </xdr:from>
    <xdr:to>
      <xdr:col>4</xdr:col>
      <xdr:colOff>224140</xdr:colOff>
      <xdr:row>22</xdr:row>
      <xdr:rowOff>94093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E0F2406D-0FF0-48E4-917D-B3AEA015C470}"/>
            </a:ext>
          </a:extLst>
        </xdr:cNvPr>
        <xdr:cNvSpPr txBox="1"/>
      </xdr:nvSpPr>
      <xdr:spPr>
        <a:xfrm>
          <a:off x="986141" y="5042611"/>
          <a:ext cx="206187" cy="17929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70</a:t>
          </a:r>
          <a:endParaRPr kumimoji="1" lang="ja-JP" altLang="en-US" sz="900"/>
        </a:p>
      </xdr:txBody>
    </xdr:sp>
    <xdr:clientData/>
  </xdr:twoCellAnchor>
  <xdr:twoCellAnchor editAs="oneCell">
    <xdr:from>
      <xdr:col>6</xdr:col>
      <xdr:colOff>164375</xdr:colOff>
      <xdr:row>21</xdr:row>
      <xdr:rowOff>147882</xdr:rowOff>
    </xdr:from>
    <xdr:to>
      <xdr:col>7</xdr:col>
      <xdr:colOff>128515</xdr:colOff>
      <xdr:row>22</xdr:row>
      <xdr:rowOff>94093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6C46EAFE-04C1-4501-A3F9-252F9A10C317}"/>
            </a:ext>
          </a:extLst>
        </xdr:cNvPr>
        <xdr:cNvSpPr txBox="1"/>
      </xdr:nvSpPr>
      <xdr:spPr>
        <a:xfrm>
          <a:off x="1616657" y="5042611"/>
          <a:ext cx="206187" cy="17929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60</a:t>
          </a:r>
          <a:endParaRPr kumimoji="1" lang="ja-JP" altLang="en-US" sz="900"/>
        </a:p>
      </xdr:txBody>
    </xdr:sp>
    <xdr:clientData/>
  </xdr:twoCellAnchor>
  <xdr:twoCellAnchor editAs="oneCell">
    <xdr:from>
      <xdr:col>7</xdr:col>
      <xdr:colOff>237586</xdr:colOff>
      <xdr:row>21</xdr:row>
      <xdr:rowOff>144072</xdr:rowOff>
    </xdr:from>
    <xdr:to>
      <xdr:col>8</xdr:col>
      <xdr:colOff>201726</xdr:colOff>
      <xdr:row>22</xdr:row>
      <xdr:rowOff>97903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81A19E83-641A-4710-B816-76740F5ADAEC}"/>
            </a:ext>
          </a:extLst>
        </xdr:cNvPr>
        <xdr:cNvSpPr txBox="1"/>
      </xdr:nvSpPr>
      <xdr:spPr>
        <a:xfrm>
          <a:off x="1931915" y="5038801"/>
          <a:ext cx="206187" cy="18691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55</a:t>
          </a:r>
          <a:endParaRPr kumimoji="1" lang="ja-JP" altLang="en-US" sz="900"/>
        </a:p>
      </xdr:txBody>
    </xdr:sp>
    <xdr:clientData/>
  </xdr:twoCellAnchor>
  <xdr:twoCellAnchor editAs="oneCell">
    <xdr:from>
      <xdr:col>9</xdr:col>
      <xdr:colOff>68749</xdr:colOff>
      <xdr:row>21</xdr:row>
      <xdr:rowOff>147882</xdr:rowOff>
    </xdr:from>
    <xdr:to>
      <xdr:col>10</xdr:col>
      <xdr:colOff>32889</xdr:colOff>
      <xdr:row>22</xdr:row>
      <xdr:rowOff>94093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7FACF618-1AE2-4EC4-BF8F-097B45DA45EE}"/>
            </a:ext>
          </a:extLst>
        </xdr:cNvPr>
        <xdr:cNvSpPr txBox="1"/>
      </xdr:nvSpPr>
      <xdr:spPr>
        <a:xfrm>
          <a:off x="2247173" y="5042611"/>
          <a:ext cx="206187" cy="17929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endParaRPr kumimoji="1" lang="ja-JP" altLang="en-US" sz="900"/>
        </a:p>
      </xdr:txBody>
    </xdr:sp>
    <xdr:clientData/>
  </xdr:twoCellAnchor>
  <xdr:twoCellAnchor editAs="oneCell">
    <xdr:from>
      <xdr:col>11</xdr:col>
      <xdr:colOff>215171</xdr:colOff>
      <xdr:row>21</xdr:row>
      <xdr:rowOff>147882</xdr:rowOff>
    </xdr:from>
    <xdr:to>
      <xdr:col>12</xdr:col>
      <xdr:colOff>179311</xdr:colOff>
      <xdr:row>22</xdr:row>
      <xdr:rowOff>94093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BE47D4EF-001D-4CED-8FD8-C36EABD8DCCC}"/>
            </a:ext>
          </a:extLst>
        </xdr:cNvPr>
        <xdr:cNvSpPr txBox="1"/>
      </xdr:nvSpPr>
      <xdr:spPr>
        <a:xfrm>
          <a:off x="2877689" y="5042611"/>
          <a:ext cx="206187" cy="17929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80</a:t>
          </a:r>
          <a:endParaRPr kumimoji="1" lang="ja-JP" altLang="en-US" sz="900"/>
        </a:p>
      </xdr:txBody>
    </xdr:sp>
    <xdr:clientData/>
  </xdr:twoCellAnchor>
  <xdr:twoCellAnchor editAs="oneCell">
    <xdr:from>
      <xdr:col>10</xdr:col>
      <xdr:colOff>141960</xdr:colOff>
      <xdr:row>21</xdr:row>
      <xdr:rowOff>147882</xdr:rowOff>
    </xdr:from>
    <xdr:to>
      <xdr:col>11</xdr:col>
      <xdr:colOff>106100</xdr:colOff>
      <xdr:row>22</xdr:row>
      <xdr:rowOff>94093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2FDEB894-AE31-456D-B4B3-283E2F68B750}"/>
            </a:ext>
          </a:extLst>
        </xdr:cNvPr>
        <xdr:cNvSpPr txBox="1"/>
      </xdr:nvSpPr>
      <xdr:spPr>
        <a:xfrm>
          <a:off x="2562431" y="5042611"/>
          <a:ext cx="206187" cy="17929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90</a:t>
          </a:r>
          <a:endParaRPr kumimoji="1" lang="ja-JP" altLang="en-US" sz="900"/>
        </a:p>
      </xdr:txBody>
    </xdr:sp>
    <xdr:clientData/>
  </xdr:twoCellAnchor>
  <xdr:twoCellAnchor editAs="oneCell">
    <xdr:from>
      <xdr:col>13</xdr:col>
      <xdr:colOff>46335</xdr:colOff>
      <xdr:row>21</xdr:row>
      <xdr:rowOff>147882</xdr:rowOff>
    </xdr:from>
    <xdr:to>
      <xdr:col>14</xdr:col>
      <xdr:colOff>10475</xdr:colOff>
      <xdr:row>22</xdr:row>
      <xdr:rowOff>94093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36E64D8C-5B45-4B5E-93FA-F5BAB9E41608}"/>
            </a:ext>
          </a:extLst>
        </xdr:cNvPr>
        <xdr:cNvSpPr txBox="1"/>
      </xdr:nvSpPr>
      <xdr:spPr>
        <a:xfrm>
          <a:off x="3192947" y="5042611"/>
          <a:ext cx="206187" cy="17929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65</a:t>
          </a:r>
          <a:endParaRPr kumimoji="1" lang="ja-JP" altLang="en-US" sz="900"/>
        </a:p>
      </xdr:txBody>
    </xdr:sp>
    <xdr:clientData/>
  </xdr:twoCellAnchor>
  <xdr:twoCellAnchor editAs="oneCell">
    <xdr:from>
      <xdr:col>15</xdr:col>
      <xdr:colOff>192757</xdr:colOff>
      <xdr:row>21</xdr:row>
      <xdr:rowOff>144072</xdr:rowOff>
    </xdr:from>
    <xdr:to>
      <xdr:col>16</xdr:col>
      <xdr:colOff>156897</xdr:colOff>
      <xdr:row>22</xdr:row>
      <xdr:rowOff>97903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E4F5BF96-12E4-49CA-B617-E0D8A1B7E3A1}"/>
            </a:ext>
          </a:extLst>
        </xdr:cNvPr>
        <xdr:cNvSpPr txBox="1"/>
      </xdr:nvSpPr>
      <xdr:spPr>
        <a:xfrm>
          <a:off x="3823463" y="5038801"/>
          <a:ext cx="206187" cy="18691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60</a:t>
          </a:r>
          <a:endParaRPr kumimoji="1" lang="ja-JP" altLang="en-US" sz="900"/>
        </a:p>
      </xdr:txBody>
    </xdr:sp>
    <xdr:clientData/>
  </xdr:twoCellAnchor>
  <xdr:twoCellAnchor editAs="oneCell">
    <xdr:from>
      <xdr:col>14</xdr:col>
      <xdr:colOff>119546</xdr:colOff>
      <xdr:row>21</xdr:row>
      <xdr:rowOff>147882</xdr:rowOff>
    </xdr:from>
    <xdr:to>
      <xdr:col>15</xdr:col>
      <xdr:colOff>83686</xdr:colOff>
      <xdr:row>22</xdr:row>
      <xdr:rowOff>94093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2DCBF823-4F9E-4020-B9BD-248F552E3890}"/>
            </a:ext>
          </a:extLst>
        </xdr:cNvPr>
        <xdr:cNvSpPr txBox="1"/>
      </xdr:nvSpPr>
      <xdr:spPr>
        <a:xfrm>
          <a:off x="3508205" y="5042611"/>
          <a:ext cx="206187" cy="17929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30</a:t>
          </a:r>
          <a:endParaRPr kumimoji="1" lang="ja-JP" altLang="en-US" sz="900"/>
        </a:p>
      </xdr:txBody>
    </xdr:sp>
    <xdr:clientData/>
  </xdr:twoCellAnchor>
  <xdr:twoCellAnchor editAs="oneCell">
    <xdr:from>
      <xdr:col>19</xdr:col>
      <xdr:colOff>170343</xdr:colOff>
      <xdr:row>21</xdr:row>
      <xdr:rowOff>147882</xdr:rowOff>
    </xdr:from>
    <xdr:to>
      <xdr:col>20</xdr:col>
      <xdr:colOff>134483</xdr:colOff>
      <xdr:row>22</xdr:row>
      <xdr:rowOff>94093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0BA13B80-A397-4441-990D-130AAEB3E10F}"/>
            </a:ext>
          </a:extLst>
        </xdr:cNvPr>
        <xdr:cNvSpPr txBox="1"/>
      </xdr:nvSpPr>
      <xdr:spPr>
        <a:xfrm>
          <a:off x="4769237" y="5042611"/>
          <a:ext cx="206187" cy="17929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80</a:t>
          </a:r>
          <a:endParaRPr kumimoji="1" lang="ja-JP" altLang="en-US" sz="900"/>
        </a:p>
      </xdr:txBody>
    </xdr:sp>
    <xdr:clientData/>
  </xdr:twoCellAnchor>
  <xdr:twoCellAnchor editAs="oneCell">
    <xdr:from>
      <xdr:col>17</xdr:col>
      <xdr:colOff>23921</xdr:colOff>
      <xdr:row>21</xdr:row>
      <xdr:rowOff>147882</xdr:rowOff>
    </xdr:from>
    <xdr:to>
      <xdr:col>17</xdr:col>
      <xdr:colOff>230108</xdr:colOff>
      <xdr:row>22</xdr:row>
      <xdr:rowOff>94093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426DFB73-7A5F-4E9D-917C-E9EF659E622F}"/>
            </a:ext>
          </a:extLst>
        </xdr:cNvPr>
        <xdr:cNvSpPr txBox="1"/>
      </xdr:nvSpPr>
      <xdr:spPr>
        <a:xfrm>
          <a:off x="4138721" y="5042611"/>
          <a:ext cx="206187" cy="17929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90</a:t>
          </a:r>
          <a:endParaRPr kumimoji="1" lang="ja-JP" altLang="en-US" sz="900"/>
        </a:p>
      </xdr:txBody>
    </xdr:sp>
    <xdr:clientData/>
  </xdr:twoCellAnchor>
  <xdr:twoCellAnchor editAs="oneCell">
    <xdr:from>
      <xdr:col>22</xdr:col>
      <xdr:colOff>74718</xdr:colOff>
      <xdr:row>21</xdr:row>
      <xdr:rowOff>147882</xdr:rowOff>
    </xdr:from>
    <xdr:to>
      <xdr:col>23</xdr:col>
      <xdr:colOff>38858</xdr:colOff>
      <xdr:row>22</xdr:row>
      <xdr:rowOff>94093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75E10D82-8C79-44F7-8597-B07C6DA17141}"/>
            </a:ext>
          </a:extLst>
        </xdr:cNvPr>
        <xdr:cNvSpPr txBox="1"/>
      </xdr:nvSpPr>
      <xdr:spPr>
        <a:xfrm>
          <a:off x="5399753" y="5042611"/>
          <a:ext cx="206187" cy="17929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65</a:t>
          </a:r>
          <a:endParaRPr kumimoji="1" lang="ja-JP" altLang="en-US" sz="900"/>
        </a:p>
      </xdr:txBody>
    </xdr:sp>
    <xdr:clientData/>
  </xdr:twoCellAnchor>
  <xdr:twoCellAnchor editAs="oneCell">
    <xdr:from>
      <xdr:col>18</xdr:col>
      <xdr:colOff>97132</xdr:colOff>
      <xdr:row>21</xdr:row>
      <xdr:rowOff>144072</xdr:rowOff>
    </xdr:from>
    <xdr:to>
      <xdr:col>19</xdr:col>
      <xdr:colOff>61272</xdr:colOff>
      <xdr:row>22</xdr:row>
      <xdr:rowOff>97903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D7E6EF52-4839-43E9-A159-8FC6D2AF75EC}"/>
            </a:ext>
          </a:extLst>
        </xdr:cNvPr>
        <xdr:cNvSpPr txBox="1"/>
      </xdr:nvSpPr>
      <xdr:spPr>
        <a:xfrm>
          <a:off x="4453979" y="5038801"/>
          <a:ext cx="206187" cy="18691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60</a:t>
          </a:r>
          <a:endParaRPr kumimoji="1" lang="ja-JP" altLang="en-US" sz="900"/>
        </a:p>
      </xdr:txBody>
    </xdr:sp>
    <xdr:clientData/>
  </xdr:twoCellAnchor>
  <xdr:twoCellAnchor editAs="oneCell">
    <xdr:from>
      <xdr:col>21</xdr:col>
      <xdr:colOff>1507</xdr:colOff>
      <xdr:row>21</xdr:row>
      <xdr:rowOff>147882</xdr:rowOff>
    </xdr:from>
    <xdr:to>
      <xdr:col>21</xdr:col>
      <xdr:colOff>207694</xdr:colOff>
      <xdr:row>22</xdr:row>
      <xdr:rowOff>94093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27CD1186-8089-415D-9DCA-CD03E46F50E0}"/>
            </a:ext>
          </a:extLst>
        </xdr:cNvPr>
        <xdr:cNvSpPr txBox="1"/>
      </xdr:nvSpPr>
      <xdr:spPr>
        <a:xfrm>
          <a:off x="5084495" y="5042611"/>
          <a:ext cx="206187" cy="17929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30</a:t>
          </a:r>
          <a:endParaRPr kumimoji="1" lang="ja-JP" altLang="en-US" sz="900"/>
        </a:p>
      </xdr:txBody>
    </xdr:sp>
    <xdr:clientData/>
  </xdr:twoCellAnchor>
  <xdr:twoCellAnchor editAs="oneCell">
    <xdr:from>
      <xdr:col>23</xdr:col>
      <xdr:colOff>147929</xdr:colOff>
      <xdr:row>21</xdr:row>
      <xdr:rowOff>147882</xdr:rowOff>
    </xdr:from>
    <xdr:to>
      <xdr:col>24</xdr:col>
      <xdr:colOff>112069</xdr:colOff>
      <xdr:row>22</xdr:row>
      <xdr:rowOff>94093</xdr:rowOff>
    </xdr:to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B4AC05A8-C5BF-421F-A6FE-AB6D5D4DD398}"/>
            </a:ext>
          </a:extLst>
        </xdr:cNvPr>
        <xdr:cNvSpPr txBox="1"/>
      </xdr:nvSpPr>
      <xdr:spPr>
        <a:xfrm>
          <a:off x="5715011" y="5042611"/>
          <a:ext cx="206187" cy="17929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75</a:t>
          </a:r>
          <a:endParaRPr kumimoji="1" lang="ja-JP" altLang="en-US" sz="900"/>
        </a:p>
      </xdr:txBody>
    </xdr:sp>
    <xdr:clientData/>
  </xdr:twoCellAnchor>
  <xdr:twoCellAnchor editAs="oneCell">
    <xdr:from>
      <xdr:col>24</xdr:col>
      <xdr:colOff>221140</xdr:colOff>
      <xdr:row>21</xdr:row>
      <xdr:rowOff>147882</xdr:rowOff>
    </xdr:from>
    <xdr:to>
      <xdr:col>25</xdr:col>
      <xdr:colOff>185280</xdr:colOff>
      <xdr:row>22</xdr:row>
      <xdr:rowOff>94093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76294CF0-9567-4098-88D9-CEFAB61CC718}"/>
            </a:ext>
          </a:extLst>
        </xdr:cNvPr>
        <xdr:cNvSpPr txBox="1"/>
      </xdr:nvSpPr>
      <xdr:spPr>
        <a:xfrm>
          <a:off x="6030269" y="5042611"/>
          <a:ext cx="206187" cy="17929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60</a:t>
          </a:r>
          <a:endParaRPr kumimoji="1" lang="ja-JP" altLang="en-US" sz="900"/>
        </a:p>
      </xdr:txBody>
    </xdr:sp>
    <xdr:clientData/>
  </xdr:twoCellAnchor>
  <xdr:twoCellAnchor editAs="oneCell">
    <xdr:from>
      <xdr:col>26</xdr:col>
      <xdr:colOff>52303</xdr:colOff>
      <xdr:row>21</xdr:row>
      <xdr:rowOff>144072</xdr:rowOff>
    </xdr:from>
    <xdr:to>
      <xdr:col>27</xdr:col>
      <xdr:colOff>16443</xdr:colOff>
      <xdr:row>22</xdr:row>
      <xdr:rowOff>97903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6249B5AA-C083-40F9-B9FC-D6E538C1B6E7}"/>
            </a:ext>
          </a:extLst>
        </xdr:cNvPr>
        <xdr:cNvSpPr txBox="1"/>
      </xdr:nvSpPr>
      <xdr:spPr>
        <a:xfrm>
          <a:off x="6345527" y="5038801"/>
          <a:ext cx="206187" cy="18691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55</a:t>
          </a:r>
          <a:endParaRPr kumimoji="1" lang="ja-JP" altLang="en-US" sz="900"/>
        </a:p>
      </xdr:txBody>
    </xdr:sp>
    <xdr:clientData/>
  </xdr:twoCellAnchor>
  <xdr:twoCellAnchor editAs="oneCell">
    <xdr:from>
      <xdr:col>27</xdr:col>
      <xdr:colOff>125519</xdr:colOff>
      <xdr:row>21</xdr:row>
      <xdr:rowOff>147882</xdr:rowOff>
    </xdr:from>
    <xdr:to>
      <xdr:col>28</xdr:col>
      <xdr:colOff>89659</xdr:colOff>
      <xdr:row>22</xdr:row>
      <xdr:rowOff>94093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88BE004A-BBCD-4D03-88D4-DC92F2EB8DD1}"/>
            </a:ext>
          </a:extLst>
        </xdr:cNvPr>
        <xdr:cNvSpPr txBox="1"/>
      </xdr:nvSpPr>
      <xdr:spPr>
        <a:xfrm>
          <a:off x="6660790" y="5042611"/>
          <a:ext cx="206187" cy="17929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45</a:t>
          </a:r>
          <a:endParaRPr kumimoji="1" lang="ja-JP" altLang="en-US" sz="900"/>
        </a:p>
      </xdr:txBody>
    </xdr:sp>
    <xdr:clientData/>
  </xdr:twoCellAnchor>
  <xdr:twoCellAnchor editAs="oneCell">
    <xdr:from>
      <xdr:col>1</xdr:col>
      <xdr:colOff>71736</xdr:colOff>
      <xdr:row>16</xdr:row>
      <xdr:rowOff>108213</xdr:rowOff>
    </xdr:from>
    <xdr:to>
      <xdr:col>3</xdr:col>
      <xdr:colOff>44842</xdr:colOff>
      <xdr:row>17</xdr:row>
      <xdr:rowOff>139589</xdr:rowOff>
    </xdr:to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76555152-10D8-4EB4-B4C9-CBC766D92B6E}"/>
            </a:ext>
          </a:extLst>
        </xdr:cNvPr>
        <xdr:cNvSpPr txBox="1"/>
      </xdr:nvSpPr>
      <xdr:spPr>
        <a:xfrm>
          <a:off x="313783" y="3837531"/>
          <a:ext cx="457200" cy="264458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t"/>
        <a:lstStyle/>
        <a:p>
          <a:r>
            <a:rPr kumimoji="1" lang="ja-JP" altLang="en-US" sz="900"/>
            <a:t>予想</a:t>
          </a:r>
          <a:endParaRPr kumimoji="1" lang="en-US" altLang="ja-JP" sz="900"/>
        </a:p>
        <a:p>
          <a:r>
            <a:rPr kumimoji="1" lang="ja-JP" altLang="en-US" sz="900"/>
            <a:t>最高気温</a:t>
          </a:r>
        </a:p>
      </xdr:txBody>
    </xdr:sp>
    <xdr:clientData/>
  </xdr:twoCellAnchor>
  <xdr:twoCellAnchor editAs="oneCell">
    <xdr:from>
      <xdr:col>5</xdr:col>
      <xdr:colOff>91164</xdr:colOff>
      <xdr:row>16</xdr:row>
      <xdr:rowOff>197188</xdr:rowOff>
    </xdr:from>
    <xdr:to>
      <xdr:col>6</xdr:col>
      <xdr:colOff>55304</xdr:colOff>
      <xdr:row>17</xdr:row>
      <xdr:rowOff>147882</xdr:rowOff>
    </xdr:to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21D78E70-2817-44DE-9C5E-2A202D9F8B54}"/>
            </a:ext>
          </a:extLst>
        </xdr:cNvPr>
        <xdr:cNvSpPr txBox="1"/>
      </xdr:nvSpPr>
      <xdr:spPr>
        <a:xfrm>
          <a:off x="1301399" y="3926506"/>
          <a:ext cx="206187" cy="183776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25</a:t>
          </a:r>
          <a:endParaRPr kumimoji="1" lang="ja-JP" altLang="en-US" sz="900"/>
        </a:p>
      </xdr:txBody>
    </xdr:sp>
    <xdr:clientData/>
  </xdr:twoCellAnchor>
  <xdr:twoCellAnchor editAs="oneCell">
    <xdr:from>
      <xdr:col>4</xdr:col>
      <xdr:colOff>17953</xdr:colOff>
      <xdr:row>16</xdr:row>
      <xdr:rowOff>188223</xdr:rowOff>
    </xdr:from>
    <xdr:to>
      <xdr:col>4</xdr:col>
      <xdr:colOff>224140</xdr:colOff>
      <xdr:row>17</xdr:row>
      <xdr:rowOff>138917</xdr:rowOff>
    </xdr:to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9ECA69B0-F36A-4AC2-9598-D6425E996E47}"/>
            </a:ext>
          </a:extLst>
        </xdr:cNvPr>
        <xdr:cNvSpPr txBox="1"/>
      </xdr:nvSpPr>
      <xdr:spPr>
        <a:xfrm>
          <a:off x="986141" y="3917541"/>
          <a:ext cx="206187" cy="183776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20</a:t>
          </a:r>
          <a:endParaRPr kumimoji="1" lang="ja-JP" altLang="en-US" sz="900"/>
        </a:p>
      </xdr:txBody>
    </xdr:sp>
    <xdr:clientData/>
  </xdr:twoCellAnchor>
  <xdr:twoCellAnchor editAs="oneCell">
    <xdr:from>
      <xdr:col>6</xdr:col>
      <xdr:colOff>164375</xdr:colOff>
      <xdr:row>16</xdr:row>
      <xdr:rowOff>197188</xdr:rowOff>
    </xdr:from>
    <xdr:to>
      <xdr:col>7</xdr:col>
      <xdr:colOff>128515</xdr:colOff>
      <xdr:row>17</xdr:row>
      <xdr:rowOff>147882</xdr:rowOff>
    </xdr:to>
    <xdr:sp macro="" textlink="">
      <xdr:nvSpPr>
        <xdr:cNvPr id="57" name="テキスト ボックス 56">
          <a:extLst>
            <a:ext uri="{FF2B5EF4-FFF2-40B4-BE49-F238E27FC236}">
              <a16:creationId xmlns:a16="http://schemas.microsoft.com/office/drawing/2014/main" id="{744E1B54-0BD9-4A77-AAEE-A33E79C52264}"/>
            </a:ext>
          </a:extLst>
        </xdr:cNvPr>
        <xdr:cNvSpPr txBox="1"/>
      </xdr:nvSpPr>
      <xdr:spPr>
        <a:xfrm>
          <a:off x="1616657" y="3926506"/>
          <a:ext cx="206187" cy="183776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24</a:t>
          </a:r>
          <a:endParaRPr kumimoji="1" lang="ja-JP" altLang="en-US" sz="900"/>
        </a:p>
      </xdr:txBody>
    </xdr:sp>
    <xdr:clientData/>
  </xdr:twoCellAnchor>
  <xdr:twoCellAnchor editAs="oneCell">
    <xdr:from>
      <xdr:col>7</xdr:col>
      <xdr:colOff>237586</xdr:colOff>
      <xdr:row>16</xdr:row>
      <xdr:rowOff>193378</xdr:rowOff>
    </xdr:from>
    <xdr:to>
      <xdr:col>8</xdr:col>
      <xdr:colOff>201726</xdr:colOff>
      <xdr:row>17</xdr:row>
      <xdr:rowOff>151692</xdr:rowOff>
    </xdr:to>
    <xdr:sp macro="" textlink="">
      <xdr:nvSpPr>
        <xdr:cNvPr id="58" name="テキスト ボックス 57">
          <a:extLst>
            <a:ext uri="{FF2B5EF4-FFF2-40B4-BE49-F238E27FC236}">
              <a16:creationId xmlns:a16="http://schemas.microsoft.com/office/drawing/2014/main" id="{AD8868EE-6B07-4367-9E27-138EBD6DD16B}"/>
            </a:ext>
          </a:extLst>
        </xdr:cNvPr>
        <xdr:cNvSpPr txBox="1"/>
      </xdr:nvSpPr>
      <xdr:spPr>
        <a:xfrm>
          <a:off x="1931915" y="3922696"/>
          <a:ext cx="206187" cy="191396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19</a:t>
          </a:r>
          <a:endParaRPr kumimoji="1" lang="ja-JP" altLang="en-US" sz="900"/>
        </a:p>
      </xdr:txBody>
    </xdr:sp>
    <xdr:clientData/>
  </xdr:twoCellAnchor>
  <xdr:twoCellAnchor editAs="oneCell">
    <xdr:from>
      <xdr:col>9</xdr:col>
      <xdr:colOff>68749</xdr:colOff>
      <xdr:row>16</xdr:row>
      <xdr:rowOff>197188</xdr:rowOff>
    </xdr:from>
    <xdr:to>
      <xdr:col>10</xdr:col>
      <xdr:colOff>32889</xdr:colOff>
      <xdr:row>17</xdr:row>
      <xdr:rowOff>147882</xdr:rowOff>
    </xdr:to>
    <xdr:sp macro="" textlink="">
      <xdr:nvSpPr>
        <xdr:cNvPr id="59" name="テキスト ボックス 58">
          <a:extLst>
            <a:ext uri="{FF2B5EF4-FFF2-40B4-BE49-F238E27FC236}">
              <a16:creationId xmlns:a16="http://schemas.microsoft.com/office/drawing/2014/main" id="{36CBDBB5-15EC-4A07-9CD9-FFFAEA74A6E2}"/>
            </a:ext>
          </a:extLst>
        </xdr:cNvPr>
        <xdr:cNvSpPr txBox="1"/>
      </xdr:nvSpPr>
      <xdr:spPr>
        <a:xfrm>
          <a:off x="2247173" y="3926506"/>
          <a:ext cx="206187" cy="183776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23</a:t>
          </a:r>
          <a:endParaRPr kumimoji="1" lang="ja-JP" altLang="en-US" sz="900"/>
        </a:p>
      </xdr:txBody>
    </xdr:sp>
    <xdr:clientData/>
  </xdr:twoCellAnchor>
  <xdr:twoCellAnchor editAs="oneCell">
    <xdr:from>
      <xdr:col>11</xdr:col>
      <xdr:colOff>215171</xdr:colOff>
      <xdr:row>16</xdr:row>
      <xdr:rowOff>197188</xdr:rowOff>
    </xdr:from>
    <xdr:to>
      <xdr:col>12</xdr:col>
      <xdr:colOff>179311</xdr:colOff>
      <xdr:row>17</xdr:row>
      <xdr:rowOff>147882</xdr:rowOff>
    </xdr:to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B079DC98-9D6B-41E3-B38F-CE3DE77A0FE5}"/>
            </a:ext>
          </a:extLst>
        </xdr:cNvPr>
        <xdr:cNvSpPr txBox="1"/>
      </xdr:nvSpPr>
      <xdr:spPr>
        <a:xfrm>
          <a:off x="2877689" y="3926506"/>
          <a:ext cx="206187" cy="183776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22</a:t>
          </a:r>
          <a:endParaRPr kumimoji="1" lang="ja-JP" altLang="en-US" sz="900"/>
        </a:p>
      </xdr:txBody>
    </xdr:sp>
    <xdr:clientData/>
  </xdr:twoCellAnchor>
  <xdr:twoCellAnchor editAs="oneCell">
    <xdr:from>
      <xdr:col>10</xdr:col>
      <xdr:colOff>141960</xdr:colOff>
      <xdr:row>16</xdr:row>
      <xdr:rowOff>197188</xdr:rowOff>
    </xdr:from>
    <xdr:to>
      <xdr:col>11</xdr:col>
      <xdr:colOff>106100</xdr:colOff>
      <xdr:row>17</xdr:row>
      <xdr:rowOff>147882</xdr:rowOff>
    </xdr:to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712D9963-AE70-4370-ABC9-1438AA5DA0CA}"/>
            </a:ext>
          </a:extLst>
        </xdr:cNvPr>
        <xdr:cNvSpPr txBox="1"/>
      </xdr:nvSpPr>
      <xdr:spPr>
        <a:xfrm>
          <a:off x="2562431" y="3926506"/>
          <a:ext cx="206187" cy="183776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21</a:t>
          </a:r>
          <a:endParaRPr kumimoji="1" lang="ja-JP" altLang="en-US" sz="900"/>
        </a:p>
      </xdr:txBody>
    </xdr:sp>
    <xdr:clientData/>
  </xdr:twoCellAnchor>
  <xdr:twoCellAnchor editAs="oneCell">
    <xdr:from>
      <xdr:col>13</xdr:col>
      <xdr:colOff>46335</xdr:colOff>
      <xdr:row>16</xdr:row>
      <xdr:rowOff>197188</xdr:rowOff>
    </xdr:from>
    <xdr:to>
      <xdr:col>14</xdr:col>
      <xdr:colOff>10475</xdr:colOff>
      <xdr:row>17</xdr:row>
      <xdr:rowOff>147882</xdr:rowOff>
    </xdr:to>
    <xdr:sp macro="" textlink="">
      <xdr:nvSpPr>
        <xdr:cNvPr id="62" name="テキスト ボックス 61">
          <a:extLst>
            <a:ext uri="{FF2B5EF4-FFF2-40B4-BE49-F238E27FC236}">
              <a16:creationId xmlns:a16="http://schemas.microsoft.com/office/drawing/2014/main" id="{B6C3E600-1E8C-4F66-BA94-963CB640CEBE}"/>
            </a:ext>
          </a:extLst>
        </xdr:cNvPr>
        <xdr:cNvSpPr txBox="1"/>
      </xdr:nvSpPr>
      <xdr:spPr>
        <a:xfrm>
          <a:off x="3192947" y="3926506"/>
          <a:ext cx="206187" cy="183776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18</a:t>
          </a:r>
          <a:endParaRPr kumimoji="1" lang="ja-JP" altLang="en-US" sz="900"/>
        </a:p>
      </xdr:txBody>
    </xdr:sp>
    <xdr:clientData/>
  </xdr:twoCellAnchor>
  <xdr:twoCellAnchor editAs="oneCell">
    <xdr:from>
      <xdr:col>14</xdr:col>
      <xdr:colOff>119546</xdr:colOff>
      <xdr:row>16</xdr:row>
      <xdr:rowOff>193378</xdr:rowOff>
    </xdr:from>
    <xdr:to>
      <xdr:col>15</xdr:col>
      <xdr:colOff>83686</xdr:colOff>
      <xdr:row>17</xdr:row>
      <xdr:rowOff>151692</xdr:rowOff>
    </xdr:to>
    <xdr:sp macro="" textlink="">
      <xdr:nvSpPr>
        <xdr:cNvPr id="63" name="テキスト ボックス 62">
          <a:extLst>
            <a:ext uri="{FF2B5EF4-FFF2-40B4-BE49-F238E27FC236}">
              <a16:creationId xmlns:a16="http://schemas.microsoft.com/office/drawing/2014/main" id="{E44FE976-DC3C-4481-985D-FAECDCE4C78E}"/>
            </a:ext>
          </a:extLst>
        </xdr:cNvPr>
        <xdr:cNvSpPr txBox="1"/>
      </xdr:nvSpPr>
      <xdr:spPr>
        <a:xfrm>
          <a:off x="3508205" y="3922696"/>
          <a:ext cx="206187" cy="191396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25</a:t>
          </a:r>
          <a:endParaRPr kumimoji="1" lang="ja-JP" altLang="en-US" sz="900"/>
        </a:p>
      </xdr:txBody>
    </xdr:sp>
    <xdr:clientData/>
  </xdr:twoCellAnchor>
  <xdr:twoCellAnchor editAs="oneCell">
    <xdr:from>
      <xdr:col>15</xdr:col>
      <xdr:colOff>192757</xdr:colOff>
      <xdr:row>16</xdr:row>
      <xdr:rowOff>197188</xdr:rowOff>
    </xdr:from>
    <xdr:to>
      <xdr:col>16</xdr:col>
      <xdr:colOff>156897</xdr:colOff>
      <xdr:row>17</xdr:row>
      <xdr:rowOff>147882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CB86C517-B016-4A5D-AB2F-5EF1E9D686AC}"/>
            </a:ext>
          </a:extLst>
        </xdr:cNvPr>
        <xdr:cNvSpPr txBox="1"/>
      </xdr:nvSpPr>
      <xdr:spPr>
        <a:xfrm>
          <a:off x="3823463" y="3926506"/>
          <a:ext cx="206187" cy="183776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20</a:t>
          </a:r>
          <a:endParaRPr kumimoji="1" lang="ja-JP" altLang="en-US" sz="900"/>
        </a:p>
      </xdr:txBody>
    </xdr:sp>
    <xdr:clientData/>
  </xdr:twoCellAnchor>
  <xdr:twoCellAnchor editAs="oneCell">
    <xdr:from>
      <xdr:col>19</xdr:col>
      <xdr:colOff>170343</xdr:colOff>
      <xdr:row>16</xdr:row>
      <xdr:rowOff>197188</xdr:rowOff>
    </xdr:from>
    <xdr:to>
      <xdr:col>20</xdr:col>
      <xdr:colOff>134483</xdr:colOff>
      <xdr:row>17</xdr:row>
      <xdr:rowOff>147882</xdr:rowOff>
    </xdr:to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981091C9-DA2A-42C1-B574-B362831A4FB8}"/>
            </a:ext>
          </a:extLst>
        </xdr:cNvPr>
        <xdr:cNvSpPr txBox="1"/>
      </xdr:nvSpPr>
      <xdr:spPr>
        <a:xfrm>
          <a:off x="4769237" y="3926506"/>
          <a:ext cx="206187" cy="183776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11</a:t>
          </a:r>
          <a:endParaRPr kumimoji="1" lang="ja-JP" altLang="en-US" sz="900"/>
        </a:p>
      </xdr:txBody>
    </xdr:sp>
    <xdr:clientData/>
  </xdr:twoCellAnchor>
  <xdr:twoCellAnchor editAs="oneCell">
    <xdr:from>
      <xdr:col>17</xdr:col>
      <xdr:colOff>23921</xdr:colOff>
      <xdr:row>16</xdr:row>
      <xdr:rowOff>197188</xdr:rowOff>
    </xdr:from>
    <xdr:to>
      <xdr:col>17</xdr:col>
      <xdr:colOff>230108</xdr:colOff>
      <xdr:row>17</xdr:row>
      <xdr:rowOff>147882</xdr:rowOff>
    </xdr:to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9E811E61-7EAF-4642-9055-A97F261D12F8}"/>
            </a:ext>
          </a:extLst>
        </xdr:cNvPr>
        <xdr:cNvSpPr txBox="1"/>
      </xdr:nvSpPr>
      <xdr:spPr>
        <a:xfrm>
          <a:off x="4138721" y="3926506"/>
          <a:ext cx="206187" cy="183776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23</a:t>
          </a:r>
          <a:endParaRPr kumimoji="1" lang="ja-JP" altLang="en-US" sz="900"/>
        </a:p>
      </xdr:txBody>
    </xdr:sp>
    <xdr:clientData/>
  </xdr:twoCellAnchor>
  <xdr:twoCellAnchor editAs="oneCell">
    <xdr:from>
      <xdr:col>22</xdr:col>
      <xdr:colOff>74718</xdr:colOff>
      <xdr:row>16</xdr:row>
      <xdr:rowOff>197188</xdr:rowOff>
    </xdr:from>
    <xdr:to>
      <xdr:col>23</xdr:col>
      <xdr:colOff>38858</xdr:colOff>
      <xdr:row>17</xdr:row>
      <xdr:rowOff>147882</xdr:rowOff>
    </xdr:to>
    <xdr:sp macro="" textlink="">
      <xdr:nvSpPr>
        <xdr:cNvPr id="67" name="テキスト ボックス 66">
          <a:extLst>
            <a:ext uri="{FF2B5EF4-FFF2-40B4-BE49-F238E27FC236}">
              <a16:creationId xmlns:a16="http://schemas.microsoft.com/office/drawing/2014/main" id="{F73A395D-A4CF-4B88-9417-792542D255BC}"/>
            </a:ext>
          </a:extLst>
        </xdr:cNvPr>
        <xdr:cNvSpPr txBox="1"/>
      </xdr:nvSpPr>
      <xdr:spPr>
        <a:xfrm>
          <a:off x="5399753" y="3926506"/>
          <a:ext cx="206187" cy="183776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23</a:t>
          </a:r>
          <a:endParaRPr kumimoji="1" lang="ja-JP" altLang="en-US" sz="900"/>
        </a:p>
      </xdr:txBody>
    </xdr:sp>
    <xdr:clientData/>
  </xdr:twoCellAnchor>
  <xdr:twoCellAnchor editAs="oneCell">
    <xdr:from>
      <xdr:col>24</xdr:col>
      <xdr:colOff>221140</xdr:colOff>
      <xdr:row>16</xdr:row>
      <xdr:rowOff>193378</xdr:rowOff>
    </xdr:from>
    <xdr:to>
      <xdr:col>25</xdr:col>
      <xdr:colOff>185280</xdr:colOff>
      <xdr:row>17</xdr:row>
      <xdr:rowOff>151692</xdr:rowOff>
    </xdr:to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B2B969B9-8974-4951-85F7-2CC641D20694}"/>
            </a:ext>
          </a:extLst>
        </xdr:cNvPr>
        <xdr:cNvSpPr txBox="1"/>
      </xdr:nvSpPr>
      <xdr:spPr>
        <a:xfrm>
          <a:off x="6030269" y="3922696"/>
          <a:ext cx="206187" cy="191396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24</a:t>
          </a:r>
          <a:endParaRPr kumimoji="1" lang="ja-JP" altLang="en-US" sz="900"/>
        </a:p>
      </xdr:txBody>
    </xdr:sp>
    <xdr:clientData/>
  </xdr:twoCellAnchor>
  <xdr:twoCellAnchor editAs="oneCell">
    <xdr:from>
      <xdr:col>18</xdr:col>
      <xdr:colOff>97132</xdr:colOff>
      <xdr:row>16</xdr:row>
      <xdr:rowOff>197188</xdr:rowOff>
    </xdr:from>
    <xdr:to>
      <xdr:col>19</xdr:col>
      <xdr:colOff>61272</xdr:colOff>
      <xdr:row>17</xdr:row>
      <xdr:rowOff>147882</xdr:rowOff>
    </xdr:to>
    <xdr:sp macro="" textlink="">
      <xdr:nvSpPr>
        <xdr:cNvPr id="69" name="テキスト ボックス 68">
          <a:extLst>
            <a:ext uri="{FF2B5EF4-FFF2-40B4-BE49-F238E27FC236}">
              <a16:creationId xmlns:a16="http://schemas.microsoft.com/office/drawing/2014/main" id="{486876DA-523A-422D-857E-603B1C4AEB8C}"/>
            </a:ext>
          </a:extLst>
        </xdr:cNvPr>
        <xdr:cNvSpPr txBox="1"/>
      </xdr:nvSpPr>
      <xdr:spPr>
        <a:xfrm>
          <a:off x="4453979" y="3926506"/>
          <a:ext cx="206187" cy="183776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27</a:t>
          </a:r>
          <a:endParaRPr kumimoji="1" lang="ja-JP" altLang="en-US" sz="900"/>
        </a:p>
      </xdr:txBody>
    </xdr:sp>
    <xdr:clientData/>
  </xdr:twoCellAnchor>
  <xdr:twoCellAnchor editAs="oneCell">
    <xdr:from>
      <xdr:col>21</xdr:col>
      <xdr:colOff>1507</xdr:colOff>
      <xdr:row>16</xdr:row>
      <xdr:rowOff>197188</xdr:rowOff>
    </xdr:from>
    <xdr:to>
      <xdr:col>21</xdr:col>
      <xdr:colOff>207694</xdr:colOff>
      <xdr:row>17</xdr:row>
      <xdr:rowOff>147882</xdr:rowOff>
    </xdr:to>
    <xdr:sp macro="" textlink="">
      <xdr:nvSpPr>
        <xdr:cNvPr id="70" name="テキスト ボックス 69">
          <a:extLst>
            <a:ext uri="{FF2B5EF4-FFF2-40B4-BE49-F238E27FC236}">
              <a16:creationId xmlns:a16="http://schemas.microsoft.com/office/drawing/2014/main" id="{64EED35A-1D39-4671-8655-B447813ADC9D}"/>
            </a:ext>
          </a:extLst>
        </xdr:cNvPr>
        <xdr:cNvSpPr txBox="1"/>
      </xdr:nvSpPr>
      <xdr:spPr>
        <a:xfrm>
          <a:off x="5084495" y="3926506"/>
          <a:ext cx="206187" cy="183776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23</a:t>
          </a:r>
          <a:endParaRPr kumimoji="1" lang="ja-JP" altLang="en-US" sz="900"/>
        </a:p>
      </xdr:txBody>
    </xdr:sp>
    <xdr:clientData/>
  </xdr:twoCellAnchor>
  <xdr:twoCellAnchor editAs="oneCell">
    <xdr:from>
      <xdr:col>23</xdr:col>
      <xdr:colOff>147929</xdr:colOff>
      <xdr:row>16</xdr:row>
      <xdr:rowOff>197188</xdr:rowOff>
    </xdr:from>
    <xdr:to>
      <xdr:col>24</xdr:col>
      <xdr:colOff>112069</xdr:colOff>
      <xdr:row>17</xdr:row>
      <xdr:rowOff>147882</xdr:rowOff>
    </xdr:to>
    <xdr:sp macro="" textlink="">
      <xdr:nvSpPr>
        <xdr:cNvPr id="71" name="テキスト ボックス 70">
          <a:extLst>
            <a:ext uri="{FF2B5EF4-FFF2-40B4-BE49-F238E27FC236}">
              <a16:creationId xmlns:a16="http://schemas.microsoft.com/office/drawing/2014/main" id="{DF3D4193-EECF-4531-AC13-1DABAC9A2590}"/>
            </a:ext>
          </a:extLst>
        </xdr:cNvPr>
        <xdr:cNvSpPr txBox="1"/>
      </xdr:nvSpPr>
      <xdr:spPr>
        <a:xfrm>
          <a:off x="5715011" y="3926506"/>
          <a:ext cx="206187" cy="183776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22</a:t>
          </a:r>
          <a:endParaRPr kumimoji="1" lang="ja-JP" altLang="en-US" sz="900"/>
        </a:p>
      </xdr:txBody>
    </xdr:sp>
    <xdr:clientData/>
  </xdr:twoCellAnchor>
  <xdr:twoCellAnchor editAs="oneCell">
    <xdr:from>
      <xdr:col>26</xdr:col>
      <xdr:colOff>52303</xdr:colOff>
      <xdr:row>16</xdr:row>
      <xdr:rowOff>193378</xdr:rowOff>
    </xdr:from>
    <xdr:to>
      <xdr:col>27</xdr:col>
      <xdr:colOff>16443</xdr:colOff>
      <xdr:row>17</xdr:row>
      <xdr:rowOff>151692</xdr:rowOff>
    </xdr:to>
    <xdr:sp macro="" textlink="">
      <xdr:nvSpPr>
        <xdr:cNvPr id="72" name="テキスト ボックス 71">
          <a:extLst>
            <a:ext uri="{FF2B5EF4-FFF2-40B4-BE49-F238E27FC236}">
              <a16:creationId xmlns:a16="http://schemas.microsoft.com/office/drawing/2014/main" id="{FFF58966-32A2-4AC5-AE36-0441891C9500}"/>
            </a:ext>
          </a:extLst>
        </xdr:cNvPr>
        <xdr:cNvSpPr txBox="1"/>
      </xdr:nvSpPr>
      <xdr:spPr>
        <a:xfrm>
          <a:off x="6345527" y="3922696"/>
          <a:ext cx="206187" cy="191396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20</a:t>
          </a:r>
          <a:endParaRPr kumimoji="1" lang="ja-JP" altLang="en-US" sz="900"/>
        </a:p>
      </xdr:txBody>
    </xdr:sp>
    <xdr:clientData/>
  </xdr:twoCellAnchor>
  <xdr:twoCellAnchor editAs="oneCell">
    <xdr:from>
      <xdr:col>27</xdr:col>
      <xdr:colOff>125519</xdr:colOff>
      <xdr:row>16</xdr:row>
      <xdr:rowOff>197188</xdr:rowOff>
    </xdr:from>
    <xdr:to>
      <xdr:col>28</xdr:col>
      <xdr:colOff>89659</xdr:colOff>
      <xdr:row>17</xdr:row>
      <xdr:rowOff>147882</xdr:rowOff>
    </xdr:to>
    <xdr:sp macro="" textlink="">
      <xdr:nvSpPr>
        <xdr:cNvPr id="73" name="テキスト ボックス 72">
          <a:extLst>
            <a:ext uri="{FF2B5EF4-FFF2-40B4-BE49-F238E27FC236}">
              <a16:creationId xmlns:a16="http://schemas.microsoft.com/office/drawing/2014/main" id="{967CA061-BE30-417A-B80C-BDE35878F1AB}"/>
            </a:ext>
          </a:extLst>
        </xdr:cNvPr>
        <xdr:cNvSpPr txBox="1"/>
      </xdr:nvSpPr>
      <xdr:spPr>
        <a:xfrm>
          <a:off x="6660790" y="3926506"/>
          <a:ext cx="206187" cy="183776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25</a:t>
          </a:r>
          <a:endParaRPr kumimoji="1" lang="ja-JP" altLang="en-US" sz="900"/>
        </a:p>
      </xdr:txBody>
    </xdr:sp>
    <xdr:clientData/>
  </xdr:twoCellAnchor>
  <xdr:twoCellAnchor>
    <xdr:from>
      <xdr:col>36</xdr:col>
      <xdr:colOff>197225</xdr:colOff>
      <xdr:row>3</xdr:row>
      <xdr:rowOff>90289</xdr:rowOff>
    </xdr:from>
    <xdr:to>
      <xdr:col>39</xdr:col>
      <xdr:colOff>44822</xdr:colOff>
      <xdr:row>4</xdr:row>
      <xdr:rowOff>206191</xdr:rowOff>
    </xdr:to>
    <xdr:sp macro="" textlink="">
      <xdr:nvSpPr>
        <xdr:cNvPr id="76" name="四角形: 角を丸くする 75">
          <a:extLst>
            <a:ext uri="{FF2B5EF4-FFF2-40B4-BE49-F238E27FC236}">
              <a16:creationId xmlns:a16="http://schemas.microsoft.com/office/drawing/2014/main" id="{0C974299-4DBD-0820-A2F1-27A9ED594432}"/>
            </a:ext>
          </a:extLst>
        </xdr:cNvPr>
        <xdr:cNvSpPr/>
      </xdr:nvSpPr>
      <xdr:spPr>
        <a:xfrm>
          <a:off x="8910919" y="789536"/>
          <a:ext cx="573738" cy="348984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32</xdr:col>
      <xdr:colOff>206194</xdr:colOff>
      <xdr:row>16</xdr:row>
      <xdr:rowOff>175452</xdr:rowOff>
    </xdr:from>
    <xdr:to>
      <xdr:col>37</xdr:col>
      <xdr:colOff>75959</xdr:colOff>
      <xdr:row>18</xdr:row>
      <xdr:rowOff>141288</xdr:rowOff>
    </xdr:to>
    <xdr:sp macro="" textlink="">
      <xdr:nvSpPr>
        <xdr:cNvPr id="78" name="四角形: 角を丸くする 77">
          <a:extLst>
            <a:ext uri="{FF2B5EF4-FFF2-40B4-BE49-F238E27FC236}">
              <a16:creationId xmlns:a16="http://schemas.microsoft.com/office/drawing/2014/main" id="{15D20AFC-F8DB-4639-93D2-876B7B906E97}"/>
            </a:ext>
          </a:extLst>
        </xdr:cNvPr>
        <xdr:cNvSpPr/>
      </xdr:nvSpPr>
      <xdr:spPr>
        <a:xfrm>
          <a:off x="7951700" y="3904770"/>
          <a:ext cx="1080000" cy="43200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予想情報登録</a:t>
          </a:r>
        </a:p>
      </xdr:txBody>
    </xdr:sp>
    <xdr:clientData/>
  </xdr:twoCellAnchor>
  <xdr:twoCellAnchor editAs="oneCell">
    <xdr:from>
      <xdr:col>1</xdr:col>
      <xdr:colOff>105030</xdr:colOff>
      <xdr:row>23</xdr:row>
      <xdr:rowOff>23045</xdr:rowOff>
    </xdr:from>
    <xdr:to>
      <xdr:col>3</xdr:col>
      <xdr:colOff>78136</xdr:colOff>
      <xdr:row>24</xdr:row>
      <xdr:rowOff>67869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8AE634D-9738-4E65-8860-BCBF5E4735B4}"/>
            </a:ext>
          </a:extLst>
        </xdr:cNvPr>
        <xdr:cNvSpPr txBox="1"/>
      </xdr:nvSpPr>
      <xdr:spPr>
        <a:xfrm>
          <a:off x="347077" y="5383939"/>
          <a:ext cx="457200" cy="277906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t"/>
        <a:lstStyle/>
        <a:p>
          <a:r>
            <a:rPr kumimoji="1" lang="ja-JP" altLang="en-US" sz="900"/>
            <a:t>予定在籍</a:t>
          </a:r>
          <a:endParaRPr kumimoji="1" lang="en-US" altLang="ja-JP" sz="900"/>
        </a:p>
        <a:p>
          <a:r>
            <a:rPr kumimoji="1" lang="ja-JP" altLang="en-US" sz="900"/>
            <a:t>者数（人）</a:t>
          </a:r>
        </a:p>
      </xdr:txBody>
    </xdr:sp>
    <xdr:clientData/>
  </xdr:twoCellAnchor>
  <xdr:twoCellAnchor editAs="oneCell">
    <xdr:from>
      <xdr:col>5</xdr:col>
      <xdr:colOff>91164</xdr:colOff>
      <xdr:row>23</xdr:row>
      <xdr:rowOff>58232</xdr:rowOff>
    </xdr:from>
    <xdr:to>
      <xdr:col>6</xdr:col>
      <xdr:colOff>55304</xdr:colOff>
      <xdr:row>24</xdr:row>
      <xdr:rowOff>4444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1A8E5FC1-F237-4496-8F81-5F4E21415862}"/>
            </a:ext>
          </a:extLst>
        </xdr:cNvPr>
        <xdr:cNvSpPr txBox="1"/>
      </xdr:nvSpPr>
      <xdr:spPr>
        <a:xfrm>
          <a:off x="1301399" y="5419126"/>
          <a:ext cx="206187" cy="17929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20</a:t>
          </a:r>
          <a:endParaRPr kumimoji="1" lang="ja-JP" altLang="en-US" sz="900"/>
        </a:p>
      </xdr:txBody>
    </xdr:sp>
    <xdr:clientData/>
  </xdr:twoCellAnchor>
  <xdr:twoCellAnchor editAs="oneCell">
    <xdr:from>
      <xdr:col>4</xdr:col>
      <xdr:colOff>17953</xdr:colOff>
      <xdr:row>23</xdr:row>
      <xdr:rowOff>58232</xdr:rowOff>
    </xdr:from>
    <xdr:to>
      <xdr:col>4</xdr:col>
      <xdr:colOff>224140</xdr:colOff>
      <xdr:row>24</xdr:row>
      <xdr:rowOff>4444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6366AA8-8E4D-45EB-8393-CD314A0F8009}"/>
            </a:ext>
          </a:extLst>
        </xdr:cNvPr>
        <xdr:cNvSpPr txBox="1"/>
      </xdr:nvSpPr>
      <xdr:spPr>
        <a:xfrm>
          <a:off x="986141" y="5419126"/>
          <a:ext cx="206187" cy="17929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20</a:t>
          </a:r>
          <a:endParaRPr kumimoji="1" lang="ja-JP" altLang="en-US" sz="900"/>
        </a:p>
      </xdr:txBody>
    </xdr:sp>
    <xdr:clientData/>
  </xdr:twoCellAnchor>
  <xdr:twoCellAnchor editAs="oneCell">
    <xdr:from>
      <xdr:col>6</xdr:col>
      <xdr:colOff>164375</xdr:colOff>
      <xdr:row>23</xdr:row>
      <xdr:rowOff>58232</xdr:rowOff>
    </xdr:from>
    <xdr:to>
      <xdr:col>7</xdr:col>
      <xdr:colOff>128515</xdr:colOff>
      <xdr:row>24</xdr:row>
      <xdr:rowOff>4444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6426192A-3C04-4A8D-AF12-21C01480F9C1}"/>
            </a:ext>
          </a:extLst>
        </xdr:cNvPr>
        <xdr:cNvSpPr txBox="1"/>
      </xdr:nvSpPr>
      <xdr:spPr>
        <a:xfrm>
          <a:off x="1616657" y="5419126"/>
          <a:ext cx="206187" cy="17929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20</a:t>
          </a:r>
          <a:endParaRPr kumimoji="1" lang="ja-JP" altLang="en-US" sz="900"/>
        </a:p>
      </xdr:txBody>
    </xdr:sp>
    <xdr:clientData/>
  </xdr:twoCellAnchor>
  <xdr:twoCellAnchor editAs="oneCell">
    <xdr:from>
      <xdr:col>7</xdr:col>
      <xdr:colOff>237586</xdr:colOff>
      <xdr:row>23</xdr:row>
      <xdr:rowOff>54422</xdr:rowOff>
    </xdr:from>
    <xdr:to>
      <xdr:col>8</xdr:col>
      <xdr:colOff>201726</xdr:colOff>
      <xdr:row>24</xdr:row>
      <xdr:rowOff>8254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29D4EBC1-9928-49DD-BD3F-8D92CB93E3FB}"/>
            </a:ext>
          </a:extLst>
        </xdr:cNvPr>
        <xdr:cNvSpPr txBox="1"/>
      </xdr:nvSpPr>
      <xdr:spPr>
        <a:xfrm>
          <a:off x="1931915" y="5415316"/>
          <a:ext cx="206187" cy="18691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20</a:t>
          </a:r>
          <a:endParaRPr kumimoji="1" lang="ja-JP" altLang="en-US" sz="900"/>
        </a:p>
      </xdr:txBody>
    </xdr:sp>
    <xdr:clientData/>
  </xdr:twoCellAnchor>
  <xdr:twoCellAnchor editAs="oneCell">
    <xdr:from>
      <xdr:col>9</xdr:col>
      <xdr:colOff>68749</xdr:colOff>
      <xdr:row>23</xdr:row>
      <xdr:rowOff>58232</xdr:rowOff>
    </xdr:from>
    <xdr:to>
      <xdr:col>10</xdr:col>
      <xdr:colOff>32889</xdr:colOff>
      <xdr:row>24</xdr:row>
      <xdr:rowOff>4444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D769F0EA-4C66-4185-B352-4AAFE33F9E82}"/>
            </a:ext>
          </a:extLst>
        </xdr:cNvPr>
        <xdr:cNvSpPr txBox="1"/>
      </xdr:nvSpPr>
      <xdr:spPr>
        <a:xfrm>
          <a:off x="2247173" y="5419126"/>
          <a:ext cx="206187" cy="17929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endParaRPr kumimoji="1" lang="ja-JP" altLang="en-US" sz="900"/>
        </a:p>
      </xdr:txBody>
    </xdr:sp>
    <xdr:clientData/>
  </xdr:twoCellAnchor>
  <xdr:twoCellAnchor editAs="oneCell">
    <xdr:from>
      <xdr:col>11</xdr:col>
      <xdr:colOff>215171</xdr:colOff>
      <xdr:row>23</xdr:row>
      <xdr:rowOff>58232</xdr:rowOff>
    </xdr:from>
    <xdr:to>
      <xdr:col>12</xdr:col>
      <xdr:colOff>179311</xdr:colOff>
      <xdr:row>24</xdr:row>
      <xdr:rowOff>4444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C082C65C-678C-4361-A455-F72ED5439EF7}"/>
            </a:ext>
          </a:extLst>
        </xdr:cNvPr>
        <xdr:cNvSpPr txBox="1"/>
      </xdr:nvSpPr>
      <xdr:spPr>
        <a:xfrm>
          <a:off x="2877689" y="5419126"/>
          <a:ext cx="206187" cy="17929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20</a:t>
          </a:r>
          <a:endParaRPr kumimoji="1" lang="ja-JP" altLang="en-US" sz="900"/>
        </a:p>
      </xdr:txBody>
    </xdr:sp>
    <xdr:clientData/>
  </xdr:twoCellAnchor>
  <xdr:twoCellAnchor editAs="oneCell">
    <xdr:from>
      <xdr:col>10</xdr:col>
      <xdr:colOff>141960</xdr:colOff>
      <xdr:row>23</xdr:row>
      <xdr:rowOff>58232</xdr:rowOff>
    </xdr:from>
    <xdr:to>
      <xdr:col>11</xdr:col>
      <xdr:colOff>106100</xdr:colOff>
      <xdr:row>24</xdr:row>
      <xdr:rowOff>4444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4EA096D3-C09F-4875-ADC2-6D25D2E29780}"/>
            </a:ext>
          </a:extLst>
        </xdr:cNvPr>
        <xdr:cNvSpPr txBox="1"/>
      </xdr:nvSpPr>
      <xdr:spPr>
        <a:xfrm>
          <a:off x="2562431" y="5419126"/>
          <a:ext cx="206187" cy="17929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21</a:t>
          </a:r>
          <a:endParaRPr kumimoji="1" lang="ja-JP" altLang="en-US" sz="900"/>
        </a:p>
      </xdr:txBody>
    </xdr:sp>
    <xdr:clientData/>
  </xdr:twoCellAnchor>
  <xdr:twoCellAnchor editAs="oneCell">
    <xdr:from>
      <xdr:col>13</xdr:col>
      <xdr:colOff>46335</xdr:colOff>
      <xdr:row>23</xdr:row>
      <xdr:rowOff>58232</xdr:rowOff>
    </xdr:from>
    <xdr:to>
      <xdr:col>14</xdr:col>
      <xdr:colOff>10475</xdr:colOff>
      <xdr:row>24</xdr:row>
      <xdr:rowOff>4444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D609DFBA-78EF-46C3-B4CE-616B6971B43F}"/>
            </a:ext>
          </a:extLst>
        </xdr:cNvPr>
        <xdr:cNvSpPr txBox="1"/>
      </xdr:nvSpPr>
      <xdr:spPr>
        <a:xfrm>
          <a:off x="3192947" y="5419126"/>
          <a:ext cx="206187" cy="17929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20</a:t>
          </a:r>
          <a:endParaRPr kumimoji="1" lang="ja-JP" altLang="en-US" sz="900"/>
        </a:p>
      </xdr:txBody>
    </xdr:sp>
    <xdr:clientData/>
  </xdr:twoCellAnchor>
  <xdr:twoCellAnchor editAs="oneCell">
    <xdr:from>
      <xdr:col>15</xdr:col>
      <xdr:colOff>192757</xdr:colOff>
      <xdr:row>23</xdr:row>
      <xdr:rowOff>54422</xdr:rowOff>
    </xdr:from>
    <xdr:to>
      <xdr:col>16</xdr:col>
      <xdr:colOff>156897</xdr:colOff>
      <xdr:row>24</xdr:row>
      <xdr:rowOff>8254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5C9178DE-6DFB-4121-878A-32F5CD27096B}"/>
            </a:ext>
          </a:extLst>
        </xdr:cNvPr>
        <xdr:cNvSpPr txBox="1"/>
      </xdr:nvSpPr>
      <xdr:spPr>
        <a:xfrm>
          <a:off x="3823463" y="5415316"/>
          <a:ext cx="206187" cy="18691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20</a:t>
          </a:r>
          <a:endParaRPr kumimoji="1" lang="ja-JP" altLang="en-US" sz="900"/>
        </a:p>
      </xdr:txBody>
    </xdr:sp>
    <xdr:clientData/>
  </xdr:twoCellAnchor>
  <xdr:twoCellAnchor editAs="oneCell">
    <xdr:from>
      <xdr:col>14</xdr:col>
      <xdr:colOff>119546</xdr:colOff>
      <xdr:row>23</xdr:row>
      <xdr:rowOff>58232</xdr:rowOff>
    </xdr:from>
    <xdr:to>
      <xdr:col>15</xdr:col>
      <xdr:colOff>83686</xdr:colOff>
      <xdr:row>24</xdr:row>
      <xdr:rowOff>4444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D5E251D7-4DE6-4E4C-BCC7-C6CD02A8B9BD}"/>
            </a:ext>
          </a:extLst>
        </xdr:cNvPr>
        <xdr:cNvSpPr txBox="1"/>
      </xdr:nvSpPr>
      <xdr:spPr>
        <a:xfrm>
          <a:off x="3508205" y="5419126"/>
          <a:ext cx="206187" cy="17929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20</a:t>
          </a:r>
          <a:endParaRPr kumimoji="1" lang="ja-JP" altLang="en-US" sz="900"/>
        </a:p>
      </xdr:txBody>
    </xdr:sp>
    <xdr:clientData/>
  </xdr:twoCellAnchor>
  <xdr:twoCellAnchor editAs="oneCell">
    <xdr:from>
      <xdr:col>19</xdr:col>
      <xdr:colOff>170343</xdr:colOff>
      <xdr:row>23</xdr:row>
      <xdr:rowOff>58232</xdr:rowOff>
    </xdr:from>
    <xdr:to>
      <xdr:col>20</xdr:col>
      <xdr:colOff>134483</xdr:colOff>
      <xdr:row>24</xdr:row>
      <xdr:rowOff>4444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B0D49B6F-8E86-4F16-B828-2A0891DE9D29}"/>
            </a:ext>
          </a:extLst>
        </xdr:cNvPr>
        <xdr:cNvSpPr txBox="1"/>
      </xdr:nvSpPr>
      <xdr:spPr>
        <a:xfrm>
          <a:off x="4769237" y="5419126"/>
          <a:ext cx="206187" cy="17929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19</a:t>
          </a:r>
          <a:endParaRPr kumimoji="1" lang="ja-JP" altLang="en-US" sz="900"/>
        </a:p>
      </xdr:txBody>
    </xdr:sp>
    <xdr:clientData/>
  </xdr:twoCellAnchor>
  <xdr:twoCellAnchor editAs="oneCell">
    <xdr:from>
      <xdr:col>17</xdr:col>
      <xdr:colOff>23921</xdr:colOff>
      <xdr:row>23</xdr:row>
      <xdr:rowOff>58232</xdr:rowOff>
    </xdr:from>
    <xdr:to>
      <xdr:col>17</xdr:col>
      <xdr:colOff>230108</xdr:colOff>
      <xdr:row>24</xdr:row>
      <xdr:rowOff>4444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97D67F41-168F-48F9-908A-B0FBBAFA70A7}"/>
            </a:ext>
          </a:extLst>
        </xdr:cNvPr>
        <xdr:cNvSpPr txBox="1"/>
      </xdr:nvSpPr>
      <xdr:spPr>
        <a:xfrm>
          <a:off x="4138721" y="5419126"/>
          <a:ext cx="206187" cy="17929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19</a:t>
          </a:r>
          <a:endParaRPr kumimoji="1" lang="ja-JP" altLang="en-US" sz="900"/>
        </a:p>
      </xdr:txBody>
    </xdr:sp>
    <xdr:clientData/>
  </xdr:twoCellAnchor>
  <xdr:twoCellAnchor editAs="oneCell">
    <xdr:from>
      <xdr:col>22</xdr:col>
      <xdr:colOff>74718</xdr:colOff>
      <xdr:row>23</xdr:row>
      <xdr:rowOff>58232</xdr:rowOff>
    </xdr:from>
    <xdr:to>
      <xdr:col>23</xdr:col>
      <xdr:colOff>38858</xdr:colOff>
      <xdr:row>24</xdr:row>
      <xdr:rowOff>4444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3DEFDA71-71FC-473A-A1AE-F01B9C48863A}"/>
            </a:ext>
          </a:extLst>
        </xdr:cNvPr>
        <xdr:cNvSpPr txBox="1"/>
      </xdr:nvSpPr>
      <xdr:spPr>
        <a:xfrm>
          <a:off x="5399753" y="5419126"/>
          <a:ext cx="206187" cy="17929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19</a:t>
          </a:r>
          <a:endParaRPr kumimoji="1" lang="ja-JP" altLang="en-US" sz="900"/>
        </a:p>
      </xdr:txBody>
    </xdr:sp>
    <xdr:clientData/>
  </xdr:twoCellAnchor>
  <xdr:twoCellAnchor editAs="oneCell">
    <xdr:from>
      <xdr:col>18</xdr:col>
      <xdr:colOff>97132</xdr:colOff>
      <xdr:row>23</xdr:row>
      <xdr:rowOff>54422</xdr:rowOff>
    </xdr:from>
    <xdr:to>
      <xdr:col>19</xdr:col>
      <xdr:colOff>61272</xdr:colOff>
      <xdr:row>24</xdr:row>
      <xdr:rowOff>8254</xdr:rowOff>
    </xdr:to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10BDE8EF-91A2-4DB7-BC2F-42A3E2AE003D}"/>
            </a:ext>
          </a:extLst>
        </xdr:cNvPr>
        <xdr:cNvSpPr txBox="1"/>
      </xdr:nvSpPr>
      <xdr:spPr>
        <a:xfrm>
          <a:off x="4453979" y="5415316"/>
          <a:ext cx="206187" cy="18691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19</a:t>
          </a:r>
          <a:endParaRPr kumimoji="1" lang="ja-JP" altLang="en-US" sz="900"/>
        </a:p>
      </xdr:txBody>
    </xdr:sp>
    <xdr:clientData/>
  </xdr:twoCellAnchor>
  <xdr:twoCellAnchor editAs="oneCell">
    <xdr:from>
      <xdr:col>21</xdr:col>
      <xdr:colOff>1507</xdr:colOff>
      <xdr:row>23</xdr:row>
      <xdr:rowOff>58232</xdr:rowOff>
    </xdr:from>
    <xdr:to>
      <xdr:col>21</xdr:col>
      <xdr:colOff>207694</xdr:colOff>
      <xdr:row>24</xdr:row>
      <xdr:rowOff>4444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F90215E9-E2E4-48DB-9800-3E30FAB00527}"/>
            </a:ext>
          </a:extLst>
        </xdr:cNvPr>
        <xdr:cNvSpPr txBox="1"/>
      </xdr:nvSpPr>
      <xdr:spPr>
        <a:xfrm>
          <a:off x="5084495" y="5419126"/>
          <a:ext cx="206187" cy="17929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19</a:t>
          </a:r>
          <a:endParaRPr kumimoji="1" lang="ja-JP" altLang="en-US" sz="900"/>
        </a:p>
      </xdr:txBody>
    </xdr:sp>
    <xdr:clientData/>
  </xdr:twoCellAnchor>
  <xdr:twoCellAnchor editAs="oneCell">
    <xdr:from>
      <xdr:col>23</xdr:col>
      <xdr:colOff>147929</xdr:colOff>
      <xdr:row>23</xdr:row>
      <xdr:rowOff>58232</xdr:rowOff>
    </xdr:from>
    <xdr:to>
      <xdr:col>24</xdr:col>
      <xdr:colOff>112069</xdr:colOff>
      <xdr:row>24</xdr:row>
      <xdr:rowOff>4444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74A063C5-DD20-4197-8A33-217DDF8AC128}"/>
            </a:ext>
          </a:extLst>
        </xdr:cNvPr>
        <xdr:cNvSpPr txBox="1"/>
      </xdr:nvSpPr>
      <xdr:spPr>
        <a:xfrm>
          <a:off x="5715011" y="5419126"/>
          <a:ext cx="206187" cy="17929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19</a:t>
          </a:r>
          <a:endParaRPr kumimoji="1" lang="ja-JP" altLang="en-US" sz="900"/>
        </a:p>
      </xdr:txBody>
    </xdr:sp>
    <xdr:clientData/>
  </xdr:twoCellAnchor>
  <xdr:twoCellAnchor editAs="oneCell">
    <xdr:from>
      <xdr:col>24</xdr:col>
      <xdr:colOff>221140</xdr:colOff>
      <xdr:row>23</xdr:row>
      <xdr:rowOff>58232</xdr:rowOff>
    </xdr:from>
    <xdr:to>
      <xdr:col>25</xdr:col>
      <xdr:colOff>185280</xdr:colOff>
      <xdr:row>24</xdr:row>
      <xdr:rowOff>4444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9F499A5B-28CF-455D-8EF5-63F585FFAA5C}"/>
            </a:ext>
          </a:extLst>
        </xdr:cNvPr>
        <xdr:cNvSpPr txBox="1"/>
      </xdr:nvSpPr>
      <xdr:spPr>
        <a:xfrm>
          <a:off x="6030269" y="5419126"/>
          <a:ext cx="206187" cy="17929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19</a:t>
          </a:r>
          <a:endParaRPr kumimoji="1" lang="ja-JP" altLang="en-US" sz="900"/>
        </a:p>
      </xdr:txBody>
    </xdr:sp>
    <xdr:clientData/>
  </xdr:twoCellAnchor>
  <xdr:twoCellAnchor editAs="oneCell">
    <xdr:from>
      <xdr:col>26</xdr:col>
      <xdr:colOff>52303</xdr:colOff>
      <xdr:row>23</xdr:row>
      <xdr:rowOff>54422</xdr:rowOff>
    </xdr:from>
    <xdr:to>
      <xdr:col>27</xdr:col>
      <xdr:colOff>16443</xdr:colOff>
      <xdr:row>24</xdr:row>
      <xdr:rowOff>8254</xdr:rowOff>
    </xdr:to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DE07D9A1-986A-4B71-8582-83A6B85EC55F}"/>
            </a:ext>
          </a:extLst>
        </xdr:cNvPr>
        <xdr:cNvSpPr txBox="1"/>
      </xdr:nvSpPr>
      <xdr:spPr>
        <a:xfrm>
          <a:off x="6345527" y="5415316"/>
          <a:ext cx="206187" cy="18691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19</a:t>
          </a:r>
          <a:endParaRPr kumimoji="1" lang="ja-JP" altLang="en-US" sz="900"/>
        </a:p>
      </xdr:txBody>
    </xdr:sp>
    <xdr:clientData/>
  </xdr:twoCellAnchor>
  <xdr:twoCellAnchor editAs="oneCell">
    <xdr:from>
      <xdr:col>27</xdr:col>
      <xdr:colOff>125519</xdr:colOff>
      <xdr:row>23</xdr:row>
      <xdr:rowOff>58232</xdr:rowOff>
    </xdr:from>
    <xdr:to>
      <xdr:col>28</xdr:col>
      <xdr:colOff>89659</xdr:colOff>
      <xdr:row>24</xdr:row>
      <xdr:rowOff>4444</xdr:rowOff>
    </xdr:to>
    <xdr:sp macro="" textlink="">
      <xdr:nvSpPr>
        <xdr:cNvPr id="46" name="テキスト ボックス 45">
          <a:extLst>
            <a:ext uri="{FF2B5EF4-FFF2-40B4-BE49-F238E27FC236}">
              <a16:creationId xmlns:a16="http://schemas.microsoft.com/office/drawing/2014/main" id="{A438C62B-1E8F-4934-9058-36DB8FEEFF91}"/>
            </a:ext>
          </a:extLst>
        </xdr:cNvPr>
        <xdr:cNvSpPr txBox="1"/>
      </xdr:nvSpPr>
      <xdr:spPr>
        <a:xfrm>
          <a:off x="6660790" y="5419126"/>
          <a:ext cx="206187" cy="17929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kumimoji="1" lang="en-US" altLang="ja-JP" sz="900"/>
            <a:t>19</a:t>
          </a:r>
          <a:endParaRPr kumimoji="1" lang="ja-JP" altLang="en-US" sz="900"/>
        </a:p>
      </xdr:txBody>
    </xdr:sp>
    <xdr:clientData/>
  </xdr:twoCellAnchor>
  <xdr:twoCellAnchor>
    <xdr:from>
      <xdr:col>30</xdr:col>
      <xdr:colOff>233082</xdr:colOff>
      <xdr:row>6</xdr:row>
      <xdr:rowOff>1</xdr:rowOff>
    </xdr:from>
    <xdr:to>
      <xdr:col>39</xdr:col>
      <xdr:colOff>35859</xdr:colOff>
      <xdr:row>15</xdr:row>
      <xdr:rowOff>143436</xdr:rowOff>
    </xdr:to>
    <xdr:grpSp>
      <xdr:nvGrpSpPr>
        <xdr:cNvPr id="51" name="グループ化 50">
          <a:extLst>
            <a:ext uri="{FF2B5EF4-FFF2-40B4-BE49-F238E27FC236}">
              <a16:creationId xmlns:a16="http://schemas.microsoft.com/office/drawing/2014/main" id="{46D7335E-7947-0D75-31BF-A9E640ACF49E}"/>
            </a:ext>
          </a:extLst>
        </xdr:cNvPr>
        <xdr:cNvGrpSpPr/>
      </xdr:nvGrpSpPr>
      <xdr:grpSpPr>
        <a:xfrm>
          <a:off x="7690014" y="1408177"/>
          <a:ext cx="2035437" cy="2260271"/>
          <a:chOff x="10685929" y="1676400"/>
          <a:chExt cx="1201272" cy="1905638"/>
        </a:xfrm>
      </xdr:grpSpPr>
      <xdr:sp macro="" textlink="">
        <xdr:nvSpPr>
          <xdr:cNvPr id="77" name="四角形: 角を丸くする 76">
            <a:extLst>
              <a:ext uri="{FF2B5EF4-FFF2-40B4-BE49-F238E27FC236}">
                <a16:creationId xmlns:a16="http://schemas.microsoft.com/office/drawing/2014/main" id="{8951B9B0-45C9-439F-BC70-086A7A31706A}"/>
              </a:ext>
            </a:extLst>
          </xdr:cNvPr>
          <xdr:cNvSpPr/>
        </xdr:nvSpPr>
        <xdr:spPr>
          <a:xfrm>
            <a:off x="10958766" y="3129783"/>
            <a:ext cx="654842" cy="367323"/>
          </a:xfrm>
          <a:prstGeom prst="roundRect">
            <a:avLst/>
          </a:prstGeom>
        </xdr:spPr>
        <xdr:style>
          <a:lnRef idx="3">
            <a:schemeClr val="lt1"/>
          </a:lnRef>
          <a:fillRef idx="1">
            <a:schemeClr val="accent4"/>
          </a:fillRef>
          <a:effectRef idx="1">
            <a:schemeClr val="accent4"/>
          </a:effectRef>
          <a:fontRef idx="minor">
            <a:schemeClr val="lt1"/>
          </a:fontRef>
        </xdr:style>
        <xdr:txBody>
          <a:bodyPr vertOverflow="overflow" horzOverflow="overflow" rtlCol="0" anchor="ctr"/>
          <a:lstStyle/>
          <a:p>
            <a:pPr algn="ctr"/>
            <a:r>
              <a:rPr kumimoji="1" lang="ja-JP" altLang="en-US" sz="1100"/>
              <a:t>発注情報登録</a:t>
            </a:r>
          </a:p>
        </xdr:txBody>
      </xdr:sp>
      <xdr:sp macro="" textlink="">
        <xdr:nvSpPr>
          <xdr:cNvPr id="80" name="テキスト ボックス 79">
            <a:extLst>
              <a:ext uri="{FF2B5EF4-FFF2-40B4-BE49-F238E27FC236}">
                <a16:creationId xmlns:a16="http://schemas.microsoft.com/office/drawing/2014/main" id="{E8215196-D7C2-412D-ACAF-D10FD00E65FA}"/>
              </a:ext>
            </a:extLst>
          </xdr:cNvPr>
          <xdr:cNvSpPr txBox="1"/>
        </xdr:nvSpPr>
        <xdr:spPr>
          <a:xfrm>
            <a:off x="11241740" y="1995267"/>
            <a:ext cx="537883" cy="151387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/>
          <a:lstStyle/>
          <a:p>
            <a:pPr algn="ctr"/>
            <a:r>
              <a:rPr kumimoji="1" lang="en-US" altLang="ja-JP" sz="900"/>
              <a:t>2024/4/1</a:t>
            </a:r>
            <a:endParaRPr kumimoji="1" lang="ja-JP" altLang="en-US" sz="900"/>
          </a:p>
        </xdr:txBody>
      </xdr:sp>
      <xdr:sp macro="" textlink="">
        <xdr:nvSpPr>
          <xdr:cNvPr id="81" name="テキスト ボックス 80">
            <a:extLst>
              <a:ext uri="{FF2B5EF4-FFF2-40B4-BE49-F238E27FC236}">
                <a16:creationId xmlns:a16="http://schemas.microsoft.com/office/drawing/2014/main" id="{7A94B795-E721-42BD-8964-89E82E21757E}"/>
              </a:ext>
            </a:extLst>
          </xdr:cNvPr>
          <xdr:cNvSpPr txBox="1"/>
        </xdr:nvSpPr>
        <xdr:spPr>
          <a:xfrm>
            <a:off x="11241740" y="2390611"/>
            <a:ext cx="537883" cy="160525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/>
          <a:lstStyle/>
          <a:p>
            <a:pPr algn="ctr"/>
            <a:r>
              <a:rPr kumimoji="1" lang="en-US" altLang="ja-JP" sz="900"/>
              <a:t>2024/4/14</a:t>
            </a:r>
            <a:endParaRPr kumimoji="1" lang="ja-JP" altLang="en-US" sz="900"/>
          </a:p>
        </xdr:txBody>
      </xdr:sp>
      <xdr:sp macro="" textlink="">
        <xdr:nvSpPr>
          <xdr:cNvPr id="82" name="テキスト ボックス 81">
            <a:extLst>
              <a:ext uri="{FF2B5EF4-FFF2-40B4-BE49-F238E27FC236}">
                <a16:creationId xmlns:a16="http://schemas.microsoft.com/office/drawing/2014/main" id="{6C98FE09-2731-40C7-BF3E-60087EA64D6A}"/>
              </a:ext>
            </a:extLst>
          </xdr:cNvPr>
          <xdr:cNvSpPr txBox="1"/>
        </xdr:nvSpPr>
        <xdr:spPr>
          <a:xfrm>
            <a:off x="11223810" y="2797206"/>
            <a:ext cx="537883" cy="159785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/>
          <a:lstStyle/>
          <a:p>
            <a:pPr algn="ctr"/>
            <a:r>
              <a:rPr kumimoji="1" lang="en-US" altLang="ja-JP" sz="900"/>
              <a:t>70</a:t>
            </a:r>
            <a:endParaRPr kumimoji="1" lang="ja-JP" altLang="en-US" sz="900"/>
          </a:p>
        </xdr:txBody>
      </xdr:sp>
      <xdr:sp macro="" textlink="">
        <xdr:nvSpPr>
          <xdr:cNvPr id="83" name="テキスト ボックス 82">
            <a:extLst>
              <a:ext uri="{FF2B5EF4-FFF2-40B4-BE49-F238E27FC236}">
                <a16:creationId xmlns:a16="http://schemas.microsoft.com/office/drawing/2014/main" id="{00BCBC7E-4388-462D-AE83-F5CABA7623A5}"/>
              </a:ext>
            </a:extLst>
          </xdr:cNvPr>
          <xdr:cNvSpPr txBox="1"/>
        </xdr:nvSpPr>
        <xdr:spPr>
          <a:xfrm>
            <a:off x="10721789" y="1992555"/>
            <a:ext cx="457200" cy="15688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t"/>
          <a:lstStyle/>
          <a:p>
            <a:r>
              <a:rPr kumimoji="1" lang="ja-JP" altLang="en-US" sz="900"/>
              <a:t>発注日</a:t>
            </a:r>
          </a:p>
        </xdr:txBody>
      </xdr:sp>
      <xdr:sp macro="" textlink="">
        <xdr:nvSpPr>
          <xdr:cNvPr id="84" name="テキスト ボックス 83">
            <a:extLst>
              <a:ext uri="{FF2B5EF4-FFF2-40B4-BE49-F238E27FC236}">
                <a16:creationId xmlns:a16="http://schemas.microsoft.com/office/drawing/2014/main" id="{387CF7BD-89C0-45DA-A269-6213D415DE98}"/>
              </a:ext>
            </a:extLst>
          </xdr:cNvPr>
          <xdr:cNvSpPr txBox="1"/>
        </xdr:nvSpPr>
        <xdr:spPr>
          <a:xfrm>
            <a:off x="10730754" y="2390611"/>
            <a:ext cx="457200" cy="147918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t"/>
          <a:lstStyle/>
          <a:p>
            <a:r>
              <a:rPr kumimoji="1" lang="ja-JP" altLang="en-US" sz="900"/>
              <a:t>納品日</a:t>
            </a:r>
          </a:p>
        </xdr:txBody>
      </xdr:sp>
      <xdr:sp macro="" textlink="">
        <xdr:nvSpPr>
          <xdr:cNvPr id="85" name="テキスト ボックス 84">
            <a:extLst>
              <a:ext uri="{FF2B5EF4-FFF2-40B4-BE49-F238E27FC236}">
                <a16:creationId xmlns:a16="http://schemas.microsoft.com/office/drawing/2014/main" id="{DEC22036-33C6-4F71-BCF0-F2777F73E553}"/>
              </a:ext>
            </a:extLst>
          </xdr:cNvPr>
          <xdr:cNvSpPr txBox="1"/>
        </xdr:nvSpPr>
        <xdr:spPr>
          <a:xfrm>
            <a:off x="10730754" y="2779703"/>
            <a:ext cx="457200" cy="152400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t"/>
          <a:lstStyle/>
          <a:p>
            <a:r>
              <a:rPr kumimoji="1" lang="ja-JP" altLang="en-US" sz="900"/>
              <a:t>発注数</a:t>
            </a:r>
          </a:p>
        </xdr:txBody>
      </xdr:sp>
      <xdr:sp macro="" textlink="">
        <xdr:nvSpPr>
          <xdr:cNvPr id="115" name="正方形/長方形 114">
            <a:extLst>
              <a:ext uri="{FF2B5EF4-FFF2-40B4-BE49-F238E27FC236}">
                <a16:creationId xmlns:a16="http://schemas.microsoft.com/office/drawing/2014/main" id="{3C5E7058-985D-0596-91D6-82019496E27A}"/>
              </a:ext>
            </a:extLst>
          </xdr:cNvPr>
          <xdr:cNvSpPr/>
        </xdr:nvSpPr>
        <xdr:spPr>
          <a:xfrm>
            <a:off x="10685929" y="1676400"/>
            <a:ext cx="1201272" cy="1905638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0" name="テキスト ボックス 49">
            <a:extLst>
              <a:ext uri="{FF2B5EF4-FFF2-40B4-BE49-F238E27FC236}">
                <a16:creationId xmlns:a16="http://schemas.microsoft.com/office/drawing/2014/main" id="{9896694E-1E35-4F9D-AF74-CF9F0F368003}"/>
              </a:ext>
            </a:extLst>
          </xdr:cNvPr>
          <xdr:cNvSpPr txBox="1"/>
        </xdr:nvSpPr>
        <xdr:spPr>
          <a:xfrm>
            <a:off x="10927976" y="1730189"/>
            <a:ext cx="708211" cy="233082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/>
          <a:lstStyle/>
          <a:p>
            <a:pPr algn="ctr"/>
            <a:r>
              <a:rPr kumimoji="1" lang="ja-JP" altLang="en-US" sz="1100"/>
              <a:t>発注情報</a:t>
            </a:r>
          </a:p>
        </xdr:txBody>
      </xdr:sp>
    </xdr:grpSp>
    <xdr:clientData/>
  </xdr:twoCellAnchor>
  <xdr:twoCellAnchor>
    <xdr:from>
      <xdr:col>1</xdr:col>
      <xdr:colOff>44822</xdr:colOff>
      <xdr:row>16</xdr:row>
      <xdr:rowOff>98611</xdr:rowOff>
    </xdr:from>
    <xdr:to>
      <xdr:col>39</xdr:col>
      <xdr:colOff>44823</xdr:colOff>
      <xdr:row>24</xdr:row>
      <xdr:rowOff>125506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5D23F862-47ED-4E48-A76A-9A7C48FC8B00}"/>
            </a:ext>
          </a:extLst>
        </xdr:cNvPr>
        <xdr:cNvSpPr/>
      </xdr:nvSpPr>
      <xdr:spPr>
        <a:xfrm>
          <a:off x="286869" y="3827929"/>
          <a:ext cx="9197789" cy="189155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32</xdr:col>
      <xdr:colOff>233082</xdr:colOff>
      <xdr:row>8</xdr:row>
      <xdr:rowOff>143436</xdr:rowOff>
    </xdr:from>
    <xdr:to>
      <xdr:col>38</xdr:col>
      <xdr:colOff>206188</xdr:colOff>
      <xdr:row>9</xdr:row>
      <xdr:rowOff>89647</xdr:rowOff>
    </xdr:to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3F2F76FF-1E92-4DA6-9F77-F5DF80DB049E}"/>
            </a:ext>
          </a:extLst>
        </xdr:cNvPr>
        <xdr:cNvSpPr txBox="1"/>
      </xdr:nvSpPr>
      <xdr:spPr>
        <a:xfrm>
          <a:off x="7978588" y="2008095"/>
          <a:ext cx="1425388" cy="179293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t"/>
        <a:lstStyle/>
        <a:p>
          <a:r>
            <a:rPr kumimoji="1" lang="ja-JP" altLang="en-US" sz="900">
              <a:solidFill>
                <a:srgbClr val="FF0000"/>
              </a:solidFill>
            </a:rPr>
            <a:t>発注日は必須入力です</a:t>
          </a:r>
        </a:p>
      </xdr:txBody>
    </xdr:sp>
    <xdr:clientData/>
  </xdr:twoCellAnchor>
  <xdr:twoCellAnchor>
    <xdr:from>
      <xdr:col>33</xdr:col>
      <xdr:colOff>0</xdr:colOff>
      <xdr:row>10</xdr:row>
      <xdr:rowOff>134470</xdr:rowOff>
    </xdr:from>
    <xdr:to>
      <xdr:col>38</xdr:col>
      <xdr:colOff>215153</xdr:colOff>
      <xdr:row>11</xdr:row>
      <xdr:rowOff>80681</xdr:rowOff>
    </xdr:to>
    <xdr:sp macro="" textlink="">
      <xdr:nvSpPr>
        <xdr:cNvPr id="74" name="テキスト ボックス 73">
          <a:extLst>
            <a:ext uri="{FF2B5EF4-FFF2-40B4-BE49-F238E27FC236}">
              <a16:creationId xmlns:a16="http://schemas.microsoft.com/office/drawing/2014/main" id="{6F3F5D59-39CA-40E2-92A4-CE836552CFF1}"/>
            </a:ext>
          </a:extLst>
        </xdr:cNvPr>
        <xdr:cNvSpPr txBox="1"/>
      </xdr:nvSpPr>
      <xdr:spPr>
        <a:xfrm>
          <a:off x="7987553" y="2465294"/>
          <a:ext cx="1425388" cy="179293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t"/>
        <a:lstStyle/>
        <a:p>
          <a:r>
            <a:rPr kumimoji="1" lang="ja-JP" altLang="en-US" sz="900">
              <a:solidFill>
                <a:srgbClr val="FF0000"/>
              </a:solidFill>
            </a:rPr>
            <a:t>納品日は必須入力です</a:t>
          </a:r>
        </a:p>
      </xdr:txBody>
    </xdr:sp>
    <xdr:clientData/>
  </xdr:twoCellAnchor>
  <xdr:twoCellAnchor>
    <xdr:from>
      <xdr:col>32</xdr:col>
      <xdr:colOff>206187</xdr:colOff>
      <xdr:row>12</xdr:row>
      <xdr:rowOff>116541</xdr:rowOff>
    </xdr:from>
    <xdr:to>
      <xdr:col>38</xdr:col>
      <xdr:colOff>179293</xdr:colOff>
      <xdr:row>13</xdr:row>
      <xdr:rowOff>62751</xdr:rowOff>
    </xdr:to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EE68B5C5-5FF7-4C64-BC61-749ACE267266}"/>
            </a:ext>
          </a:extLst>
        </xdr:cNvPr>
        <xdr:cNvSpPr txBox="1"/>
      </xdr:nvSpPr>
      <xdr:spPr>
        <a:xfrm>
          <a:off x="7951693" y="2913529"/>
          <a:ext cx="1425388" cy="179293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t"/>
        <a:lstStyle/>
        <a:p>
          <a:r>
            <a:rPr kumimoji="1" lang="ja-JP" altLang="en-US" sz="900">
              <a:solidFill>
                <a:srgbClr val="FF0000"/>
              </a:solidFill>
            </a:rPr>
            <a:t>発注数は必須入力です</a:t>
          </a:r>
        </a:p>
      </xdr:txBody>
    </xdr:sp>
    <xdr:clientData/>
  </xdr:twoCellAnchor>
  <xdr:twoCellAnchor>
    <xdr:from>
      <xdr:col>25</xdr:col>
      <xdr:colOff>161365</xdr:colOff>
      <xdr:row>0</xdr:row>
      <xdr:rowOff>0</xdr:rowOff>
    </xdr:from>
    <xdr:to>
      <xdr:col>35</xdr:col>
      <xdr:colOff>233083</xdr:colOff>
      <xdr:row>4</xdr:row>
      <xdr:rowOff>80683</xdr:rowOff>
    </xdr:to>
    <xdr:sp macro="" textlink="">
      <xdr:nvSpPr>
        <xdr:cNvPr id="79" name="吹き出し: 角を丸めた四角形 78">
          <a:extLst>
            <a:ext uri="{FF2B5EF4-FFF2-40B4-BE49-F238E27FC236}">
              <a16:creationId xmlns:a16="http://schemas.microsoft.com/office/drawing/2014/main" id="{0786529E-C3AE-4E39-A724-695AB85BC24A}"/>
            </a:ext>
          </a:extLst>
        </xdr:cNvPr>
        <xdr:cNvSpPr/>
      </xdr:nvSpPr>
      <xdr:spPr>
        <a:xfrm>
          <a:off x="6212541" y="0"/>
          <a:ext cx="2492189" cy="1013012"/>
        </a:xfrm>
        <a:prstGeom prst="wedgeRoundRectCallout">
          <a:avLst>
            <a:gd name="adj1" fmla="val -38446"/>
            <a:gd name="adj2" fmla="val 70147"/>
            <a:gd name="adj3" fmla="val 1666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【</a:t>
          </a:r>
          <a:r>
            <a:rPr kumimoji="1" lang="ja-JP" altLang="en-US" sz="1100"/>
            <a:t>懸念点</a:t>
          </a:r>
          <a:r>
            <a:rPr kumimoji="1" lang="en-US" altLang="ja-JP" sz="1100"/>
            <a:t>】</a:t>
          </a:r>
        </a:p>
        <a:p>
          <a:pPr algn="l"/>
          <a:r>
            <a:rPr kumimoji="1" lang="en-US" altLang="ja-JP" sz="1100"/>
            <a:t>chart.js</a:t>
          </a:r>
          <a:r>
            <a:rPr kumimoji="1" lang="ja-JP" altLang="en-US" sz="1100"/>
            <a:t>で下のテキストボックスと</a:t>
          </a:r>
          <a:endParaRPr kumimoji="1" lang="en-US" altLang="ja-JP" sz="1100"/>
        </a:p>
        <a:p>
          <a:pPr algn="l"/>
          <a:r>
            <a:rPr kumimoji="1" lang="ja-JP" altLang="en-US" sz="1100"/>
            <a:t>位置を合わせられるかは不明</a:t>
          </a:r>
          <a:endParaRPr kumimoji="1" lang="en-US" altLang="ja-JP" sz="1100"/>
        </a:p>
      </xdr:txBody>
    </xdr:sp>
    <xdr:clientData/>
  </xdr:twoCellAnchor>
  <xdr:twoCellAnchor>
    <xdr:from>
      <xdr:col>2</xdr:col>
      <xdr:colOff>53788</xdr:colOff>
      <xdr:row>3</xdr:row>
      <xdr:rowOff>62753</xdr:rowOff>
    </xdr:from>
    <xdr:to>
      <xdr:col>6</xdr:col>
      <xdr:colOff>165600</xdr:colOff>
      <xdr:row>5</xdr:row>
      <xdr:rowOff>28588</xdr:rowOff>
    </xdr:to>
    <xdr:sp macro="" textlink="">
      <xdr:nvSpPr>
        <xdr:cNvPr id="86" name="四角形: 角を丸くする 85">
          <a:extLst>
            <a:ext uri="{FF2B5EF4-FFF2-40B4-BE49-F238E27FC236}">
              <a16:creationId xmlns:a16="http://schemas.microsoft.com/office/drawing/2014/main" id="{8C731858-402A-4A3B-9BE4-77E1AF2360AF}"/>
            </a:ext>
          </a:extLst>
        </xdr:cNvPr>
        <xdr:cNvSpPr/>
      </xdr:nvSpPr>
      <xdr:spPr>
        <a:xfrm>
          <a:off x="537882" y="762000"/>
          <a:ext cx="1080000" cy="43200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グラフ更新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215153</xdr:colOff>
      <xdr:row>11</xdr:row>
      <xdr:rowOff>35859</xdr:rowOff>
    </xdr:from>
    <xdr:to>
      <xdr:col>10</xdr:col>
      <xdr:colOff>206189</xdr:colOff>
      <xdr:row>11</xdr:row>
      <xdr:rowOff>215859</xdr:rowOff>
    </xdr:to>
    <xdr:grpSp>
      <xdr:nvGrpSpPr>
        <xdr:cNvPr id="60" name="グループ化 59">
          <a:extLst>
            <a:ext uri="{FF2B5EF4-FFF2-40B4-BE49-F238E27FC236}">
              <a16:creationId xmlns:a16="http://schemas.microsoft.com/office/drawing/2014/main" id="{1D20A851-B5C7-BB81-BF76-BA6E94AACAB7}"/>
            </a:ext>
          </a:extLst>
        </xdr:cNvPr>
        <xdr:cNvGrpSpPr/>
      </xdr:nvGrpSpPr>
      <xdr:grpSpPr>
        <a:xfrm>
          <a:off x="2207021" y="2619039"/>
          <a:ext cx="487860" cy="184572"/>
          <a:chOff x="2465294" y="3505200"/>
          <a:chExt cx="475131" cy="180000"/>
        </a:xfrm>
      </xdr:grpSpPr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7D0F6EBE-DBF3-1073-6515-8A240821E2C9}"/>
              </a:ext>
            </a:extLst>
          </xdr:cNvPr>
          <xdr:cNvSpPr/>
        </xdr:nvSpPr>
        <xdr:spPr>
          <a:xfrm>
            <a:off x="2465294" y="3505200"/>
            <a:ext cx="475130" cy="180000"/>
          </a:xfrm>
          <a:prstGeom prst="rect">
            <a:avLst/>
          </a:prstGeom>
          <a:solidFill>
            <a:schemeClr val="bg1"/>
          </a:solidFill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9" name="正方形/長方形 58">
            <a:extLst>
              <a:ext uri="{FF2B5EF4-FFF2-40B4-BE49-F238E27FC236}">
                <a16:creationId xmlns:a16="http://schemas.microsoft.com/office/drawing/2014/main" id="{72059712-80F8-4335-8371-0860AD79F694}"/>
              </a:ext>
            </a:extLst>
          </xdr:cNvPr>
          <xdr:cNvSpPr/>
        </xdr:nvSpPr>
        <xdr:spPr>
          <a:xfrm>
            <a:off x="2779059" y="3505200"/>
            <a:ext cx="161366" cy="180000"/>
          </a:xfrm>
          <a:prstGeom prst="rect">
            <a:avLst/>
          </a:prstGeom>
          <a:solidFill>
            <a:schemeClr val="bg1"/>
          </a:solidFill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>
            <a:spAutoFit/>
          </a:bodyPr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▽</a:t>
            </a:r>
          </a:p>
        </xdr:txBody>
      </xdr:sp>
    </xdr:grpSp>
    <xdr:clientData/>
  </xdr:twoCellAnchor>
  <xdr:twoCellAnchor>
    <xdr:from>
      <xdr:col>8</xdr:col>
      <xdr:colOff>215153</xdr:colOff>
      <xdr:row>12</xdr:row>
      <xdr:rowOff>26895</xdr:rowOff>
    </xdr:from>
    <xdr:to>
      <xdr:col>10</xdr:col>
      <xdr:colOff>206189</xdr:colOff>
      <xdr:row>12</xdr:row>
      <xdr:rowOff>206895</xdr:rowOff>
    </xdr:to>
    <xdr:grpSp>
      <xdr:nvGrpSpPr>
        <xdr:cNvPr id="61" name="グループ化 60">
          <a:extLst>
            <a:ext uri="{FF2B5EF4-FFF2-40B4-BE49-F238E27FC236}">
              <a16:creationId xmlns:a16="http://schemas.microsoft.com/office/drawing/2014/main" id="{DB29BCFB-F041-4C96-B7A7-83D6E1A83676}"/>
            </a:ext>
          </a:extLst>
        </xdr:cNvPr>
        <xdr:cNvGrpSpPr/>
      </xdr:nvGrpSpPr>
      <xdr:grpSpPr>
        <a:xfrm>
          <a:off x="2207021" y="2844771"/>
          <a:ext cx="487860" cy="184572"/>
          <a:chOff x="2465294" y="3505200"/>
          <a:chExt cx="475131" cy="180000"/>
        </a:xfrm>
      </xdr:grpSpPr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24863EB7-4BD0-43E3-2F3C-7CD108AC26E6}"/>
              </a:ext>
            </a:extLst>
          </xdr:cNvPr>
          <xdr:cNvSpPr/>
        </xdr:nvSpPr>
        <xdr:spPr>
          <a:xfrm>
            <a:off x="2465294" y="3505200"/>
            <a:ext cx="475130" cy="180000"/>
          </a:xfrm>
          <a:prstGeom prst="rect">
            <a:avLst/>
          </a:prstGeom>
          <a:solidFill>
            <a:schemeClr val="bg1"/>
          </a:solidFill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3" name="正方形/長方形 62">
            <a:extLst>
              <a:ext uri="{FF2B5EF4-FFF2-40B4-BE49-F238E27FC236}">
                <a16:creationId xmlns:a16="http://schemas.microsoft.com/office/drawing/2014/main" id="{28FC211C-9AC6-4D77-AFC1-562D85DCCA19}"/>
              </a:ext>
            </a:extLst>
          </xdr:cNvPr>
          <xdr:cNvSpPr/>
        </xdr:nvSpPr>
        <xdr:spPr>
          <a:xfrm>
            <a:off x="2779059" y="3505200"/>
            <a:ext cx="161366" cy="180000"/>
          </a:xfrm>
          <a:prstGeom prst="rect">
            <a:avLst/>
          </a:prstGeom>
          <a:solidFill>
            <a:schemeClr val="bg1"/>
          </a:solidFill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>
            <a:spAutoFit/>
          </a:bodyPr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▽</a:t>
            </a:r>
          </a:p>
        </xdr:txBody>
      </xdr:sp>
    </xdr:grpSp>
    <xdr:clientData/>
  </xdr:twoCellAnchor>
  <xdr:twoCellAnchor>
    <xdr:from>
      <xdr:col>8</xdr:col>
      <xdr:colOff>215153</xdr:colOff>
      <xdr:row>14</xdr:row>
      <xdr:rowOff>26895</xdr:rowOff>
    </xdr:from>
    <xdr:to>
      <xdr:col>10</xdr:col>
      <xdr:colOff>206189</xdr:colOff>
      <xdr:row>14</xdr:row>
      <xdr:rowOff>206895</xdr:rowOff>
    </xdr:to>
    <xdr:grpSp>
      <xdr:nvGrpSpPr>
        <xdr:cNvPr id="67" name="グループ化 66">
          <a:extLst>
            <a:ext uri="{FF2B5EF4-FFF2-40B4-BE49-F238E27FC236}">
              <a16:creationId xmlns:a16="http://schemas.microsoft.com/office/drawing/2014/main" id="{805CF622-C249-4AA2-B7B6-D3984CC3718D}"/>
            </a:ext>
          </a:extLst>
        </xdr:cNvPr>
        <xdr:cNvGrpSpPr/>
      </xdr:nvGrpSpPr>
      <xdr:grpSpPr>
        <a:xfrm>
          <a:off x="2207021" y="3314163"/>
          <a:ext cx="487860" cy="184572"/>
          <a:chOff x="2465294" y="3505200"/>
          <a:chExt cx="475131" cy="180000"/>
        </a:xfrm>
      </xdr:grpSpPr>
      <xdr:sp macro="" textlink="">
        <xdr:nvSpPr>
          <xdr:cNvPr id="68" name="正方形/長方形 67">
            <a:extLst>
              <a:ext uri="{FF2B5EF4-FFF2-40B4-BE49-F238E27FC236}">
                <a16:creationId xmlns:a16="http://schemas.microsoft.com/office/drawing/2014/main" id="{05C78AAB-261E-0175-5A0B-0FDB64B30864}"/>
              </a:ext>
            </a:extLst>
          </xdr:cNvPr>
          <xdr:cNvSpPr/>
        </xdr:nvSpPr>
        <xdr:spPr>
          <a:xfrm>
            <a:off x="2465294" y="3505200"/>
            <a:ext cx="475130" cy="180000"/>
          </a:xfrm>
          <a:prstGeom prst="rect">
            <a:avLst/>
          </a:prstGeom>
          <a:solidFill>
            <a:schemeClr val="bg1"/>
          </a:solidFill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晴れ</a:t>
            </a:r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F62CDA1D-0948-D3AD-AF9E-F8DCA75EB7F7}"/>
              </a:ext>
            </a:extLst>
          </xdr:cNvPr>
          <xdr:cNvSpPr/>
        </xdr:nvSpPr>
        <xdr:spPr>
          <a:xfrm>
            <a:off x="2779059" y="3505200"/>
            <a:ext cx="161366" cy="180000"/>
          </a:xfrm>
          <a:prstGeom prst="rect">
            <a:avLst/>
          </a:prstGeom>
          <a:solidFill>
            <a:schemeClr val="bg1"/>
          </a:solidFill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>
            <a:spAutoFit/>
          </a:bodyPr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▽</a:t>
            </a:r>
          </a:p>
        </xdr:txBody>
      </xdr:sp>
    </xdr:grpSp>
    <xdr:clientData/>
  </xdr:twoCellAnchor>
  <xdr:twoCellAnchor>
    <xdr:from>
      <xdr:col>8</xdr:col>
      <xdr:colOff>215153</xdr:colOff>
      <xdr:row>15</xdr:row>
      <xdr:rowOff>26895</xdr:rowOff>
    </xdr:from>
    <xdr:to>
      <xdr:col>10</xdr:col>
      <xdr:colOff>206189</xdr:colOff>
      <xdr:row>15</xdr:row>
      <xdr:rowOff>206895</xdr:rowOff>
    </xdr:to>
    <xdr:grpSp>
      <xdr:nvGrpSpPr>
        <xdr:cNvPr id="70" name="グループ化 69">
          <a:extLst>
            <a:ext uri="{FF2B5EF4-FFF2-40B4-BE49-F238E27FC236}">
              <a16:creationId xmlns:a16="http://schemas.microsoft.com/office/drawing/2014/main" id="{A3F6BE3B-4AE0-42ED-9CB7-5C38EDCE952D}"/>
            </a:ext>
          </a:extLst>
        </xdr:cNvPr>
        <xdr:cNvGrpSpPr/>
      </xdr:nvGrpSpPr>
      <xdr:grpSpPr>
        <a:xfrm>
          <a:off x="2207021" y="3548859"/>
          <a:ext cx="487860" cy="184572"/>
          <a:chOff x="2465294" y="3505200"/>
          <a:chExt cx="475131" cy="180000"/>
        </a:xfrm>
      </xdr:grpSpPr>
      <xdr:sp macro="" textlink="">
        <xdr:nvSpPr>
          <xdr:cNvPr id="71" name="正方形/長方形 70">
            <a:extLst>
              <a:ext uri="{FF2B5EF4-FFF2-40B4-BE49-F238E27FC236}">
                <a16:creationId xmlns:a16="http://schemas.microsoft.com/office/drawing/2014/main" id="{246F5551-36C6-78B5-F62C-41A0FEF20FA0}"/>
              </a:ext>
            </a:extLst>
          </xdr:cNvPr>
          <xdr:cNvSpPr/>
        </xdr:nvSpPr>
        <xdr:spPr>
          <a:xfrm>
            <a:off x="2465294" y="3505200"/>
            <a:ext cx="475130" cy="180000"/>
          </a:xfrm>
          <a:prstGeom prst="rect">
            <a:avLst/>
          </a:prstGeom>
          <a:solidFill>
            <a:schemeClr val="bg1"/>
          </a:solidFill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2" name="正方形/長方形 71">
            <a:extLst>
              <a:ext uri="{FF2B5EF4-FFF2-40B4-BE49-F238E27FC236}">
                <a16:creationId xmlns:a16="http://schemas.microsoft.com/office/drawing/2014/main" id="{B51F3286-0998-5357-7D8B-9F74EBF12B5E}"/>
              </a:ext>
            </a:extLst>
          </xdr:cNvPr>
          <xdr:cNvSpPr/>
        </xdr:nvSpPr>
        <xdr:spPr>
          <a:xfrm>
            <a:off x="2779059" y="3505200"/>
            <a:ext cx="161366" cy="180000"/>
          </a:xfrm>
          <a:prstGeom prst="rect">
            <a:avLst/>
          </a:prstGeom>
          <a:solidFill>
            <a:schemeClr val="bg1"/>
          </a:solidFill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>
            <a:spAutoFit/>
          </a:bodyPr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▽</a:t>
            </a:r>
          </a:p>
        </xdr:txBody>
      </xdr:sp>
    </xdr:grpSp>
    <xdr:clientData/>
  </xdr:twoCellAnchor>
  <xdr:twoCellAnchor>
    <xdr:from>
      <xdr:col>8</xdr:col>
      <xdr:colOff>215153</xdr:colOff>
      <xdr:row>16</xdr:row>
      <xdr:rowOff>26895</xdr:rowOff>
    </xdr:from>
    <xdr:to>
      <xdr:col>10</xdr:col>
      <xdr:colOff>206189</xdr:colOff>
      <xdr:row>16</xdr:row>
      <xdr:rowOff>206895</xdr:rowOff>
    </xdr:to>
    <xdr:grpSp>
      <xdr:nvGrpSpPr>
        <xdr:cNvPr id="73" name="グループ化 72">
          <a:extLst>
            <a:ext uri="{FF2B5EF4-FFF2-40B4-BE49-F238E27FC236}">
              <a16:creationId xmlns:a16="http://schemas.microsoft.com/office/drawing/2014/main" id="{970AE8FF-E4D2-4D21-8832-F223092F8FD0}"/>
            </a:ext>
          </a:extLst>
        </xdr:cNvPr>
        <xdr:cNvGrpSpPr/>
      </xdr:nvGrpSpPr>
      <xdr:grpSpPr>
        <a:xfrm>
          <a:off x="2207021" y="3783555"/>
          <a:ext cx="487860" cy="184572"/>
          <a:chOff x="2465294" y="3505200"/>
          <a:chExt cx="475131" cy="180000"/>
        </a:xfrm>
      </xdr:grpSpPr>
      <xdr:sp macro="" textlink="">
        <xdr:nvSpPr>
          <xdr:cNvPr id="74" name="正方形/長方形 73">
            <a:extLst>
              <a:ext uri="{FF2B5EF4-FFF2-40B4-BE49-F238E27FC236}">
                <a16:creationId xmlns:a16="http://schemas.microsoft.com/office/drawing/2014/main" id="{50EA6ADD-A723-ACD1-4780-8943CB765917}"/>
              </a:ext>
            </a:extLst>
          </xdr:cNvPr>
          <xdr:cNvSpPr/>
        </xdr:nvSpPr>
        <xdr:spPr>
          <a:xfrm>
            <a:off x="2465294" y="3505200"/>
            <a:ext cx="475130" cy="180000"/>
          </a:xfrm>
          <a:prstGeom prst="rect">
            <a:avLst/>
          </a:prstGeom>
          <a:solidFill>
            <a:schemeClr val="bg1"/>
          </a:solidFill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5" name="正方形/長方形 74">
            <a:extLst>
              <a:ext uri="{FF2B5EF4-FFF2-40B4-BE49-F238E27FC236}">
                <a16:creationId xmlns:a16="http://schemas.microsoft.com/office/drawing/2014/main" id="{297F76FF-01D8-8790-B4DA-A309AE0D0A68}"/>
              </a:ext>
            </a:extLst>
          </xdr:cNvPr>
          <xdr:cNvSpPr/>
        </xdr:nvSpPr>
        <xdr:spPr>
          <a:xfrm>
            <a:off x="2779059" y="3505200"/>
            <a:ext cx="161366" cy="180000"/>
          </a:xfrm>
          <a:prstGeom prst="rect">
            <a:avLst/>
          </a:prstGeom>
          <a:solidFill>
            <a:schemeClr val="bg1"/>
          </a:solidFill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>
            <a:spAutoFit/>
          </a:bodyPr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▽</a:t>
            </a:r>
          </a:p>
        </xdr:txBody>
      </xdr:sp>
    </xdr:grpSp>
    <xdr:clientData/>
  </xdr:twoCellAnchor>
  <xdr:twoCellAnchor>
    <xdr:from>
      <xdr:col>8</xdr:col>
      <xdr:colOff>215153</xdr:colOff>
      <xdr:row>17</xdr:row>
      <xdr:rowOff>26895</xdr:rowOff>
    </xdr:from>
    <xdr:to>
      <xdr:col>10</xdr:col>
      <xdr:colOff>206189</xdr:colOff>
      <xdr:row>17</xdr:row>
      <xdr:rowOff>206895</xdr:rowOff>
    </xdr:to>
    <xdr:grpSp>
      <xdr:nvGrpSpPr>
        <xdr:cNvPr id="76" name="グループ化 75">
          <a:extLst>
            <a:ext uri="{FF2B5EF4-FFF2-40B4-BE49-F238E27FC236}">
              <a16:creationId xmlns:a16="http://schemas.microsoft.com/office/drawing/2014/main" id="{4F934E04-188A-4E4D-BAE5-EFDFBB8874CE}"/>
            </a:ext>
          </a:extLst>
        </xdr:cNvPr>
        <xdr:cNvGrpSpPr/>
      </xdr:nvGrpSpPr>
      <xdr:grpSpPr>
        <a:xfrm>
          <a:off x="2207021" y="4018251"/>
          <a:ext cx="487860" cy="184572"/>
          <a:chOff x="2465294" y="3505200"/>
          <a:chExt cx="475131" cy="180000"/>
        </a:xfrm>
      </xdr:grpSpPr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13013CE7-6EF0-5453-0F49-2289F9D9E6EA}"/>
              </a:ext>
            </a:extLst>
          </xdr:cNvPr>
          <xdr:cNvSpPr/>
        </xdr:nvSpPr>
        <xdr:spPr>
          <a:xfrm>
            <a:off x="2465294" y="3505200"/>
            <a:ext cx="475130" cy="180000"/>
          </a:xfrm>
          <a:prstGeom prst="rect">
            <a:avLst/>
          </a:prstGeom>
          <a:solidFill>
            <a:schemeClr val="bg1"/>
          </a:solidFill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8" name="正方形/長方形 77">
            <a:extLst>
              <a:ext uri="{FF2B5EF4-FFF2-40B4-BE49-F238E27FC236}">
                <a16:creationId xmlns:a16="http://schemas.microsoft.com/office/drawing/2014/main" id="{497ACE90-62CD-FF63-3EB8-7E041D05089B}"/>
              </a:ext>
            </a:extLst>
          </xdr:cNvPr>
          <xdr:cNvSpPr/>
        </xdr:nvSpPr>
        <xdr:spPr>
          <a:xfrm>
            <a:off x="2779059" y="3505200"/>
            <a:ext cx="161366" cy="180000"/>
          </a:xfrm>
          <a:prstGeom prst="rect">
            <a:avLst/>
          </a:prstGeom>
          <a:solidFill>
            <a:schemeClr val="bg1"/>
          </a:solidFill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>
            <a:spAutoFit/>
          </a:bodyPr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▽</a:t>
            </a:r>
          </a:p>
        </xdr:txBody>
      </xdr:sp>
    </xdr:grpSp>
    <xdr:clientData/>
  </xdr:twoCellAnchor>
  <xdr:twoCellAnchor>
    <xdr:from>
      <xdr:col>8</xdr:col>
      <xdr:colOff>215153</xdr:colOff>
      <xdr:row>18</xdr:row>
      <xdr:rowOff>26895</xdr:rowOff>
    </xdr:from>
    <xdr:to>
      <xdr:col>10</xdr:col>
      <xdr:colOff>206189</xdr:colOff>
      <xdr:row>18</xdr:row>
      <xdr:rowOff>206895</xdr:rowOff>
    </xdr:to>
    <xdr:grpSp>
      <xdr:nvGrpSpPr>
        <xdr:cNvPr id="82" name="グループ化 81">
          <a:extLst>
            <a:ext uri="{FF2B5EF4-FFF2-40B4-BE49-F238E27FC236}">
              <a16:creationId xmlns:a16="http://schemas.microsoft.com/office/drawing/2014/main" id="{C06C2664-4494-4DAD-9F6D-6F71EC809D08}"/>
            </a:ext>
          </a:extLst>
        </xdr:cNvPr>
        <xdr:cNvGrpSpPr/>
      </xdr:nvGrpSpPr>
      <xdr:grpSpPr>
        <a:xfrm>
          <a:off x="2207021" y="4252947"/>
          <a:ext cx="487860" cy="184572"/>
          <a:chOff x="2465294" y="3505200"/>
          <a:chExt cx="475131" cy="180000"/>
        </a:xfrm>
      </xdr:grpSpPr>
      <xdr:sp macro="" textlink="">
        <xdr:nvSpPr>
          <xdr:cNvPr id="83" name="正方形/長方形 82">
            <a:extLst>
              <a:ext uri="{FF2B5EF4-FFF2-40B4-BE49-F238E27FC236}">
                <a16:creationId xmlns:a16="http://schemas.microsoft.com/office/drawing/2014/main" id="{49E1947D-C272-17B6-EAA5-E72C020B1A49}"/>
              </a:ext>
            </a:extLst>
          </xdr:cNvPr>
          <xdr:cNvSpPr/>
        </xdr:nvSpPr>
        <xdr:spPr>
          <a:xfrm>
            <a:off x="2465294" y="3505200"/>
            <a:ext cx="475130" cy="180000"/>
          </a:xfrm>
          <a:prstGeom prst="rect">
            <a:avLst/>
          </a:prstGeom>
          <a:solidFill>
            <a:schemeClr val="bg1"/>
          </a:solidFill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4" name="正方形/長方形 83">
            <a:extLst>
              <a:ext uri="{FF2B5EF4-FFF2-40B4-BE49-F238E27FC236}">
                <a16:creationId xmlns:a16="http://schemas.microsoft.com/office/drawing/2014/main" id="{7321C627-145F-AA2D-3D62-3BB5791A1171}"/>
              </a:ext>
            </a:extLst>
          </xdr:cNvPr>
          <xdr:cNvSpPr/>
        </xdr:nvSpPr>
        <xdr:spPr>
          <a:xfrm>
            <a:off x="2779059" y="3505200"/>
            <a:ext cx="161366" cy="180000"/>
          </a:xfrm>
          <a:prstGeom prst="rect">
            <a:avLst/>
          </a:prstGeom>
          <a:solidFill>
            <a:schemeClr val="bg1"/>
          </a:solidFill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>
            <a:spAutoFit/>
          </a:bodyPr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▽</a:t>
            </a:r>
          </a:p>
        </xdr:txBody>
      </xdr:sp>
    </xdr:grpSp>
    <xdr:clientData/>
  </xdr:twoCellAnchor>
  <xdr:twoCellAnchor>
    <xdr:from>
      <xdr:col>11</xdr:col>
      <xdr:colOff>125510</xdr:colOff>
      <xdr:row>12</xdr:row>
      <xdr:rowOff>44825</xdr:rowOff>
    </xdr:from>
    <xdr:to>
      <xdr:col>13</xdr:col>
      <xdr:colOff>116546</xdr:colOff>
      <xdr:row>12</xdr:row>
      <xdr:rowOff>224825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6B87B517-F5FB-4EAD-9A1D-21F80495FAC8}"/>
            </a:ext>
          </a:extLst>
        </xdr:cNvPr>
        <xdr:cNvSpPr/>
      </xdr:nvSpPr>
      <xdr:spPr>
        <a:xfrm>
          <a:off x="2788028" y="3774143"/>
          <a:ext cx="475130" cy="180000"/>
        </a:xfrm>
        <a:prstGeom prst="rect">
          <a:avLst/>
        </a:prstGeom>
        <a:solidFill>
          <a:schemeClr val="bg1"/>
        </a:solidFill>
        <a:ln w="952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125510</xdr:colOff>
      <xdr:row>14</xdr:row>
      <xdr:rowOff>44825</xdr:rowOff>
    </xdr:from>
    <xdr:to>
      <xdr:col>13</xdr:col>
      <xdr:colOff>116546</xdr:colOff>
      <xdr:row>14</xdr:row>
      <xdr:rowOff>224825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DFD3516B-F0B6-4974-BE04-C0026E2CA608}"/>
            </a:ext>
          </a:extLst>
        </xdr:cNvPr>
        <xdr:cNvSpPr/>
      </xdr:nvSpPr>
      <xdr:spPr>
        <a:xfrm>
          <a:off x="2788028" y="4240307"/>
          <a:ext cx="475130" cy="180000"/>
        </a:xfrm>
        <a:prstGeom prst="rect">
          <a:avLst/>
        </a:prstGeom>
        <a:solidFill>
          <a:schemeClr val="bg1"/>
        </a:solidFill>
        <a:ln w="952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125510</xdr:colOff>
      <xdr:row>15</xdr:row>
      <xdr:rowOff>44825</xdr:rowOff>
    </xdr:from>
    <xdr:to>
      <xdr:col>13</xdr:col>
      <xdr:colOff>116546</xdr:colOff>
      <xdr:row>15</xdr:row>
      <xdr:rowOff>224825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6DEBB3FE-240B-4989-9D14-3ABC11AC9E9C}"/>
            </a:ext>
          </a:extLst>
        </xdr:cNvPr>
        <xdr:cNvSpPr/>
      </xdr:nvSpPr>
      <xdr:spPr>
        <a:xfrm>
          <a:off x="2788028" y="4473390"/>
          <a:ext cx="475130" cy="180000"/>
        </a:xfrm>
        <a:prstGeom prst="rect">
          <a:avLst/>
        </a:prstGeom>
        <a:solidFill>
          <a:schemeClr val="bg1"/>
        </a:solidFill>
        <a:ln w="952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125510</xdr:colOff>
      <xdr:row>16</xdr:row>
      <xdr:rowOff>44825</xdr:rowOff>
    </xdr:from>
    <xdr:to>
      <xdr:col>13</xdr:col>
      <xdr:colOff>116546</xdr:colOff>
      <xdr:row>16</xdr:row>
      <xdr:rowOff>224825</xdr:rowOff>
    </xdr:to>
    <xdr:sp macro="" textlink="">
      <xdr:nvSpPr>
        <xdr:cNvPr id="92" name="正方形/長方形 91">
          <a:extLst>
            <a:ext uri="{FF2B5EF4-FFF2-40B4-BE49-F238E27FC236}">
              <a16:creationId xmlns:a16="http://schemas.microsoft.com/office/drawing/2014/main" id="{EF87C541-9308-4CF5-B808-0AD35F848465}"/>
            </a:ext>
          </a:extLst>
        </xdr:cNvPr>
        <xdr:cNvSpPr/>
      </xdr:nvSpPr>
      <xdr:spPr>
        <a:xfrm>
          <a:off x="2788028" y="4706472"/>
          <a:ext cx="475130" cy="180000"/>
        </a:xfrm>
        <a:prstGeom prst="rect">
          <a:avLst/>
        </a:prstGeom>
        <a:solidFill>
          <a:schemeClr val="bg1"/>
        </a:solidFill>
        <a:ln w="952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125510</xdr:colOff>
      <xdr:row>17</xdr:row>
      <xdr:rowOff>44825</xdr:rowOff>
    </xdr:from>
    <xdr:to>
      <xdr:col>13</xdr:col>
      <xdr:colOff>116546</xdr:colOff>
      <xdr:row>17</xdr:row>
      <xdr:rowOff>224825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1FDCE9F5-A970-4A88-A9DD-65AA03E9B386}"/>
            </a:ext>
          </a:extLst>
        </xdr:cNvPr>
        <xdr:cNvSpPr/>
      </xdr:nvSpPr>
      <xdr:spPr>
        <a:xfrm>
          <a:off x="2788028" y="4939554"/>
          <a:ext cx="475130" cy="180000"/>
        </a:xfrm>
        <a:prstGeom prst="rect">
          <a:avLst/>
        </a:prstGeom>
        <a:solidFill>
          <a:schemeClr val="bg1"/>
        </a:solidFill>
        <a:ln w="952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125510</xdr:colOff>
      <xdr:row>18</xdr:row>
      <xdr:rowOff>44825</xdr:rowOff>
    </xdr:from>
    <xdr:to>
      <xdr:col>13</xdr:col>
      <xdr:colOff>116546</xdr:colOff>
      <xdr:row>18</xdr:row>
      <xdr:rowOff>224825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C150C255-B5E1-4DE6-B079-E2D35A12FEEA}"/>
            </a:ext>
          </a:extLst>
        </xdr:cNvPr>
        <xdr:cNvSpPr/>
      </xdr:nvSpPr>
      <xdr:spPr>
        <a:xfrm>
          <a:off x="2788028" y="5172637"/>
          <a:ext cx="475130" cy="180000"/>
        </a:xfrm>
        <a:prstGeom prst="rect">
          <a:avLst/>
        </a:prstGeom>
        <a:solidFill>
          <a:schemeClr val="bg1"/>
        </a:solidFill>
        <a:ln w="952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125510</xdr:colOff>
      <xdr:row>11</xdr:row>
      <xdr:rowOff>44825</xdr:rowOff>
    </xdr:from>
    <xdr:to>
      <xdr:col>13</xdr:col>
      <xdr:colOff>116546</xdr:colOff>
      <xdr:row>11</xdr:row>
      <xdr:rowOff>224825</xdr:rowOff>
    </xdr:to>
    <xdr:sp macro="" textlink="">
      <xdr:nvSpPr>
        <xdr:cNvPr id="95" name="正方形/長方形 94">
          <a:extLst>
            <a:ext uri="{FF2B5EF4-FFF2-40B4-BE49-F238E27FC236}">
              <a16:creationId xmlns:a16="http://schemas.microsoft.com/office/drawing/2014/main" id="{5EB8FE66-C053-47AE-AE71-05FDA929BE83}"/>
            </a:ext>
          </a:extLst>
        </xdr:cNvPr>
        <xdr:cNvSpPr/>
      </xdr:nvSpPr>
      <xdr:spPr>
        <a:xfrm>
          <a:off x="2788028" y="3541060"/>
          <a:ext cx="475130" cy="180000"/>
        </a:xfrm>
        <a:prstGeom prst="rect">
          <a:avLst/>
        </a:prstGeom>
        <a:solidFill>
          <a:schemeClr val="bg1"/>
        </a:solidFill>
        <a:ln w="952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125508</xdr:colOff>
      <xdr:row>12</xdr:row>
      <xdr:rowOff>35860</xdr:rowOff>
    </xdr:from>
    <xdr:to>
      <xdr:col>17</xdr:col>
      <xdr:colOff>116544</xdr:colOff>
      <xdr:row>12</xdr:row>
      <xdr:rowOff>215860</xdr:rowOff>
    </xdr:to>
    <xdr:sp macro="" textlink="">
      <xdr:nvSpPr>
        <xdr:cNvPr id="110" name="正方形/長方形 109">
          <a:extLst>
            <a:ext uri="{FF2B5EF4-FFF2-40B4-BE49-F238E27FC236}">
              <a16:creationId xmlns:a16="http://schemas.microsoft.com/office/drawing/2014/main" id="{879F9D10-954B-49BD-B62E-2B847B338A08}"/>
            </a:ext>
          </a:extLst>
        </xdr:cNvPr>
        <xdr:cNvSpPr/>
      </xdr:nvSpPr>
      <xdr:spPr>
        <a:xfrm>
          <a:off x="3756214" y="3765178"/>
          <a:ext cx="475130" cy="180000"/>
        </a:xfrm>
        <a:prstGeom prst="rect">
          <a:avLst/>
        </a:prstGeom>
        <a:solidFill>
          <a:schemeClr val="bg1"/>
        </a:solidFill>
        <a:ln w="952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125508</xdr:colOff>
      <xdr:row>14</xdr:row>
      <xdr:rowOff>35860</xdr:rowOff>
    </xdr:from>
    <xdr:to>
      <xdr:col>17</xdr:col>
      <xdr:colOff>116544</xdr:colOff>
      <xdr:row>14</xdr:row>
      <xdr:rowOff>215860</xdr:rowOff>
    </xdr:to>
    <xdr:sp macro="" textlink="">
      <xdr:nvSpPr>
        <xdr:cNvPr id="111" name="正方形/長方形 110">
          <a:extLst>
            <a:ext uri="{FF2B5EF4-FFF2-40B4-BE49-F238E27FC236}">
              <a16:creationId xmlns:a16="http://schemas.microsoft.com/office/drawing/2014/main" id="{2DD03824-6B86-4791-BC8E-34C850AE668E}"/>
            </a:ext>
          </a:extLst>
        </xdr:cNvPr>
        <xdr:cNvSpPr/>
      </xdr:nvSpPr>
      <xdr:spPr>
        <a:xfrm>
          <a:off x="3756214" y="4231342"/>
          <a:ext cx="475130" cy="180000"/>
        </a:xfrm>
        <a:prstGeom prst="rect">
          <a:avLst/>
        </a:prstGeom>
        <a:solidFill>
          <a:schemeClr val="bg1"/>
        </a:solidFill>
        <a:ln w="952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125508</xdr:colOff>
      <xdr:row>15</xdr:row>
      <xdr:rowOff>35860</xdr:rowOff>
    </xdr:from>
    <xdr:to>
      <xdr:col>17</xdr:col>
      <xdr:colOff>116544</xdr:colOff>
      <xdr:row>15</xdr:row>
      <xdr:rowOff>215860</xdr:rowOff>
    </xdr:to>
    <xdr:sp macro="" textlink="">
      <xdr:nvSpPr>
        <xdr:cNvPr id="112" name="正方形/長方形 111">
          <a:extLst>
            <a:ext uri="{FF2B5EF4-FFF2-40B4-BE49-F238E27FC236}">
              <a16:creationId xmlns:a16="http://schemas.microsoft.com/office/drawing/2014/main" id="{62E692E9-8816-4F2C-AB18-E2289E42C498}"/>
            </a:ext>
          </a:extLst>
        </xdr:cNvPr>
        <xdr:cNvSpPr/>
      </xdr:nvSpPr>
      <xdr:spPr>
        <a:xfrm>
          <a:off x="3756214" y="4464425"/>
          <a:ext cx="475130" cy="180000"/>
        </a:xfrm>
        <a:prstGeom prst="rect">
          <a:avLst/>
        </a:prstGeom>
        <a:solidFill>
          <a:schemeClr val="bg1"/>
        </a:solidFill>
        <a:ln w="952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125508</xdr:colOff>
      <xdr:row>16</xdr:row>
      <xdr:rowOff>35860</xdr:rowOff>
    </xdr:from>
    <xdr:to>
      <xdr:col>17</xdr:col>
      <xdr:colOff>116544</xdr:colOff>
      <xdr:row>16</xdr:row>
      <xdr:rowOff>215860</xdr:rowOff>
    </xdr:to>
    <xdr:sp macro="" textlink="">
      <xdr:nvSpPr>
        <xdr:cNvPr id="113" name="正方形/長方形 112">
          <a:extLst>
            <a:ext uri="{FF2B5EF4-FFF2-40B4-BE49-F238E27FC236}">
              <a16:creationId xmlns:a16="http://schemas.microsoft.com/office/drawing/2014/main" id="{B2C6D8E2-8C95-4F45-8768-E06C9995A553}"/>
            </a:ext>
          </a:extLst>
        </xdr:cNvPr>
        <xdr:cNvSpPr/>
      </xdr:nvSpPr>
      <xdr:spPr>
        <a:xfrm>
          <a:off x="3756214" y="4697507"/>
          <a:ext cx="475130" cy="180000"/>
        </a:xfrm>
        <a:prstGeom prst="rect">
          <a:avLst/>
        </a:prstGeom>
        <a:solidFill>
          <a:schemeClr val="bg1"/>
        </a:solidFill>
        <a:ln w="952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125508</xdr:colOff>
      <xdr:row>17</xdr:row>
      <xdr:rowOff>35860</xdr:rowOff>
    </xdr:from>
    <xdr:to>
      <xdr:col>17</xdr:col>
      <xdr:colOff>116544</xdr:colOff>
      <xdr:row>17</xdr:row>
      <xdr:rowOff>215860</xdr:rowOff>
    </xdr:to>
    <xdr:sp macro="" textlink="">
      <xdr:nvSpPr>
        <xdr:cNvPr id="114" name="正方形/長方形 113">
          <a:extLst>
            <a:ext uri="{FF2B5EF4-FFF2-40B4-BE49-F238E27FC236}">
              <a16:creationId xmlns:a16="http://schemas.microsoft.com/office/drawing/2014/main" id="{1AA6C971-4A46-42BF-8DBC-D39531B62CC8}"/>
            </a:ext>
          </a:extLst>
        </xdr:cNvPr>
        <xdr:cNvSpPr/>
      </xdr:nvSpPr>
      <xdr:spPr>
        <a:xfrm>
          <a:off x="3756214" y="4930589"/>
          <a:ext cx="475130" cy="180000"/>
        </a:xfrm>
        <a:prstGeom prst="rect">
          <a:avLst/>
        </a:prstGeom>
        <a:solidFill>
          <a:schemeClr val="bg1"/>
        </a:solidFill>
        <a:ln w="952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125508</xdr:colOff>
      <xdr:row>18</xdr:row>
      <xdr:rowOff>35860</xdr:rowOff>
    </xdr:from>
    <xdr:to>
      <xdr:col>17</xdr:col>
      <xdr:colOff>116544</xdr:colOff>
      <xdr:row>18</xdr:row>
      <xdr:rowOff>215860</xdr:rowOff>
    </xdr:to>
    <xdr:sp macro="" textlink="">
      <xdr:nvSpPr>
        <xdr:cNvPr id="115" name="正方形/長方形 114">
          <a:extLst>
            <a:ext uri="{FF2B5EF4-FFF2-40B4-BE49-F238E27FC236}">
              <a16:creationId xmlns:a16="http://schemas.microsoft.com/office/drawing/2014/main" id="{27873451-BF49-419E-B875-C4C503B3C1A9}"/>
            </a:ext>
          </a:extLst>
        </xdr:cNvPr>
        <xdr:cNvSpPr/>
      </xdr:nvSpPr>
      <xdr:spPr>
        <a:xfrm>
          <a:off x="3756214" y="5163672"/>
          <a:ext cx="475130" cy="180000"/>
        </a:xfrm>
        <a:prstGeom prst="rect">
          <a:avLst/>
        </a:prstGeom>
        <a:solidFill>
          <a:schemeClr val="bg1"/>
        </a:solidFill>
        <a:ln w="952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125508</xdr:colOff>
      <xdr:row>11</xdr:row>
      <xdr:rowOff>35860</xdr:rowOff>
    </xdr:from>
    <xdr:to>
      <xdr:col>17</xdr:col>
      <xdr:colOff>116544</xdr:colOff>
      <xdr:row>11</xdr:row>
      <xdr:rowOff>215860</xdr:rowOff>
    </xdr:to>
    <xdr:sp macro="" textlink="">
      <xdr:nvSpPr>
        <xdr:cNvPr id="116" name="正方形/長方形 115">
          <a:extLst>
            <a:ext uri="{FF2B5EF4-FFF2-40B4-BE49-F238E27FC236}">
              <a16:creationId xmlns:a16="http://schemas.microsoft.com/office/drawing/2014/main" id="{4E992371-50BD-4BEC-8FA0-B5B34A3FE54E}"/>
            </a:ext>
          </a:extLst>
        </xdr:cNvPr>
        <xdr:cNvSpPr/>
      </xdr:nvSpPr>
      <xdr:spPr>
        <a:xfrm>
          <a:off x="3756214" y="3532095"/>
          <a:ext cx="475130" cy="180000"/>
        </a:xfrm>
        <a:prstGeom prst="rect">
          <a:avLst/>
        </a:prstGeom>
        <a:solidFill>
          <a:schemeClr val="bg1"/>
        </a:solidFill>
        <a:ln w="952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134472</xdr:colOff>
      <xdr:row>12</xdr:row>
      <xdr:rowOff>35860</xdr:rowOff>
    </xdr:from>
    <xdr:to>
      <xdr:col>21</xdr:col>
      <xdr:colOff>125508</xdr:colOff>
      <xdr:row>12</xdr:row>
      <xdr:rowOff>215860</xdr:rowOff>
    </xdr:to>
    <xdr:sp macro="" textlink="">
      <xdr:nvSpPr>
        <xdr:cNvPr id="117" name="正方形/長方形 116">
          <a:extLst>
            <a:ext uri="{FF2B5EF4-FFF2-40B4-BE49-F238E27FC236}">
              <a16:creationId xmlns:a16="http://schemas.microsoft.com/office/drawing/2014/main" id="{9858D4DC-8502-478F-A78A-E14D25377F9A}"/>
            </a:ext>
          </a:extLst>
        </xdr:cNvPr>
        <xdr:cNvSpPr/>
      </xdr:nvSpPr>
      <xdr:spPr>
        <a:xfrm>
          <a:off x="4733366" y="3765178"/>
          <a:ext cx="475130" cy="180000"/>
        </a:xfrm>
        <a:prstGeom prst="rect">
          <a:avLst/>
        </a:prstGeom>
        <a:solidFill>
          <a:schemeClr val="bg1"/>
        </a:solidFill>
        <a:ln w="952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134472</xdr:colOff>
      <xdr:row>14</xdr:row>
      <xdr:rowOff>35860</xdr:rowOff>
    </xdr:from>
    <xdr:to>
      <xdr:col>21</xdr:col>
      <xdr:colOff>125508</xdr:colOff>
      <xdr:row>14</xdr:row>
      <xdr:rowOff>215860</xdr:rowOff>
    </xdr:to>
    <xdr:sp macro="" textlink="">
      <xdr:nvSpPr>
        <xdr:cNvPr id="118" name="正方形/長方形 117">
          <a:extLst>
            <a:ext uri="{FF2B5EF4-FFF2-40B4-BE49-F238E27FC236}">
              <a16:creationId xmlns:a16="http://schemas.microsoft.com/office/drawing/2014/main" id="{FC745BB7-BDAE-4D9D-B67D-31B057347340}"/>
            </a:ext>
          </a:extLst>
        </xdr:cNvPr>
        <xdr:cNvSpPr/>
      </xdr:nvSpPr>
      <xdr:spPr>
        <a:xfrm>
          <a:off x="4733366" y="4231342"/>
          <a:ext cx="475130" cy="180000"/>
        </a:xfrm>
        <a:prstGeom prst="rect">
          <a:avLst/>
        </a:prstGeom>
        <a:solidFill>
          <a:schemeClr val="bg1"/>
        </a:solidFill>
        <a:ln w="952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134472</xdr:colOff>
      <xdr:row>15</xdr:row>
      <xdr:rowOff>35860</xdr:rowOff>
    </xdr:from>
    <xdr:to>
      <xdr:col>21</xdr:col>
      <xdr:colOff>125508</xdr:colOff>
      <xdr:row>15</xdr:row>
      <xdr:rowOff>215860</xdr:rowOff>
    </xdr:to>
    <xdr:sp macro="" textlink="">
      <xdr:nvSpPr>
        <xdr:cNvPr id="119" name="正方形/長方形 118">
          <a:extLst>
            <a:ext uri="{FF2B5EF4-FFF2-40B4-BE49-F238E27FC236}">
              <a16:creationId xmlns:a16="http://schemas.microsoft.com/office/drawing/2014/main" id="{A7E40912-8EC3-4FFA-B07D-751E0EFAA9D2}"/>
            </a:ext>
          </a:extLst>
        </xdr:cNvPr>
        <xdr:cNvSpPr/>
      </xdr:nvSpPr>
      <xdr:spPr>
        <a:xfrm>
          <a:off x="4733366" y="4464425"/>
          <a:ext cx="475130" cy="180000"/>
        </a:xfrm>
        <a:prstGeom prst="rect">
          <a:avLst/>
        </a:prstGeom>
        <a:solidFill>
          <a:schemeClr val="bg1"/>
        </a:solidFill>
        <a:ln w="952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134472</xdr:colOff>
      <xdr:row>16</xdr:row>
      <xdr:rowOff>35860</xdr:rowOff>
    </xdr:from>
    <xdr:to>
      <xdr:col>21</xdr:col>
      <xdr:colOff>125508</xdr:colOff>
      <xdr:row>16</xdr:row>
      <xdr:rowOff>215860</xdr:rowOff>
    </xdr:to>
    <xdr:sp macro="" textlink="">
      <xdr:nvSpPr>
        <xdr:cNvPr id="120" name="正方形/長方形 119">
          <a:extLst>
            <a:ext uri="{FF2B5EF4-FFF2-40B4-BE49-F238E27FC236}">
              <a16:creationId xmlns:a16="http://schemas.microsoft.com/office/drawing/2014/main" id="{F79D146E-B132-402F-B52A-BD1C05148D7C}"/>
            </a:ext>
          </a:extLst>
        </xdr:cNvPr>
        <xdr:cNvSpPr/>
      </xdr:nvSpPr>
      <xdr:spPr>
        <a:xfrm>
          <a:off x="4733366" y="4697507"/>
          <a:ext cx="475130" cy="180000"/>
        </a:xfrm>
        <a:prstGeom prst="rect">
          <a:avLst/>
        </a:prstGeom>
        <a:solidFill>
          <a:schemeClr val="bg1"/>
        </a:solidFill>
        <a:ln w="952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134472</xdr:colOff>
      <xdr:row>17</xdr:row>
      <xdr:rowOff>35860</xdr:rowOff>
    </xdr:from>
    <xdr:to>
      <xdr:col>21</xdr:col>
      <xdr:colOff>125508</xdr:colOff>
      <xdr:row>17</xdr:row>
      <xdr:rowOff>215860</xdr:rowOff>
    </xdr:to>
    <xdr:sp macro="" textlink="">
      <xdr:nvSpPr>
        <xdr:cNvPr id="121" name="正方形/長方形 120">
          <a:extLst>
            <a:ext uri="{FF2B5EF4-FFF2-40B4-BE49-F238E27FC236}">
              <a16:creationId xmlns:a16="http://schemas.microsoft.com/office/drawing/2014/main" id="{8B45C6B9-292B-47BC-950F-BE240B21F177}"/>
            </a:ext>
          </a:extLst>
        </xdr:cNvPr>
        <xdr:cNvSpPr/>
      </xdr:nvSpPr>
      <xdr:spPr>
        <a:xfrm>
          <a:off x="4733366" y="4930589"/>
          <a:ext cx="475130" cy="180000"/>
        </a:xfrm>
        <a:prstGeom prst="rect">
          <a:avLst/>
        </a:prstGeom>
        <a:solidFill>
          <a:schemeClr val="bg1"/>
        </a:solidFill>
        <a:ln w="952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134472</xdr:colOff>
      <xdr:row>18</xdr:row>
      <xdr:rowOff>35860</xdr:rowOff>
    </xdr:from>
    <xdr:to>
      <xdr:col>21</xdr:col>
      <xdr:colOff>125508</xdr:colOff>
      <xdr:row>18</xdr:row>
      <xdr:rowOff>215860</xdr:rowOff>
    </xdr:to>
    <xdr:sp macro="" textlink="">
      <xdr:nvSpPr>
        <xdr:cNvPr id="122" name="正方形/長方形 121">
          <a:extLst>
            <a:ext uri="{FF2B5EF4-FFF2-40B4-BE49-F238E27FC236}">
              <a16:creationId xmlns:a16="http://schemas.microsoft.com/office/drawing/2014/main" id="{38F6BE9C-ED38-48C5-A25D-7AD6F5DBF43F}"/>
            </a:ext>
          </a:extLst>
        </xdr:cNvPr>
        <xdr:cNvSpPr/>
      </xdr:nvSpPr>
      <xdr:spPr>
        <a:xfrm>
          <a:off x="4733366" y="5163672"/>
          <a:ext cx="475130" cy="180000"/>
        </a:xfrm>
        <a:prstGeom prst="rect">
          <a:avLst/>
        </a:prstGeom>
        <a:solidFill>
          <a:schemeClr val="bg1"/>
        </a:solidFill>
        <a:ln w="952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134472</xdr:colOff>
      <xdr:row>11</xdr:row>
      <xdr:rowOff>35860</xdr:rowOff>
    </xdr:from>
    <xdr:to>
      <xdr:col>21</xdr:col>
      <xdr:colOff>125508</xdr:colOff>
      <xdr:row>11</xdr:row>
      <xdr:rowOff>215860</xdr:rowOff>
    </xdr:to>
    <xdr:sp macro="" textlink="">
      <xdr:nvSpPr>
        <xdr:cNvPr id="123" name="正方形/長方形 122">
          <a:extLst>
            <a:ext uri="{FF2B5EF4-FFF2-40B4-BE49-F238E27FC236}">
              <a16:creationId xmlns:a16="http://schemas.microsoft.com/office/drawing/2014/main" id="{08E6320C-09E5-4808-BCFB-75592EFBFD79}"/>
            </a:ext>
          </a:extLst>
        </xdr:cNvPr>
        <xdr:cNvSpPr/>
      </xdr:nvSpPr>
      <xdr:spPr>
        <a:xfrm>
          <a:off x="4733366" y="3532095"/>
          <a:ext cx="475130" cy="180000"/>
        </a:xfrm>
        <a:prstGeom prst="rect">
          <a:avLst/>
        </a:prstGeom>
        <a:solidFill>
          <a:schemeClr val="bg1"/>
        </a:solidFill>
        <a:ln w="952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0</xdr:colOff>
      <xdr:row>7</xdr:row>
      <xdr:rowOff>0</xdr:rowOff>
    </xdr:from>
    <xdr:to>
      <xdr:col>28</xdr:col>
      <xdr:colOff>170329</xdr:colOff>
      <xdr:row>7</xdr:row>
      <xdr:rowOff>224117</xdr:rowOff>
    </xdr:to>
    <xdr:sp macro="" textlink="">
      <xdr:nvSpPr>
        <xdr:cNvPr id="134" name="四角形: 角を丸くする 133">
          <a:extLst>
            <a:ext uri="{FF2B5EF4-FFF2-40B4-BE49-F238E27FC236}">
              <a16:creationId xmlns:a16="http://schemas.microsoft.com/office/drawing/2014/main" id="{463D3021-41C5-4CF1-9FAC-752CC2DA7FAD}"/>
            </a:ext>
          </a:extLst>
        </xdr:cNvPr>
        <xdr:cNvSpPr/>
      </xdr:nvSpPr>
      <xdr:spPr>
        <a:xfrm>
          <a:off x="6535271" y="2563906"/>
          <a:ext cx="412376" cy="22411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修正</a:t>
          </a:r>
        </a:p>
      </xdr:txBody>
    </xdr:sp>
    <xdr:clientData/>
  </xdr:twoCellAnchor>
  <xdr:twoCellAnchor>
    <xdr:from>
      <xdr:col>27</xdr:col>
      <xdr:colOff>0</xdr:colOff>
      <xdr:row>8</xdr:row>
      <xdr:rowOff>0</xdr:rowOff>
    </xdr:from>
    <xdr:to>
      <xdr:col>28</xdr:col>
      <xdr:colOff>170329</xdr:colOff>
      <xdr:row>8</xdr:row>
      <xdr:rowOff>224117</xdr:rowOff>
    </xdr:to>
    <xdr:sp macro="" textlink="">
      <xdr:nvSpPr>
        <xdr:cNvPr id="135" name="四角形: 角を丸くする 134">
          <a:extLst>
            <a:ext uri="{FF2B5EF4-FFF2-40B4-BE49-F238E27FC236}">
              <a16:creationId xmlns:a16="http://schemas.microsoft.com/office/drawing/2014/main" id="{4FC6E7D4-3AE9-4DFC-9557-2BF945648E79}"/>
            </a:ext>
          </a:extLst>
        </xdr:cNvPr>
        <xdr:cNvSpPr/>
      </xdr:nvSpPr>
      <xdr:spPr>
        <a:xfrm>
          <a:off x="6535271" y="2796988"/>
          <a:ext cx="412376" cy="22411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修正</a:t>
          </a:r>
        </a:p>
      </xdr:txBody>
    </xdr:sp>
    <xdr:clientData/>
  </xdr:twoCellAnchor>
  <xdr:twoCellAnchor>
    <xdr:from>
      <xdr:col>27</xdr:col>
      <xdr:colOff>0</xdr:colOff>
      <xdr:row>9</xdr:row>
      <xdr:rowOff>0</xdr:rowOff>
    </xdr:from>
    <xdr:to>
      <xdr:col>28</xdr:col>
      <xdr:colOff>170329</xdr:colOff>
      <xdr:row>9</xdr:row>
      <xdr:rowOff>224117</xdr:rowOff>
    </xdr:to>
    <xdr:sp macro="" textlink="">
      <xdr:nvSpPr>
        <xdr:cNvPr id="136" name="四角形: 角を丸くする 135">
          <a:extLst>
            <a:ext uri="{FF2B5EF4-FFF2-40B4-BE49-F238E27FC236}">
              <a16:creationId xmlns:a16="http://schemas.microsoft.com/office/drawing/2014/main" id="{4CBB3790-088F-458B-B651-A1660A0D875A}"/>
            </a:ext>
          </a:extLst>
        </xdr:cNvPr>
        <xdr:cNvSpPr/>
      </xdr:nvSpPr>
      <xdr:spPr>
        <a:xfrm>
          <a:off x="6535271" y="3030071"/>
          <a:ext cx="412376" cy="22411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修正</a:t>
          </a:r>
        </a:p>
      </xdr:txBody>
    </xdr:sp>
    <xdr:clientData/>
  </xdr:twoCellAnchor>
  <xdr:twoCellAnchor>
    <xdr:from>
      <xdr:col>27</xdr:col>
      <xdr:colOff>0</xdr:colOff>
      <xdr:row>10</xdr:row>
      <xdr:rowOff>0</xdr:rowOff>
    </xdr:from>
    <xdr:to>
      <xdr:col>28</xdr:col>
      <xdr:colOff>170329</xdr:colOff>
      <xdr:row>10</xdr:row>
      <xdr:rowOff>224117</xdr:rowOff>
    </xdr:to>
    <xdr:sp macro="" textlink="">
      <xdr:nvSpPr>
        <xdr:cNvPr id="138" name="四角形: 角を丸くする 137">
          <a:extLst>
            <a:ext uri="{FF2B5EF4-FFF2-40B4-BE49-F238E27FC236}">
              <a16:creationId xmlns:a16="http://schemas.microsoft.com/office/drawing/2014/main" id="{E5BF503A-6831-44F9-B5AB-62D14ADC384C}"/>
            </a:ext>
          </a:extLst>
        </xdr:cNvPr>
        <xdr:cNvSpPr/>
      </xdr:nvSpPr>
      <xdr:spPr>
        <a:xfrm>
          <a:off x="6535271" y="3263153"/>
          <a:ext cx="412376" cy="22411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修正</a:t>
          </a:r>
        </a:p>
      </xdr:txBody>
    </xdr:sp>
    <xdr:clientData/>
  </xdr:twoCellAnchor>
  <xdr:twoCellAnchor>
    <xdr:from>
      <xdr:col>32</xdr:col>
      <xdr:colOff>0</xdr:colOff>
      <xdr:row>5</xdr:row>
      <xdr:rowOff>225461</xdr:rowOff>
    </xdr:from>
    <xdr:to>
      <xdr:col>32</xdr:col>
      <xdr:colOff>180000</xdr:colOff>
      <xdr:row>18</xdr:row>
      <xdr:rowOff>224116</xdr:rowOff>
    </xdr:to>
    <xdr:sp macro="" textlink="">
      <xdr:nvSpPr>
        <xdr:cNvPr id="142" name="正方形/長方形 141">
          <a:extLst>
            <a:ext uri="{FF2B5EF4-FFF2-40B4-BE49-F238E27FC236}">
              <a16:creationId xmlns:a16="http://schemas.microsoft.com/office/drawing/2014/main" id="{C14D3BDF-6998-40B2-BA70-23BCC4A4310A}"/>
            </a:ext>
          </a:extLst>
        </xdr:cNvPr>
        <xdr:cNvSpPr/>
      </xdr:nvSpPr>
      <xdr:spPr>
        <a:xfrm>
          <a:off x="7745506" y="1390873"/>
          <a:ext cx="180000" cy="3961055"/>
        </a:xfrm>
        <a:prstGeom prst="rect">
          <a:avLst/>
        </a:prstGeom>
        <a:solidFill>
          <a:schemeClr val="bg1"/>
        </a:solidFill>
        <a:ln w="952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0</xdr:colOff>
      <xdr:row>15</xdr:row>
      <xdr:rowOff>1343</xdr:rowOff>
    </xdr:from>
    <xdr:to>
      <xdr:col>32</xdr:col>
      <xdr:colOff>188259</xdr:colOff>
      <xdr:row>18</xdr:row>
      <xdr:rowOff>10309</xdr:rowOff>
    </xdr:to>
    <xdr:sp macro="" textlink="">
      <xdr:nvSpPr>
        <xdr:cNvPr id="143" name="正方形/長方形 142">
          <a:extLst>
            <a:ext uri="{FF2B5EF4-FFF2-40B4-BE49-F238E27FC236}">
              <a16:creationId xmlns:a16="http://schemas.microsoft.com/office/drawing/2014/main" id="{FBDC5C22-1D42-4DCA-B880-B1B6A4C27BE8}"/>
            </a:ext>
          </a:extLst>
        </xdr:cNvPr>
        <xdr:cNvSpPr/>
      </xdr:nvSpPr>
      <xdr:spPr>
        <a:xfrm>
          <a:off x="7745506" y="4429908"/>
          <a:ext cx="188259" cy="708213"/>
        </a:xfrm>
        <a:prstGeom prst="rect">
          <a:avLst/>
        </a:prstGeom>
        <a:solidFill>
          <a:schemeClr val="bg1">
            <a:lumMod val="75000"/>
          </a:schemeClr>
        </a:solidFill>
        <a:ln w="952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0</xdr:colOff>
      <xdr:row>18</xdr:row>
      <xdr:rowOff>44116</xdr:rowOff>
    </xdr:from>
    <xdr:to>
      <xdr:col>32</xdr:col>
      <xdr:colOff>180000</xdr:colOff>
      <xdr:row>18</xdr:row>
      <xdr:rowOff>224116</xdr:rowOff>
    </xdr:to>
    <xdr:sp macro="" textlink="">
      <xdr:nvSpPr>
        <xdr:cNvPr id="145" name="正方形/長方形 144">
          <a:extLst>
            <a:ext uri="{FF2B5EF4-FFF2-40B4-BE49-F238E27FC236}">
              <a16:creationId xmlns:a16="http://schemas.microsoft.com/office/drawing/2014/main" id="{5C1F9DF0-01F7-4A68-BF4E-4C3ECFCC4D26}"/>
            </a:ext>
          </a:extLst>
        </xdr:cNvPr>
        <xdr:cNvSpPr/>
      </xdr:nvSpPr>
      <xdr:spPr>
        <a:xfrm>
          <a:off x="7745506" y="5171928"/>
          <a:ext cx="180000" cy="180000"/>
        </a:xfrm>
        <a:prstGeom prst="rect">
          <a:avLst/>
        </a:prstGeom>
        <a:solidFill>
          <a:schemeClr val="bg1"/>
        </a:solidFill>
        <a:ln w="952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>
          <a:noAutofit/>
        </a:bodyPr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▽</a:t>
          </a:r>
        </a:p>
      </xdr:txBody>
    </xdr:sp>
    <xdr:clientData/>
  </xdr:twoCellAnchor>
  <xdr:twoCellAnchor>
    <xdr:from>
      <xdr:col>32</xdr:col>
      <xdr:colOff>0</xdr:colOff>
      <xdr:row>5</xdr:row>
      <xdr:rowOff>216496</xdr:rowOff>
    </xdr:from>
    <xdr:to>
      <xdr:col>32</xdr:col>
      <xdr:colOff>180000</xdr:colOff>
      <xdr:row>6</xdr:row>
      <xdr:rowOff>163415</xdr:rowOff>
    </xdr:to>
    <xdr:sp macro="" textlink="">
      <xdr:nvSpPr>
        <xdr:cNvPr id="146" name="正方形/長方形 145">
          <a:extLst>
            <a:ext uri="{FF2B5EF4-FFF2-40B4-BE49-F238E27FC236}">
              <a16:creationId xmlns:a16="http://schemas.microsoft.com/office/drawing/2014/main" id="{8D11D94E-C0F9-49D9-A2E3-298CD0B7BD0D}"/>
            </a:ext>
          </a:extLst>
        </xdr:cNvPr>
        <xdr:cNvSpPr/>
      </xdr:nvSpPr>
      <xdr:spPr>
        <a:xfrm>
          <a:off x="7745506" y="1381908"/>
          <a:ext cx="180000" cy="180001"/>
        </a:xfrm>
        <a:prstGeom prst="rect">
          <a:avLst/>
        </a:prstGeom>
        <a:solidFill>
          <a:schemeClr val="bg1"/>
        </a:solidFill>
        <a:ln w="952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>
          <a:noAutofit/>
        </a:bodyPr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△</a:t>
          </a:r>
        </a:p>
      </xdr:txBody>
    </xdr:sp>
    <xdr:clientData/>
  </xdr:twoCellAnchor>
  <xdr:twoCellAnchor>
    <xdr:from>
      <xdr:col>28</xdr:col>
      <xdr:colOff>233083</xdr:colOff>
      <xdr:row>7</xdr:row>
      <xdr:rowOff>1</xdr:rowOff>
    </xdr:from>
    <xdr:to>
      <xdr:col>30</xdr:col>
      <xdr:colOff>161365</xdr:colOff>
      <xdr:row>7</xdr:row>
      <xdr:rowOff>216498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EB470471-EA99-4F97-90A6-18F00CCED496}"/>
            </a:ext>
          </a:extLst>
        </xdr:cNvPr>
        <xdr:cNvSpPr/>
      </xdr:nvSpPr>
      <xdr:spPr>
        <a:xfrm>
          <a:off x="7010401" y="2563907"/>
          <a:ext cx="412376" cy="21649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削除</a:t>
          </a:r>
        </a:p>
      </xdr:txBody>
    </xdr:sp>
    <xdr:clientData/>
  </xdr:twoCellAnchor>
  <xdr:twoCellAnchor>
    <xdr:from>
      <xdr:col>28</xdr:col>
      <xdr:colOff>233083</xdr:colOff>
      <xdr:row>8</xdr:row>
      <xdr:rowOff>1</xdr:rowOff>
    </xdr:from>
    <xdr:to>
      <xdr:col>30</xdr:col>
      <xdr:colOff>161365</xdr:colOff>
      <xdr:row>8</xdr:row>
      <xdr:rowOff>216498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80259A15-688E-4E71-A3DC-786F5850D714}"/>
            </a:ext>
          </a:extLst>
        </xdr:cNvPr>
        <xdr:cNvSpPr/>
      </xdr:nvSpPr>
      <xdr:spPr>
        <a:xfrm>
          <a:off x="7010401" y="2796989"/>
          <a:ext cx="412376" cy="21649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9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削除</a:t>
          </a:r>
          <a:endParaRPr lang="ja-JP" altLang="ja-JP" sz="900">
            <a:effectLst/>
          </a:endParaRPr>
        </a:p>
      </xdr:txBody>
    </xdr:sp>
    <xdr:clientData/>
  </xdr:twoCellAnchor>
  <xdr:twoCellAnchor>
    <xdr:from>
      <xdr:col>28</xdr:col>
      <xdr:colOff>233083</xdr:colOff>
      <xdr:row>9</xdr:row>
      <xdr:rowOff>1</xdr:rowOff>
    </xdr:from>
    <xdr:to>
      <xdr:col>30</xdr:col>
      <xdr:colOff>161365</xdr:colOff>
      <xdr:row>9</xdr:row>
      <xdr:rowOff>216498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A190F0A2-B225-4C23-9012-38D998181CD6}"/>
            </a:ext>
          </a:extLst>
        </xdr:cNvPr>
        <xdr:cNvSpPr/>
      </xdr:nvSpPr>
      <xdr:spPr>
        <a:xfrm>
          <a:off x="7010401" y="3030072"/>
          <a:ext cx="412376" cy="21649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9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削除</a:t>
          </a:r>
          <a:endParaRPr lang="ja-JP" altLang="ja-JP" sz="900">
            <a:effectLst/>
          </a:endParaRPr>
        </a:p>
      </xdr:txBody>
    </xdr:sp>
    <xdr:clientData/>
  </xdr:twoCellAnchor>
  <xdr:twoCellAnchor>
    <xdr:from>
      <xdr:col>28</xdr:col>
      <xdr:colOff>233083</xdr:colOff>
      <xdr:row>10</xdr:row>
      <xdr:rowOff>1</xdr:rowOff>
    </xdr:from>
    <xdr:to>
      <xdr:col>30</xdr:col>
      <xdr:colOff>161365</xdr:colOff>
      <xdr:row>10</xdr:row>
      <xdr:rowOff>216498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BBC0F870-2D00-42EE-8670-643ABA42B412}"/>
            </a:ext>
          </a:extLst>
        </xdr:cNvPr>
        <xdr:cNvSpPr/>
      </xdr:nvSpPr>
      <xdr:spPr>
        <a:xfrm>
          <a:off x="7010401" y="3263154"/>
          <a:ext cx="412376" cy="21649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削除</a:t>
          </a:r>
        </a:p>
      </xdr:txBody>
    </xdr:sp>
    <xdr:clientData/>
  </xdr:twoCellAnchor>
  <xdr:twoCellAnchor>
    <xdr:from>
      <xdr:col>27</xdr:col>
      <xdr:colOff>0</xdr:colOff>
      <xdr:row>11</xdr:row>
      <xdr:rowOff>0</xdr:rowOff>
    </xdr:from>
    <xdr:to>
      <xdr:col>28</xdr:col>
      <xdr:colOff>170329</xdr:colOff>
      <xdr:row>11</xdr:row>
      <xdr:rowOff>224117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8AB163B3-AA2E-47BC-A4A6-179D740B0AA9}"/>
            </a:ext>
          </a:extLst>
        </xdr:cNvPr>
        <xdr:cNvSpPr/>
      </xdr:nvSpPr>
      <xdr:spPr>
        <a:xfrm>
          <a:off x="6535271" y="3496235"/>
          <a:ext cx="412376" cy="224117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登録</a:t>
          </a:r>
        </a:p>
      </xdr:txBody>
    </xdr:sp>
    <xdr:clientData/>
  </xdr:twoCellAnchor>
  <xdr:twoCellAnchor>
    <xdr:from>
      <xdr:col>27</xdr:col>
      <xdr:colOff>0</xdr:colOff>
      <xdr:row>12</xdr:row>
      <xdr:rowOff>0</xdr:rowOff>
    </xdr:from>
    <xdr:to>
      <xdr:col>28</xdr:col>
      <xdr:colOff>170329</xdr:colOff>
      <xdr:row>12</xdr:row>
      <xdr:rowOff>224117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1655736C-FD26-4E31-9054-191C75954723}"/>
            </a:ext>
          </a:extLst>
        </xdr:cNvPr>
        <xdr:cNvSpPr/>
      </xdr:nvSpPr>
      <xdr:spPr>
        <a:xfrm>
          <a:off x="6535271" y="3729318"/>
          <a:ext cx="412376" cy="224117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登録</a:t>
          </a:r>
        </a:p>
      </xdr:txBody>
    </xdr:sp>
    <xdr:clientData/>
  </xdr:twoCellAnchor>
  <xdr:twoCellAnchor>
    <xdr:from>
      <xdr:col>27</xdr:col>
      <xdr:colOff>0</xdr:colOff>
      <xdr:row>14</xdr:row>
      <xdr:rowOff>0</xdr:rowOff>
    </xdr:from>
    <xdr:to>
      <xdr:col>28</xdr:col>
      <xdr:colOff>170329</xdr:colOff>
      <xdr:row>14</xdr:row>
      <xdr:rowOff>224117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C23D5A8F-6335-48FB-BE33-DE0172E14322}"/>
            </a:ext>
          </a:extLst>
        </xdr:cNvPr>
        <xdr:cNvSpPr/>
      </xdr:nvSpPr>
      <xdr:spPr>
        <a:xfrm>
          <a:off x="6535271" y="4195482"/>
          <a:ext cx="412376" cy="224117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登録</a:t>
          </a:r>
        </a:p>
      </xdr:txBody>
    </xdr:sp>
    <xdr:clientData/>
  </xdr:twoCellAnchor>
  <xdr:twoCellAnchor>
    <xdr:from>
      <xdr:col>27</xdr:col>
      <xdr:colOff>0</xdr:colOff>
      <xdr:row>15</xdr:row>
      <xdr:rowOff>0</xdr:rowOff>
    </xdr:from>
    <xdr:to>
      <xdr:col>28</xdr:col>
      <xdr:colOff>170329</xdr:colOff>
      <xdr:row>15</xdr:row>
      <xdr:rowOff>224117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74760DA2-3BF5-4862-BA61-926DAC5F3FAA}"/>
            </a:ext>
          </a:extLst>
        </xdr:cNvPr>
        <xdr:cNvSpPr/>
      </xdr:nvSpPr>
      <xdr:spPr>
        <a:xfrm>
          <a:off x="6535271" y="4428565"/>
          <a:ext cx="412376" cy="224117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登録</a:t>
          </a:r>
        </a:p>
      </xdr:txBody>
    </xdr:sp>
    <xdr:clientData/>
  </xdr:twoCellAnchor>
  <xdr:twoCellAnchor>
    <xdr:from>
      <xdr:col>27</xdr:col>
      <xdr:colOff>0</xdr:colOff>
      <xdr:row>16</xdr:row>
      <xdr:rowOff>0</xdr:rowOff>
    </xdr:from>
    <xdr:to>
      <xdr:col>28</xdr:col>
      <xdr:colOff>170329</xdr:colOff>
      <xdr:row>16</xdr:row>
      <xdr:rowOff>224117</xdr:rowOff>
    </xdr:to>
    <xdr:sp macro="" textlink="">
      <xdr:nvSpPr>
        <xdr:cNvPr id="16" name="四角形: 角を丸くする 15">
          <a:extLst>
            <a:ext uri="{FF2B5EF4-FFF2-40B4-BE49-F238E27FC236}">
              <a16:creationId xmlns:a16="http://schemas.microsoft.com/office/drawing/2014/main" id="{489796A4-192F-4998-8371-66D01F09CE1F}"/>
            </a:ext>
          </a:extLst>
        </xdr:cNvPr>
        <xdr:cNvSpPr/>
      </xdr:nvSpPr>
      <xdr:spPr>
        <a:xfrm>
          <a:off x="6535271" y="4661647"/>
          <a:ext cx="412376" cy="224117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登録</a:t>
          </a:r>
        </a:p>
      </xdr:txBody>
    </xdr:sp>
    <xdr:clientData/>
  </xdr:twoCellAnchor>
  <xdr:twoCellAnchor>
    <xdr:from>
      <xdr:col>27</xdr:col>
      <xdr:colOff>0</xdr:colOff>
      <xdr:row>17</xdr:row>
      <xdr:rowOff>0</xdr:rowOff>
    </xdr:from>
    <xdr:to>
      <xdr:col>28</xdr:col>
      <xdr:colOff>170329</xdr:colOff>
      <xdr:row>17</xdr:row>
      <xdr:rowOff>224117</xdr:rowOff>
    </xdr:to>
    <xdr:sp macro="" textlink="">
      <xdr:nvSpPr>
        <xdr:cNvPr id="17" name="四角形: 角を丸くする 16">
          <a:extLst>
            <a:ext uri="{FF2B5EF4-FFF2-40B4-BE49-F238E27FC236}">
              <a16:creationId xmlns:a16="http://schemas.microsoft.com/office/drawing/2014/main" id="{23962E35-4D68-4FE5-85CD-877B1A0C0581}"/>
            </a:ext>
          </a:extLst>
        </xdr:cNvPr>
        <xdr:cNvSpPr/>
      </xdr:nvSpPr>
      <xdr:spPr>
        <a:xfrm>
          <a:off x="6535271" y="4894729"/>
          <a:ext cx="412376" cy="224117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登録</a:t>
          </a:r>
        </a:p>
      </xdr:txBody>
    </xdr:sp>
    <xdr:clientData/>
  </xdr:twoCellAnchor>
  <xdr:twoCellAnchor>
    <xdr:from>
      <xdr:col>27</xdr:col>
      <xdr:colOff>0</xdr:colOff>
      <xdr:row>18</xdr:row>
      <xdr:rowOff>0</xdr:rowOff>
    </xdr:from>
    <xdr:to>
      <xdr:col>28</xdr:col>
      <xdr:colOff>170329</xdr:colOff>
      <xdr:row>18</xdr:row>
      <xdr:rowOff>224117</xdr:rowOff>
    </xdr:to>
    <xdr:sp macro="" textlink="">
      <xdr:nvSpPr>
        <xdr:cNvPr id="18" name="四角形: 角を丸くする 17">
          <a:extLst>
            <a:ext uri="{FF2B5EF4-FFF2-40B4-BE49-F238E27FC236}">
              <a16:creationId xmlns:a16="http://schemas.microsoft.com/office/drawing/2014/main" id="{11379D3B-3F44-4DD3-8B7B-CCF818462718}"/>
            </a:ext>
          </a:extLst>
        </xdr:cNvPr>
        <xdr:cNvSpPr/>
      </xdr:nvSpPr>
      <xdr:spPr>
        <a:xfrm>
          <a:off x="6535271" y="5127812"/>
          <a:ext cx="412376" cy="224117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登録</a:t>
          </a:r>
        </a:p>
      </xdr:txBody>
    </xdr:sp>
    <xdr:clientData/>
  </xdr:twoCellAnchor>
  <xdr:twoCellAnchor>
    <xdr:from>
      <xdr:col>29</xdr:col>
      <xdr:colOff>0</xdr:colOff>
      <xdr:row>11</xdr:row>
      <xdr:rowOff>0</xdr:rowOff>
    </xdr:from>
    <xdr:to>
      <xdr:col>30</xdr:col>
      <xdr:colOff>170329</xdr:colOff>
      <xdr:row>11</xdr:row>
      <xdr:rowOff>216497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6A51F92B-D5F0-407D-8A1E-126301BAB5B9}"/>
            </a:ext>
          </a:extLst>
        </xdr:cNvPr>
        <xdr:cNvSpPr/>
      </xdr:nvSpPr>
      <xdr:spPr>
        <a:xfrm>
          <a:off x="7019365" y="3496235"/>
          <a:ext cx="412376" cy="216497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削除</a:t>
          </a:r>
        </a:p>
      </xdr:txBody>
    </xdr:sp>
    <xdr:clientData/>
  </xdr:twoCellAnchor>
  <xdr:twoCellAnchor>
    <xdr:from>
      <xdr:col>29</xdr:col>
      <xdr:colOff>0</xdr:colOff>
      <xdr:row>12</xdr:row>
      <xdr:rowOff>0</xdr:rowOff>
    </xdr:from>
    <xdr:to>
      <xdr:col>30</xdr:col>
      <xdr:colOff>170329</xdr:colOff>
      <xdr:row>12</xdr:row>
      <xdr:rowOff>216497</xdr:rowOff>
    </xdr:to>
    <xdr:sp macro="" textlink="">
      <xdr:nvSpPr>
        <xdr:cNvPr id="20" name="四角形: 角を丸くする 19">
          <a:extLst>
            <a:ext uri="{FF2B5EF4-FFF2-40B4-BE49-F238E27FC236}">
              <a16:creationId xmlns:a16="http://schemas.microsoft.com/office/drawing/2014/main" id="{B889BF5E-E214-415E-A5DB-5BF4871335D5}"/>
            </a:ext>
          </a:extLst>
        </xdr:cNvPr>
        <xdr:cNvSpPr/>
      </xdr:nvSpPr>
      <xdr:spPr>
        <a:xfrm>
          <a:off x="7019365" y="3729318"/>
          <a:ext cx="412376" cy="216497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削除</a:t>
          </a:r>
        </a:p>
      </xdr:txBody>
    </xdr:sp>
    <xdr:clientData/>
  </xdr:twoCellAnchor>
  <xdr:twoCellAnchor>
    <xdr:from>
      <xdr:col>29</xdr:col>
      <xdr:colOff>0</xdr:colOff>
      <xdr:row>14</xdr:row>
      <xdr:rowOff>0</xdr:rowOff>
    </xdr:from>
    <xdr:to>
      <xdr:col>30</xdr:col>
      <xdr:colOff>170329</xdr:colOff>
      <xdr:row>14</xdr:row>
      <xdr:rowOff>216497</xdr:rowOff>
    </xdr:to>
    <xdr:sp macro="" textlink="">
      <xdr:nvSpPr>
        <xdr:cNvPr id="22" name="四角形: 角を丸くする 21">
          <a:extLst>
            <a:ext uri="{FF2B5EF4-FFF2-40B4-BE49-F238E27FC236}">
              <a16:creationId xmlns:a16="http://schemas.microsoft.com/office/drawing/2014/main" id="{21A98801-3811-4A7C-A878-D84DF591DCC2}"/>
            </a:ext>
          </a:extLst>
        </xdr:cNvPr>
        <xdr:cNvSpPr/>
      </xdr:nvSpPr>
      <xdr:spPr>
        <a:xfrm>
          <a:off x="7019365" y="4195482"/>
          <a:ext cx="412376" cy="216497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削除</a:t>
          </a:r>
        </a:p>
      </xdr:txBody>
    </xdr:sp>
    <xdr:clientData/>
  </xdr:twoCellAnchor>
  <xdr:twoCellAnchor>
    <xdr:from>
      <xdr:col>29</xdr:col>
      <xdr:colOff>0</xdr:colOff>
      <xdr:row>15</xdr:row>
      <xdr:rowOff>0</xdr:rowOff>
    </xdr:from>
    <xdr:to>
      <xdr:col>30</xdr:col>
      <xdr:colOff>170329</xdr:colOff>
      <xdr:row>15</xdr:row>
      <xdr:rowOff>216497</xdr:rowOff>
    </xdr:to>
    <xdr:sp macro="" textlink="">
      <xdr:nvSpPr>
        <xdr:cNvPr id="23" name="四角形: 角を丸くする 22">
          <a:extLst>
            <a:ext uri="{FF2B5EF4-FFF2-40B4-BE49-F238E27FC236}">
              <a16:creationId xmlns:a16="http://schemas.microsoft.com/office/drawing/2014/main" id="{A2BE9C35-745C-4B43-9259-4A2761686CF5}"/>
            </a:ext>
          </a:extLst>
        </xdr:cNvPr>
        <xdr:cNvSpPr/>
      </xdr:nvSpPr>
      <xdr:spPr>
        <a:xfrm>
          <a:off x="7019365" y="4428565"/>
          <a:ext cx="412376" cy="216497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削除</a:t>
          </a:r>
        </a:p>
      </xdr:txBody>
    </xdr:sp>
    <xdr:clientData/>
  </xdr:twoCellAnchor>
  <xdr:twoCellAnchor>
    <xdr:from>
      <xdr:col>29</xdr:col>
      <xdr:colOff>0</xdr:colOff>
      <xdr:row>16</xdr:row>
      <xdr:rowOff>0</xdr:rowOff>
    </xdr:from>
    <xdr:to>
      <xdr:col>30</xdr:col>
      <xdr:colOff>170329</xdr:colOff>
      <xdr:row>16</xdr:row>
      <xdr:rowOff>216497</xdr:rowOff>
    </xdr:to>
    <xdr:sp macro="" textlink="">
      <xdr:nvSpPr>
        <xdr:cNvPr id="24" name="四角形: 角を丸くする 23">
          <a:extLst>
            <a:ext uri="{FF2B5EF4-FFF2-40B4-BE49-F238E27FC236}">
              <a16:creationId xmlns:a16="http://schemas.microsoft.com/office/drawing/2014/main" id="{DCB48D33-840A-4B3E-9303-85407D924A4B}"/>
            </a:ext>
          </a:extLst>
        </xdr:cNvPr>
        <xdr:cNvSpPr/>
      </xdr:nvSpPr>
      <xdr:spPr>
        <a:xfrm>
          <a:off x="7019365" y="4661647"/>
          <a:ext cx="412376" cy="216497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削除</a:t>
          </a:r>
        </a:p>
      </xdr:txBody>
    </xdr:sp>
    <xdr:clientData/>
  </xdr:twoCellAnchor>
  <xdr:twoCellAnchor>
    <xdr:from>
      <xdr:col>29</xdr:col>
      <xdr:colOff>0</xdr:colOff>
      <xdr:row>17</xdr:row>
      <xdr:rowOff>0</xdr:rowOff>
    </xdr:from>
    <xdr:to>
      <xdr:col>30</xdr:col>
      <xdr:colOff>170329</xdr:colOff>
      <xdr:row>17</xdr:row>
      <xdr:rowOff>216497</xdr:rowOff>
    </xdr:to>
    <xdr:sp macro="" textlink="">
      <xdr:nvSpPr>
        <xdr:cNvPr id="25" name="四角形: 角を丸くする 24">
          <a:extLst>
            <a:ext uri="{FF2B5EF4-FFF2-40B4-BE49-F238E27FC236}">
              <a16:creationId xmlns:a16="http://schemas.microsoft.com/office/drawing/2014/main" id="{424F0576-6945-4D6F-9F0A-78E3C2ADC80C}"/>
            </a:ext>
          </a:extLst>
        </xdr:cNvPr>
        <xdr:cNvSpPr/>
      </xdr:nvSpPr>
      <xdr:spPr>
        <a:xfrm>
          <a:off x="7019365" y="4894729"/>
          <a:ext cx="412376" cy="216497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削除</a:t>
          </a:r>
        </a:p>
      </xdr:txBody>
    </xdr:sp>
    <xdr:clientData/>
  </xdr:twoCellAnchor>
  <xdr:twoCellAnchor>
    <xdr:from>
      <xdr:col>29</xdr:col>
      <xdr:colOff>0</xdr:colOff>
      <xdr:row>18</xdr:row>
      <xdr:rowOff>0</xdr:rowOff>
    </xdr:from>
    <xdr:to>
      <xdr:col>30</xdr:col>
      <xdr:colOff>170329</xdr:colOff>
      <xdr:row>18</xdr:row>
      <xdr:rowOff>216497</xdr:rowOff>
    </xdr:to>
    <xdr:sp macro="" textlink="">
      <xdr:nvSpPr>
        <xdr:cNvPr id="26" name="四角形: 角を丸くする 25">
          <a:extLst>
            <a:ext uri="{FF2B5EF4-FFF2-40B4-BE49-F238E27FC236}">
              <a16:creationId xmlns:a16="http://schemas.microsoft.com/office/drawing/2014/main" id="{49183AA7-3D7B-485F-AC74-F78BA38ECFC0}"/>
            </a:ext>
          </a:extLst>
        </xdr:cNvPr>
        <xdr:cNvSpPr/>
      </xdr:nvSpPr>
      <xdr:spPr>
        <a:xfrm>
          <a:off x="7019365" y="5127812"/>
          <a:ext cx="412376" cy="216497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削除</a:t>
          </a:r>
        </a:p>
      </xdr:txBody>
    </xdr:sp>
    <xdr:clientData/>
  </xdr:twoCellAnchor>
  <xdr:twoCellAnchor>
    <xdr:from>
      <xdr:col>36</xdr:col>
      <xdr:colOff>0</xdr:colOff>
      <xdr:row>4</xdr:row>
      <xdr:rowOff>0</xdr:rowOff>
    </xdr:from>
    <xdr:to>
      <xdr:col>39</xdr:col>
      <xdr:colOff>0</xdr:colOff>
      <xdr:row>5</xdr:row>
      <xdr:rowOff>179293</xdr:rowOff>
    </xdr:to>
    <xdr:sp macro="" textlink="">
      <xdr:nvSpPr>
        <xdr:cNvPr id="27" name="四角形: 角を丸くする 26">
          <a:extLst>
            <a:ext uri="{FF2B5EF4-FFF2-40B4-BE49-F238E27FC236}">
              <a16:creationId xmlns:a16="http://schemas.microsoft.com/office/drawing/2014/main" id="{D52178EF-3B28-4180-AA3C-E7774ADECF34}"/>
            </a:ext>
          </a:extLst>
        </xdr:cNvPr>
        <xdr:cNvSpPr/>
      </xdr:nvSpPr>
      <xdr:spPr>
        <a:xfrm>
          <a:off x="8713694" y="932329"/>
          <a:ext cx="726141" cy="412376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16</xdr:col>
      <xdr:colOff>161363</xdr:colOff>
      <xdr:row>20</xdr:row>
      <xdr:rowOff>206187</xdr:rowOff>
    </xdr:from>
    <xdr:to>
      <xdr:col>26</xdr:col>
      <xdr:colOff>233081</xdr:colOff>
      <xdr:row>23</xdr:row>
      <xdr:rowOff>161363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6EF1EBB3-B976-4043-A873-DB18DDCF3108}"/>
            </a:ext>
          </a:extLst>
        </xdr:cNvPr>
        <xdr:cNvSpPr/>
      </xdr:nvSpPr>
      <xdr:spPr>
        <a:xfrm>
          <a:off x="4034116" y="4867834"/>
          <a:ext cx="2492189" cy="654423"/>
        </a:xfrm>
        <a:prstGeom prst="wedgeRoundRectCallout">
          <a:avLst>
            <a:gd name="adj1" fmla="val 46806"/>
            <a:gd name="adj2" fmla="val -263433"/>
            <a:gd name="adj3" fmla="val 1666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無理そうなら別途登録画面を</a:t>
          </a:r>
          <a:endParaRPr kumimoji="1" lang="en-US" altLang="ja-JP" sz="1100"/>
        </a:p>
        <a:p>
          <a:pPr algn="l"/>
          <a:r>
            <a:rPr kumimoji="1" lang="ja-JP" altLang="en-US" sz="1100"/>
            <a:t>開く形式にする</a:t>
          </a:r>
          <a:endParaRPr kumimoji="1" lang="en-US" altLang="ja-JP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71708</xdr:colOff>
      <xdr:row>8</xdr:row>
      <xdr:rowOff>0</xdr:rowOff>
    </xdr:from>
    <xdr:to>
      <xdr:col>22</xdr:col>
      <xdr:colOff>242037</xdr:colOff>
      <xdr:row>8</xdr:row>
      <xdr:rowOff>224117</xdr:rowOff>
    </xdr:to>
    <xdr:sp macro="" textlink="">
      <xdr:nvSpPr>
        <xdr:cNvPr id="44" name="四角形: 角を丸くする 43">
          <a:extLst>
            <a:ext uri="{FF2B5EF4-FFF2-40B4-BE49-F238E27FC236}">
              <a16:creationId xmlns:a16="http://schemas.microsoft.com/office/drawing/2014/main" id="{4A6CAFE2-99B3-41AA-B48D-69550C0F7FC6}"/>
            </a:ext>
          </a:extLst>
        </xdr:cNvPr>
        <xdr:cNvSpPr/>
      </xdr:nvSpPr>
      <xdr:spPr>
        <a:xfrm>
          <a:off x="5154696" y="1864659"/>
          <a:ext cx="412376" cy="22411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修正</a:t>
          </a:r>
        </a:p>
      </xdr:txBody>
    </xdr:sp>
    <xdr:clientData/>
  </xdr:twoCellAnchor>
  <xdr:twoCellAnchor>
    <xdr:from>
      <xdr:col>21</xdr:col>
      <xdr:colOff>71708</xdr:colOff>
      <xdr:row>9</xdr:row>
      <xdr:rowOff>0</xdr:rowOff>
    </xdr:from>
    <xdr:to>
      <xdr:col>22</xdr:col>
      <xdr:colOff>242037</xdr:colOff>
      <xdr:row>9</xdr:row>
      <xdr:rowOff>224117</xdr:rowOff>
    </xdr:to>
    <xdr:sp macro="" textlink="">
      <xdr:nvSpPr>
        <xdr:cNvPr id="45" name="四角形: 角を丸くする 44">
          <a:extLst>
            <a:ext uri="{FF2B5EF4-FFF2-40B4-BE49-F238E27FC236}">
              <a16:creationId xmlns:a16="http://schemas.microsoft.com/office/drawing/2014/main" id="{6DF4B8B5-96E1-41FB-BDBA-2536F14AB513}"/>
            </a:ext>
          </a:extLst>
        </xdr:cNvPr>
        <xdr:cNvSpPr/>
      </xdr:nvSpPr>
      <xdr:spPr>
        <a:xfrm>
          <a:off x="5154696" y="2097741"/>
          <a:ext cx="412376" cy="22411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修正</a:t>
          </a:r>
        </a:p>
      </xdr:txBody>
    </xdr:sp>
    <xdr:clientData/>
  </xdr:twoCellAnchor>
  <xdr:twoCellAnchor>
    <xdr:from>
      <xdr:col>21</xdr:col>
      <xdr:colOff>71708</xdr:colOff>
      <xdr:row>10</xdr:row>
      <xdr:rowOff>0</xdr:rowOff>
    </xdr:from>
    <xdr:to>
      <xdr:col>22</xdr:col>
      <xdr:colOff>242037</xdr:colOff>
      <xdr:row>10</xdr:row>
      <xdr:rowOff>224117</xdr:rowOff>
    </xdr:to>
    <xdr:sp macro="" textlink="">
      <xdr:nvSpPr>
        <xdr:cNvPr id="46" name="四角形: 角を丸くする 45">
          <a:extLst>
            <a:ext uri="{FF2B5EF4-FFF2-40B4-BE49-F238E27FC236}">
              <a16:creationId xmlns:a16="http://schemas.microsoft.com/office/drawing/2014/main" id="{6C019FB3-D3F2-4C75-87AF-F4FEBB46807A}"/>
            </a:ext>
          </a:extLst>
        </xdr:cNvPr>
        <xdr:cNvSpPr/>
      </xdr:nvSpPr>
      <xdr:spPr>
        <a:xfrm>
          <a:off x="5154696" y="2330824"/>
          <a:ext cx="412376" cy="22411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修正</a:t>
          </a:r>
        </a:p>
      </xdr:txBody>
    </xdr:sp>
    <xdr:clientData/>
  </xdr:twoCellAnchor>
  <xdr:twoCellAnchor>
    <xdr:from>
      <xdr:col>21</xdr:col>
      <xdr:colOff>71708</xdr:colOff>
      <xdr:row>12</xdr:row>
      <xdr:rowOff>0</xdr:rowOff>
    </xdr:from>
    <xdr:to>
      <xdr:col>22</xdr:col>
      <xdr:colOff>242037</xdr:colOff>
      <xdr:row>12</xdr:row>
      <xdr:rowOff>224117</xdr:rowOff>
    </xdr:to>
    <xdr:sp macro="" textlink="">
      <xdr:nvSpPr>
        <xdr:cNvPr id="47" name="四角形: 角を丸くする 46">
          <a:extLst>
            <a:ext uri="{FF2B5EF4-FFF2-40B4-BE49-F238E27FC236}">
              <a16:creationId xmlns:a16="http://schemas.microsoft.com/office/drawing/2014/main" id="{3883B187-FBAD-436E-9C85-0164E9473FED}"/>
            </a:ext>
          </a:extLst>
        </xdr:cNvPr>
        <xdr:cNvSpPr/>
      </xdr:nvSpPr>
      <xdr:spPr>
        <a:xfrm>
          <a:off x="5154696" y="2796988"/>
          <a:ext cx="412376" cy="22411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修正</a:t>
          </a:r>
        </a:p>
      </xdr:txBody>
    </xdr:sp>
    <xdr:clientData/>
  </xdr:twoCellAnchor>
  <xdr:twoCellAnchor>
    <xdr:from>
      <xdr:col>21</xdr:col>
      <xdr:colOff>71708</xdr:colOff>
      <xdr:row>13</xdr:row>
      <xdr:rowOff>0</xdr:rowOff>
    </xdr:from>
    <xdr:to>
      <xdr:col>22</xdr:col>
      <xdr:colOff>242037</xdr:colOff>
      <xdr:row>13</xdr:row>
      <xdr:rowOff>224117</xdr:rowOff>
    </xdr:to>
    <xdr:sp macro="" textlink="">
      <xdr:nvSpPr>
        <xdr:cNvPr id="48" name="四角形: 角を丸くする 47">
          <a:extLst>
            <a:ext uri="{FF2B5EF4-FFF2-40B4-BE49-F238E27FC236}">
              <a16:creationId xmlns:a16="http://schemas.microsoft.com/office/drawing/2014/main" id="{E7580297-B9A7-4706-A06D-5019DBBC98A7}"/>
            </a:ext>
          </a:extLst>
        </xdr:cNvPr>
        <xdr:cNvSpPr/>
      </xdr:nvSpPr>
      <xdr:spPr>
        <a:xfrm>
          <a:off x="5154696" y="3030071"/>
          <a:ext cx="412376" cy="22411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修正</a:t>
          </a:r>
        </a:p>
      </xdr:txBody>
    </xdr:sp>
    <xdr:clientData/>
  </xdr:twoCellAnchor>
  <xdr:twoCellAnchor>
    <xdr:from>
      <xdr:col>21</xdr:col>
      <xdr:colOff>71708</xdr:colOff>
      <xdr:row>14</xdr:row>
      <xdr:rowOff>0</xdr:rowOff>
    </xdr:from>
    <xdr:to>
      <xdr:col>22</xdr:col>
      <xdr:colOff>242037</xdr:colOff>
      <xdr:row>14</xdr:row>
      <xdr:rowOff>224117</xdr:rowOff>
    </xdr:to>
    <xdr:sp macro="" textlink="">
      <xdr:nvSpPr>
        <xdr:cNvPr id="49" name="四角形: 角を丸くする 48">
          <a:extLst>
            <a:ext uri="{FF2B5EF4-FFF2-40B4-BE49-F238E27FC236}">
              <a16:creationId xmlns:a16="http://schemas.microsoft.com/office/drawing/2014/main" id="{C1DEA424-5B13-431B-991B-934468497057}"/>
            </a:ext>
          </a:extLst>
        </xdr:cNvPr>
        <xdr:cNvSpPr/>
      </xdr:nvSpPr>
      <xdr:spPr>
        <a:xfrm>
          <a:off x="5154696" y="3263153"/>
          <a:ext cx="412376" cy="22411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修正</a:t>
          </a:r>
        </a:p>
      </xdr:txBody>
    </xdr:sp>
    <xdr:clientData/>
  </xdr:twoCellAnchor>
  <xdr:twoCellAnchor>
    <xdr:from>
      <xdr:col>21</xdr:col>
      <xdr:colOff>71708</xdr:colOff>
      <xdr:row>15</xdr:row>
      <xdr:rowOff>0</xdr:rowOff>
    </xdr:from>
    <xdr:to>
      <xdr:col>22</xdr:col>
      <xdr:colOff>242037</xdr:colOff>
      <xdr:row>15</xdr:row>
      <xdr:rowOff>224117</xdr:rowOff>
    </xdr:to>
    <xdr:sp macro="" textlink="">
      <xdr:nvSpPr>
        <xdr:cNvPr id="50" name="四角形: 角を丸くする 49">
          <a:extLst>
            <a:ext uri="{FF2B5EF4-FFF2-40B4-BE49-F238E27FC236}">
              <a16:creationId xmlns:a16="http://schemas.microsoft.com/office/drawing/2014/main" id="{28E6EF30-2B60-4230-AE02-8D273C23877C}"/>
            </a:ext>
          </a:extLst>
        </xdr:cNvPr>
        <xdr:cNvSpPr/>
      </xdr:nvSpPr>
      <xdr:spPr>
        <a:xfrm>
          <a:off x="5154696" y="3496235"/>
          <a:ext cx="412376" cy="22411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修正</a:t>
          </a:r>
        </a:p>
      </xdr:txBody>
    </xdr:sp>
    <xdr:clientData/>
  </xdr:twoCellAnchor>
  <xdr:twoCellAnchor>
    <xdr:from>
      <xdr:col>21</xdr:col>
      <xdr:colOff>71708</xdr:colOff>
      <xdr:row>7</xdr:row>
      <xdr:rowOff>0</xdr:rowOff>
    </xdr:from>
    <xdr:to>
      <xdr:col>22</xdr:col>
      <xdr:colOff>242037</xdr:colOff>
      <xdr:row>7</xdr:row>
      <xdr:rowOff>224117</xdr:rowOff>
    </xdr:to>
    <xdr:sp macro="" textlink="">
      <xdr:nvSpPr>
        <xdr:cNvPr id="51" name="四角形: 角を丸くする 50">
          <a:extLst>
            <a:ext uri="{FF2B5EF4-FFF2-40B4-BE49-F238E27FC236}">
              <a16:creationId xmlns:a16="http://schemas.microsoft.com/office/drawing/2014/main" id="{651A7989-780A-469C-B010-BFBA2EE99675}"/>
            </a:ext>
          </a:extLst>
        </xdr:cNvPr>
        <xdr:cNvSpPr/>
      </xdr:nvSpPr>
      <xdr:spPr>
        <a:xfrm>
          <a:off x="5154696" y="1631576"/>
          <a:ext cx="412376" cy="22411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修正</a:t>
          </a:r>
        </a:p>
      </xdr:txBody>
    </xdr:sp>
    <xdr:clientData/>
  </xdr:twoCellAnchor>
  <xdr:twoCellAnchor>
    <xdr:from>
      <xdr:col>35</xdr:col>
      <xdr:colOff>125510</xdr:colOff>
      <xdr:row>5</xdr:row>
      <xdr:rowOff>44821</xdr:rowOff>
    </xdr:from>
    <xdr:to>
      <xdr:col>38</xdr:col>
      <xdr:colOff>125510</xdr:colOff>
      <xdr:row>6</xdr:row>
      <xdr:rowOff>216495</xdr:rowOff>
    </xdr:to>
    <xdr:sp macro="" textlink="">
      <xdr:nvSpPr>
        <xdr:cNvPr id="52" name="四角形: 角を丸くする 51">
          <a:extLst>
            <a:ext uri="{FF2B5EF4-FFF2-40B4-BE49-F238E27FC236}">
              <a16:creationId xmlns:a16="http://schemas.microsoft.com/office/drawing/2014/main" id="{9B59CB57-DD2E-4779-B91E-5B782C18D186}"/>
            </a:ext>
          </a:extLst>
        </xdr:cNvPr>
        <xdr:cNvSpPr/>
      </xdr:nvSpPr>
      <xdr:spPr>
        <a:xfrm>
          <a:off x="8633016" y="1210233"/>
          <a:ext cx="726141" cy="404756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30</xdr:col>
      <xdr:colOff>233075</xdr:colOff>
      <xdr:row>6</xdr:row>
      <xdr:rowOff>225462</xdr:rowOff>
    </xdr:from>
    <xdr:to>
      <xdr:col>31</xdr:col>
      <xdr:colOff>171028</xdr:colOff>
      <xdr:row>18</xdr:row>
      <xdr:rowOff>17930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0482D0C4-4B7A-4FD9-9F3C-2BEA590279AE}"/>
            </a:ext>
          </a:extLst>
        </xdr:cNvPr>
        <xdr:cNvSpPr/>
      </xdr:nvSpPr>
      <xdr:spPr>
        <a:xfrm>
          <a:off x="7530346" y="1623956"/>
          <a:ext cx="180000" cy="2589456"/>
        </a:xfrm>
        <a:prstGeom prst="rect">
          <a:avLst/>
        </a:prstGeom>
        <a:solidFill>
          <a:schemeClr val="bg1"/>
        </a:solidFill>
        <a:ln w="952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233075</xdr:colOff>
      <xdr:row>14</xdr:row>
      <xdr:rowOff>64096</xdr:rowOff>
    </xdr:from>
    <xdr:to>
      <xdr:col>31</xdr:col>
      <xdr:colOff>171028</xdr:colOff>
      <xdr:row>17</xdr:row>
      <xdr:rowOff>73062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E0F0A9FC-65C4-42B1-8DCF-52ADF1C302C4}"/>
            </a:ext>
          </a:extLst>
        </xdr:cNvPr>
        <xdr:cNvSpPr/>
      </xdr:nvSpPr>
      <xdr:spPr>
        <a:xfrm>
          <a:off x="7530346" y="3327249"/>
          <a:ext cx="180000" cy="708213"/>
        </a:xfrm>
        <a:prstGeom prst="rect">
          <a:avLst/>
        </a:prstGeom>
        <a:solidFill>
          <a:schemeClr val="bg1">
            <a:lumMod val="75000"/>
          </a:schemeClr>
        </a:solidFill>
        <a:ln w="952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233075</xdr:colOff>
      <xdr:row>17</xdr:row>
      <xdr:rowOff>71012</xdr:rowOff>
    </xdr:from>
    <xdr:to>
      <xdr:col>31</xdr:col>
      <xdr:colOff>171028</xdr:colOff>
      <xdr:row>18</xdr:row>
      <xdr:rowOff>17930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0D108538-5B96-4F34-A91A-2EBE00DFFD2C}"/>
            </a:ext>
          </a:extLst>
        </xdr:cNvPr>
        <xdr:cNvSpPr/>
      </xdr:nvSpPr>
      <xdr:spPr>
        <a:xfrm>
          <a:off x="7530346" y="4033412"/>
          <a:ext cx="180000" cy="180000"/>
        </a:xfrm>
        <a:prstGeom prst="rect">
          <a:avLst/>
        </a:prstGeom>
        <a:solidFill>
          <a:schemeClr val="bg1"/>
        </a:solidFill>
        <a:ln w="952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>
          <a:noAutofit/>
        </a:bodyPr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▽</a:t>
          </a:r>
        </a:p>
      </xdr:txBody>
    </xdr:sp>
    <xdr:clientData/>
  </xdr:twoCellAnchor>
  <xdr:twoCellAnchor>
    <xdr:from>
      <xdr:col>30</xdr:col>
      <xdr:colOff>233076</xdr:colOff>
      <xdr:row>6</xdr:row>
      <xdr:rowOff>225461</xdr:rowOff>
    </xdr:from>
    <xdr:to>
      <xdr:col>31</xdr:col>
      <xdr:colOff>171029</xdr:colOff>
      <xdr:row>7</xdr:row>
      <xdr:rowOff>172379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4FD5BBE3-B0D3-489F-9977-C5A0A1088D02}"/>
            </a:ext>
          </a:extLst>
        </xdr:cNvPr>
        <xdr:cNvSpPr/>
      </xdr:nvSpPr>
      <xdr:spPr>
        <a:xfrm>
          <a:off x="7530347" y="1623955"/>
          <a:ext cx="180000" cy="180000"/>
        </a:xfrm>
        <a:prstGeom prst="rect">
          <a:avLst/>
        </a:prstGeom>
        <a:solidFill>
          <a:schemeClr val="bg1"/>
        </a:solidFill>
        <a:ln w="952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>
          <a:noAutofit/>
        </a:bodyPr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△</a:t>
          </a:r>
        </a:p>
      </xdr:txBody>
    </xdr:sp>
    <xdr:clientData/>
  </xdr:twoCellAnchor>
  <xdr:twoCellAnchor>
    <xdr:from>
      <xdr:col>23</xdr:col>
      <xdr:colOff>62744</xdr:colOff>
      <xdr:row>8</xdr:row>
      <xdr:rowOff>1</xdr:rowOff>
    </xdr:from>
    <xdr:to>
      <xdr:col>24</xdr:col>
      <xdr:colOff>233073</xdr:colOff>
      <xdr:row>8</xdr:row>
      <xdr:rowOff>216498</xdr:rowOff>
    </xdr:to>
    <xdr:sp macro="" textlink="">
      <xdr:nvSpPr>
        <xdr:cNvPr id="57" name="四角形: 角を丸くする 56">
          <a:extLst>
            <a:ext uri="{FF2B5EF4-FFF2-40B4-BE49-F238E27FC236}">
              <a16:creationId xmlns:a16="http://schemas.microsoft.com/office/drawing/2014/main" id="{3C4DAA81-540F-4C4A-8C6C-3A691BDEEBBF}"/>
            </a:ext>
          </a:extLst>
        </xdr:cNvPr>
        <xdr:cNvSpPr/>
      </xdr:nvSpPr>
      <xdr:spPr>
        <a:xfrm>
          <a:off x="5629826" y="1864660"/>
          <a:ext cx="412376" cy="21649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ja-JP" sz="9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削除</a:t>
          </a:r>
          <a:endParaRPr kumimoji="1" lang="ja-JP" altLang="en-US" sz="900"/>
        </a:p>
      </xdr:txBody>
    </xdr:sp>
    <xdr:clientData/>
  </xdr:twoCellAnchor>
  <xdr:twoCellAnchor>
    <xdr:from>
      <xdr:col>23</xdr:col>
      <xdr:colOff>62744</xdr:colOff>
      <xdr:row>9</xdr:row>
      <xdr:rowOff>1</xdr:rowOff>
    </xdr:from>
    <xdr:to>
      <xdr:col>24</xdr:col>
      <xdr:colOff>233073</xdr:colOff>
      <xdr:row>10</xdr:row>
      <xdr:rowOff>17930</xdr:rowOff>
    </xdr:to>
    <xdr:sp macro="" textlink="">
      <xdr:nvSpPr>
        <xdr:cNvPr id="58" name="四角形: 角を丸くする 57">
          <a:extLst>
            <a:ext uri="{FF2B5EF4-FFF2-40B4-BE49-F238E27FC236}">
              <a16:creationId xmlns:a16="http://schemas.microsoft.com/office/drawing/2014/main" id="{490FCB81-7CE4-4F7F-A412-A528F8183DF0}"/>
            </a:ext>
          </a:extLst>
        </xdr:cNvPr>
        <xdr:cNvSpPr/>
      </xdr:nvSpPr>
      <xdr:spPr>
        <a:xfrm>
          <a:off x="5629826" y="2097742"/>
          <a:ext cx="412376" cy="251012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ja-JP" sz="9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削除</a:t>
          </a:r>
          <a:endParaRPr kumimoji="1" lang="ja-JP" altLang="en-US" sz="900"/>
        </a:p>
      </xdr:txBody>
    </xdr:sp>
    <xdr:clientData/>
  </xdr:twoCellAnchor>
  <xdr:twoCellAnchor>
    <xdr:from>
      <xdr:col>23</xdr:col>
      <xdr:colOff>62744</xdr:colOff>
      <xdr:row>10</xdr:row>
      <xdr:rowOff>1</xdr:rowOff>
    </xdr:from>
    <xdr:to>
      <xdr:col>24</xdr:col>
      <xdr:colOff>233073</xdr:colOff>
      <xdr:row>10</xdr:row>
      <xdr:rowOff>216498</xdr:rowOff>
    </xdr:to>
    <xdr:sp macro="" textlink="">
      <xdr:nvSpPr>
        <xdr:cNvPr id="59" name="四角形: 角を丸くする 58">
          <a:extLst>
            <a:ext uri="{FF2B5EF4-FFF2-40B4-BE49-F238E27FC236}">
              <a16:creationId xmlns:a16="http://schemas.microsoft.com/office/drawing/2014/main" id="{AB3B9206-B823-4076-8933-9D8EE5F4EF30}"/>
            </a:ext>
          </a:extLst>
        </xdr:cNvPr>
        <xdr:cNvSpPr/>
      </xdr:nvSpPr>
      <xdr:spPr>
        <a:xfrm>
          <a:off x="5629826" y="2330825"/>
          <a:ext cx="412376" cy="21649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ja-JP" sz="9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削除</a:t>
          </a:r>
          <a:endParaRPr kumimoji="1" lang="ja-JP" altLang="en-US" sz="900"/>
        </a:p>
      </xdr:txBody>
    </xdr:sp>
    <xdr:clientData/>
  </xdr:twoCellAnchor>
  <xdr:twoCellAnchor>
    <xdr:from>
      <xdr:col>23</xdr:col>
      <xdr:colOff>62744</xdr:colOff>
      <xdr:row>12</xdr:row>
      <xdr:rowOff>1</xdr:rowOff>
    </xdr:from>
    <xdr:to>
      <xdr:col>24</xdr:col>
      <xdr:colOff>233073</xdr:colOff>
      <xdr:row>12</xdr:row>
      <xdr:rowOff>216498</xdr:rowOff>
    </xdr:to>
    <xdr:sp macro="" textlink="">
      <xdr:nvSpPr>
        <xdr:cNvPr id="60" name="四角形: 角を丸くする 59">
          <a:extLst>
            <a:ext uri="{FF2B5EF4-FFF2-40B4-BE49-F238E27FC236}">
              <a16:creationId xmlns:a16="http://schemas.microsoft.com/office/drawing/2014/main" id="{1B0BAF66-CC3F-4E2E-ACE4-343BBE7220E6}"/>
            </a:ext>
          </a:extLst>
        </xdr:cNvPr>
        <xdr:cNvSpPr/>
      </xdr:nvSpPr>
      <xdr:spPr>
        <a:xfrm>
          <a:off x="5629826" y="2796989"/>
          <a:ext cx="412376" cy="21649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削除</a:t>
          </a:r>
        </a:p>
      </xdr:txBody>
    </xdr:sp>
    <xdr:clientData/>
  </xdr:twoCellAnchor>
  <xdr:twoCellAnchor>
    <xdr:from>
      <xdr:col>23</xdr:col>
      <xdr:colOff>62744</xdr:colOff>
      <xdr:row>13</xdr:row>
      <xdr:rowOff>1</xdr:rowOff>
    </xdr:from>
    <xdr:to>
      <xdr:col>24</xdr:col>
      <xdr:colOff>233073</xdr:colOff>
      <xdr:row>13</xdr:row>
      <xdr:rowOff>216498</xdr:rowOff>
    </xdr:to>
    <xdr:sp macro="" textlink="">
      <xdr:nvSpPr>
        <xdr:cNvPr id="61" name="四角形: 角を丸くする 60">
          <a:extLst>
            <a:ext uri="{FF2B5EF4-FFF2-40B4-BE49-F238E27FC236}">
              <a16:creationId xmlns:a16="http://schemas.microsoft.com/office/drawing/2014/main" id="{3B2434B9-FF1F-4E03-A2A5-FE6B5088635B}"/>
            </a:ext>
          </a:extLst>
        </xdr:cNvPr>
        <xdr:cNvSpPr/>
      </xdr:nvSpPr>
      <xdr:spPr>
        <a:xfrm>
          <a:off x="5629826" y="3030072"/>
          <a:ext cx="412376" cy="21649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9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削除</a:t>
          </a:r>
          <a:endParaRPr lang="ja-JP" altLang="ja-JP" sz="900">
            <a:effectLst/>
          </a:endParaRPr>
        </a:p>
      </xdr:txBody>
    </xdr:sp>
    <xdr:clientData/>
  </xdr:twoCellAnchor>
  <xdr:twoCellAnchor>
    <xdr:from>
      <xdr:col>23</xdr:col>
      <xdr:colOff>62744</xdr:colOff>
      <xdr:row>14</xdr:row>
      <xdr:rowOff>1</xdr:rowOff>
    </xdr:from>
    <xdr:to>
      <xdr:col>24</xdr:col>
      <xdr:colOff>233073</xdr:colOff>
      <xdr:row>14</xdr:row>
      <xdr:rowOff>216498</xdr:rowOff>
    </xdr:to>
    <xdr:sp macro="" textlink="">
      <xdr:nvSpPr>
        <xdr:cNvPr id="62" name="四角形: 角を丸くする 61">
          <a:extLst>
            <a:ext uri="{FF2B5EF4-FFF2-40B4-BE49-F238E27FC236}">
              <a16:creationId xmlns:a16="http://schemas.microsoft.com/office/drawing/2014/main" id="{E81FD4DA-F725-4D14-B555-97632E7CDD3C}"/>
            </a:ext>
          </a:extLst>
        </xdr:cNvPr>
        <xdr:cNvSpPr/>
      </xdr:nvSpPr>
      <xdr:spPr>
        <a:xfrm>
          <a:off x="5629826" y="3263154"/>
          <a:ext cx="412376" cy="21649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9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削除</a:t>
          </a:r>
          <a:endParaRPr lang="ja-JP" altLang="ja-JP" sz="900">
            <a:effectLst/>
          </a:endParaRPr>
        </a:p>
      </xdr:txBody>
    </xdr:sp>
    <xdr:clientData/>
  </xdr:twoCellAnchor>
  <xdr:twoCellAnchor>
    <xdr:from>
      <xdr:col>23</xdr:col>
      <xdr:colOff>62744</xdr:colOff>
      <xdr:row>15</xdr:row>
      <xdr:rowOff>1</xdr:rowOff>
    </xdr:from>
    <xdr:to>
      <xdr:col>24</xdr:col>
      <xdr:colOff>233073</xdr:colOff>
      <xdr:row>15</xdr:row>
      <xdr:rowOff>216498</xdr:rowOff>
    </xdr:to>
    <xdr:sp macro="" textlink="">
      <xdr:nvSpPr>
        <xdr:cNvPr id="63" name="四角形: 角を丸くする 62">
          <a:extLst>
            <a:ext uri="{FF2B5EF4-FFF2-40B4-BE49-F238E27FC236}">
              <a16:creationId xmlns:a16="http://schemas.microsoft.com/office/drawing/2014/main" id="{AC4880DD-837F-4846-ACA6-C9441D225BB1}"/>
            </a:ext>
          </a:extLst>
        </xdr:cNvPr>
        <xdr:cNvSpPr/>
      </xdr:nvSpPr>
      <xdr:spPr>
        <a:xfrm>
          <a:off x="5629826" y="3496236"/>
          <a:ext cx="412376" cy="21649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削除</a:t>
          </a:r>
        </a:p>
      </xdr:txBody>
    </xdr:sp>
    <xdr:clientData/>
  </xdr:twoCellAnchor>
  <xdr:twoCellAnchor>
    <xdr:from>
      <xdr:col>23</xdr:col>
      <xdr:colOff>62744</xdr:colOff>
      <xdr:row>7</xdr:row>
      <xdr:rowOff>1</xdr:rowOff>
    </xdr:from>
    <xdr:to>
      <xdr:col>24</xdr:col>
      <xdr:colOff>233073</xdr:colOff>
      <xdr:row>7</xdr:row>
      <xdr:rowOff>216498</xdr:rowOff>
    </xdr:to>
    <xdr:sp macro="" textlink="">
      <xdr:nvSpPr>
        <xdr:cNvPr id="64" name="四角形: 角を丸くする 63">
          <a:extLst>
            <a:ext uri="{FF2B5EF4-FFF2-40B4-BE49-F238E27FC236}">
              <a16:creationId xmlns:a16="http://schemas.microsoft.com/office/drawing/2014/main" id="{64C0512F-1B6A-4664-95B6-5BD546015328}"/>
            </a:ext>
          </a:extLst>
        </xdr:cNvPr>
        <xdr:cNvSpPr/>
      </xdr:nvSpPr>
      <xdr:spPr>
        <a:xfrm>
          <a:off x="5629826" y="1631577"/>
          <a:ext cx="412376" cy="21649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削除</a:t>
          </a:r>
        </a:p>
      </xdr:txBody>
    </xdr:sp>
    <xdr:clientData/>
  </xdr:twoCellAnchor>
  <xdr:twoCellAnchor>
    <xdr:from>
      <xdr:col>21</xdr:col>
      <xdr:colOff>71706</xdr:colOff>
      <xdr:row>11</xdr:row>
      <xdr:rowOff>3</xdr:rowOff>
    </xdr:from>
    <xdr:to>
      <xdr:col>22</xdr:col>
      <xdr:colOff>242035</xdr:colOff>
      <xdr:row>11</xdr:row>
      <xdr:rowOff>224120</xdr:rowOff>
    </xdr:to>
    <xdr:sp macro="" textlink="">
      <xdr:nvSpPr>
        <xdr:cNvPr id="66" name="四角形: 角を丸くする 65">
          <a:extLst>
            <a:ext uri="{FF2B5EF4-FFF2-40B4-BE49-F238E27FC236}">
              <a16:creationId xmlns:a16="http://schemas.microsoft.com/office/drawing/2014/main" id="{72D41815-E019-4260-89D2-35D4BAD995AB}"/>
            </a:ext>
          </a:extLst>
        </xdr:cNvPr>
        <xdr:cNvSpPr/>
      </xdr:nvSpPr>
      <xdr:spPr>
        <a:xfrm>
          <a:off x="5154694" y="2563909"/>
          <a:ext cx="412376" cy="22411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修正</a:t>
          </a:r>
        </a:p>
      </xdr:txBody>
    </xdr:sp>
    <xdr:clientData/>
  </xdr:twoCellAnchor>
  <xdr:twoCellAnchor>
    <xdr:from>
      <xdr:col>23</xdr:col>
      <xdr:colOff>62742</xdr:colOff>
      <xdr:row>11</xdr:row>
      <xdr:rowOff>4</xdr:rowOff>
    </xdr:from>
    <xdr:to>
      <xdr:col>24</xdr:col>
      <xdr:colOff>233071</xdr:colOff>
      <xdr:row>11</xdr:row>
      <xdr:rowOff>216501</xdr:rowOff>
    </xdr:to>
    <xdr:sp macro="" textlink="">
      <xdr:nvSpPr>
        <xdr:cNvPr id="67" name="四角形: 角を丸くする 66">
          <a:extLst>
            <a:ext uri="{FF2B5EF4-FFF2-40B4-BE49-F238E27FC236}">
              <a16:creationId xmlns:a16="http://schemas.microsoft.com/office/drawing/2014/main" id="{25537B9C-2703-49A3-A19E-2AC7EDE075F5}"/>
            </a:ext>
          </a:extLst>
        </xdr:cNvPr>
        <xdr:cNvSpPr/>
      </xdr:nvSpPr>
      <xdr:spPr>
        <a:xfrm>
          <a:off x="5629824" y="2563910"/>
          <a:ext cx="412376" cy="21649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ja-JP" sz="9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削除</a:t>
          </a:r>
          <a:endParaRPr kumimoji="1" lang="ja-JP" altLang="en-US" sz="900"/>
        </a:p>
      </xdr:txBody>
    </xdr:sp>
    <xdr:clientData/>
  </xdr:twoCellAnchor>
  <xdr:twoCellAnchor>
    <xdr:from>
      <xdr:col>21</xdr:col>
      <xdr:colOff>62746</xdr:colOff>
      <xdr:row>16</xdr:row>
      <xdr:rowOff>1</xdr:rowOff>
    </xdr:from>
    <xdr:to>
      <xdr:col>22</xdr:col>
      <xdr:colOff>233075</xdr:colOff>
      <xdr:row>16</xdr:row>
      <xdr:rowOff>216498</xdr:rowOff>
    </xdr:to>
    <xdr:sp macro="" textlink="">
      <xdr:nvSpPr>
        <xdr:cNvPr id="72" name="四角形: 角を丸くする 71">
          <a:extLst>
            <a:ext uri="{FF2B5EF4-FFF2-40B4-BE49-F238E27FC236}">
              <a16:creationId xmlns:a16="http://schemas.microsoft.com/office/drawing/2014/main" id="{2B01D942-2AC8-4A87-B43B-0AB43324C2B1}"/>
            </a:ext>
          </a:extLst>
        </xdr:cNvPr>
        <xdr:cNvSpPr/>
      </xdr:nvSpPr>
      <xdr:spPr>
        <a:xfrm>
          <a:off x="5145734" y="3729319"/>
          <a:ext cx="412376" cy="21649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修正</a:t>
          </a:r>
        </a:p>
      </xdr:txBody>
    </xdr:sp>
    <xdr:clientData/>
  </xdr:twoCellAnchor>
  <xdr:twoCellAnchor>
    <xdr:from>
      <xdr:col>21</xdr:col>
      <xdr:colOff>62746</xdr:colOff>
      <xdr:row>17</xdr:row>
      <xdr:rowOff>1</xdr:rowOff>
    </xdr:from>
    <xdr:to>
      <xdr:col>22</xdr:col>
      <xdr:colOff>233075</xdr:colOff>
      <xdr:row>17</xdr:row>
      <xdr:rowOff>216498</xdr:rowOff>
    </xdr:to>
    <xdr:sp macro="" textlink="">
      <xdr:nvSpPr>
        <xdr:cNvPr id="73" name="四角形: 角を丸くする 72">
          <a:extLst>
            <a:ext uri="{FF2B5EF4-FFF2-40B4-BE49-F238E27FC236}">
              <a16:creationId xmlns:a16="http://schemas.microsoft.com/office/drawing/2014/main" id="{DC827154-3B8A-4863-8D17-681D57A8423C}"/>
            </a:ext>
          </a:extLst>
        </xdr:cNvPr>
        <xdr:cNvSpPr/>
      </xdr:nvSpPr>
      <xdr:spPr>
        <a:xfrm>
          <a:off x="5145734" y="3962401"/>
          <a:ext cx="412376" cy="21649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修正</a:t>
          </a:r>
        </a:p>
      </xdr:txBody>
    </xdr:sp>
    <xdr:clientData/>
  </xdr:twoCellAnchor>
  <xdr:twoCellAnchor>
    <xdr:from>
      <xdr:col>23</xdr:col>
      <xdr:colOff>53782</xdr:colOff>
      <xdr:row>16</xdr:row>
      <xdr:rowOff>2</xdr:rowOff>
    </xdr:from>
    <xdr:to>
      <xdr:col>24</xdr:col>
      <xdr:colOff>224111</xdr:colOff>
      <xdr:row>16</xdr:row>
      <xdr:rowOff>216499</xdr:rowOff>
    </xdr:to>
    <xdr:sp macro="" textlink="">
      <xdr:nvSpPr>
        <xdr:cNvPr id="74" name="四角形: 角を丸くする 73">
          <a:extLst>
            <a:ext uri="{FF2B5EF4-FFF2-40B4-BE49-F238E27FC236}">
              <a16:creationId xmlns:a16="http://schemas.microsoft.com/office/drawing/2014/main" id="{B6107235-1A1F-4ACA-8D7D-3306A806B724}"/>
            </a:ext>
          </a:extLst>
        </xdr:cNvPr>
        <xdr:cNvSpPr/>
      </xdr:nvSpPr>
      <xdr:spPr>
        <a:xfrm>
          <a:off x="5620864" y="3729320"/>
          <a:ext cx="412376" cy="21649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9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削除</a:t>
          </a:r>
          <a:endParaRPr lang="ja-JP" altLang="ja-JP" sz="900">
            <a:effectLst/>
          </a:endParaRPr>
        </a:p>
      </xdr:txBody>
    </xdr:sp>
    <xdr:clientData/>
  </xdr:twoCellAnchor>
  <xdr:twoCellAnchor>
    <xdr:from>
      <xdr:col>23</xdr:col>
      <xdr:colOff>53782</xdr:colOff>
      <xdr:row>17</xdr:row>
      <xdr:rowOff>2</xdr:rowOff>
    </xdr:from>
    <xdr:to>
      <xdr:col>24</xdr:col>
      <xdr:colOff>224111</xdr:colOff>
      <xdr:row>17</xdr:row>
      <xdr:rowOff>216499</xdr:rowOff>
    </xdr:to>
    <xdr:sp macro="" textlink="">
      <xdr:nvSpPr>
        <xdr:cNvPr id="75" name="四角形: 角を丸くする 74">
          <a:extLst>
            <a:ext uri="{FF2B5EF4-FFF2-40B4-BE49-F238E27FC236}">
              <a16:creationId xmlns:a16="http://schemas.microsoft.com/office/drawing/2014/main" id="{6F5D5806-80E3-43C5-8B93-7C5920EFA085}"/>
            </a:ext>
          </a:extLst>
        </xdr:cNvPr>
        <xdr:cNvSpPr/>
      </xdr:nvSpPr>
      <xdr:spPr>
        <a:xfrm>
          <a:off x="5620864" y="3962402"/>
          <a:ext cx="412376" cy="21649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削除</a:t>
          </a:r>
        </a:p>
      </xdr:txBody>
    </xdr:sp>
    <xdr:clientData/>
  </xdr:twoCellAnchor>
  <xdr:twoCellAnchor>
    <xdr:from>
      <xdr:col>21</xdr:col>
      <xdr:colOff>44825</xdr:colOff>
      <xdr:row>18</xdr:row>
      <xdr:rowOff>8965</xdr:rowOff>
    </xdr:from>
    <xdr:to>
      <xdr:col>22</xdr:col>
      <xdr:colOff>215154</xdr:colOff>
      <xdr:row>18</xdr:row>
      <xdr:rowOff>225462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B2B68BB3-D268-4E0F-AAEE-019CB584A5E5}"/>
            </a:ext>
          </a:extLst>
        </xdr:cNvPr>
        <xdr:cNvSpPr/>
      </xdr:nvSpPr>
      <xdr:spPr>
        <a:xfrm>
          <a:off x="5163672" y="4204447"/>
          <a:ext cx="412376" cy="216497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登録</a:t>
          </a:r>
        </a:p>
      </xdr:txBody>
    </xdr:sp>
    <xdr:clientData/>
  </xdr:twoCellAnchor>
  <xdr:twoCellAnchor>
    <xdr:from>
      <xdr:col>23</xdr:col>
      <xdr:colOff>44825</xdr:colOff>
      <xdr:row>18</xdr:row>
      <xdr:rowOff>8965</xdr:rowOff>
    </xdr:from>
    <xdr:to>
      <xdr:col>24</xdr:col>
      <xdr:colOff>215154</xdr:colOff>
      <xdr:row>18</xdr:row>
      <xdr:rowOff>225462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BD478B49-7ABF-4A0D-A630-03FBFBC19B44}"/>
            </a:ext>
          </a:extLst>
        </xdr:cNvPr>
        <xdr:cNvSpPr/>
      </xdr:nvSpPr>
      <xdr:spPr>
        <a:xfrm>
          <a:off x="5647766" y="4204447"/>
          <a:ext cx="412376" cy="216497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900"/>
            <a:t>削除</a:t>
          </a:r>
        </a:p>
      </xdr:txBody>
    </xdr:sp>
    <xdr:clientData/>
  </xdr:twoCellAnchor>
  <xdr:twoCellAnchor>
    <xdr:from>
      <xdr:col>27</xdr:col>
      <xdr:colOff>206190</xdr:colOff>
      <xdr:row>21</xdr:row>
      <xdr:rowOff>98612</xdr:rowOff>
    </xdr:from>
    <xdr:to>
      <xdr:col>38</xdr:col>
      <xdr:colOff>35861</xdr:colOff>
      <xdr:row>24</xdr:row>
      <xdr:rowOff>53788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E7325EB8-8BC0-4D93-8B1C-B6F37C3F91EC}"/>
            </a:ext>
          </a:extLst>
        </xdr:cNvPr>
        <xdr:cNvSpPr/>
      </xdr:nvSpPr>
      <xdr:spPr>
        <a:xfrm>
          <a:off x="6777319" y="4993341"/>
          <a:ext cx="2492189" cy="654423"/>
        </a:xfrm>
        <a:prstGeom prst="wedgeRoundRectCallout">
          <a:avLst>
            <a:gd name="adj1" fmla="val -61468"/>
            <a:gd name="adj2" fmla="val -141515"/>
            <a:gd name="adj3" fmla="val 1666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無理そうなら別途登録画面を</a:t>
          </a:r>
          <a:endParaRPr kumimoji="1" lang="en-US" altLang="ja-JP" sz="1100"/>
        </a:p>
        <a:p>
          <a:pPr algn="l"/>
          <a:r>
            <a:rPr kumimoji="1" lang="ja-JP" altLang="en-US" sz="1100"/>
            <a:t>開く形式にする</a:t>
          </a:r>
          <a:endParaRPr kumimoji="1" lang="en-US" altLang="ja-JP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3</xdr:row>
      <xdr:rowOff>188257</xdr:rowOff>
    </xdr:from>
    <xdr:to>
      <xdr:col>39</xdr:col>
      <xdr:colOff>0</xdr:colOff>
      <xdr:row>5</xdr:row>
      <xdr:rowOff>134468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7CEB6598-E101-4E0E-B6A7-D68CAA894A27}"/>
            </a:ext>
          </a:extLst>
        </xdr:cNvPr>
        <xdr:cNvSpPr/>
      </xdr:nvSpPr>
      <xdr:spPr>
        <a:xfrm>
          <a:off x="8713694" y="887504"/>
          <a:ext cx="726141" cy="412376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29</xdr:col>
      <xdr:colOff>71722</xdr:colOff>
      <xdr:row>6</xdr:row>
      <xdr:rowOff>225461</xdr:rowOff>
    </xdr:from>
    <xdr:to>
      <xdr:col>30</xdr:col>
      <xdr:colOff>9675</xdr:colOff>
      <xdr:row>20</xdr:row>
      <xdr:rowOff>224116</xdr:rowOff>
    </xdr:to>
    <xdr:grpSp>
      <xdr:nvGrpSpPr>
        <xdr:cNvPr id="11" name="グループ化 10">
          <a:extLst>
            <a:ext uri="{FF2B5EF4-FFF2-40B4-BE49-F238E27FC236}">
              <a16:creationId xmlns:a16="http://schemas.microsoft.com/office/drawing/2014/main" id="{B1B753AB-D028-4171-B9CB-7A9A4F68DB33}"/>
            </a:ext>
          </a:extLst>
        </xdr:cNvPr>
        <xdr:cNvGrpSpPr/>
      </xdr:nvGrpSpPr>
      <xdr:grpSpPr>
        <a:xfrm>
          <a:off x="7277194" y="1639733"/>
          <a:ext cx="184841" cy="3284399"/>
          <a:chOff x="8955741" y="1623955"/>
          <a:chExt cx="180000" cy="3961055"/>
        </a:xfrm>
      </xdr:grpSpPr>
      <xdr:sp macro="" textlink="">
        <xdr:nvSpPr>
          <xdr:cNvPr id="12" name="正方形/長方形 11">
            <a:extLst>
              <a:ext uri="{FF2B5EF4-FFF2-40B4-BE49-F238E27FC236}">
                <a16:creationId xmlns:a16="http://schemas.microsoft.com/office/drawing/2014/main" id="{AB00A392-378F-3FA0-183C-1476B576CA00}"/>
              </a:ext>
            </a:extLst>
          </xdr:cNvPr>
          <xdr:cNvSpPr/>
        </xdr:nvSpPr>
        <xdr:spPr>
          <a:xfrm>
            <a:off x="8955741" y="1623955"/>
            <a:ext cx="180000" cy="3961055"/>
          </a:xfrm>
          <a:prstGeom prst="rect">
            <a:avLst/>
          </a:prstGeom>
          <a:solidFill>
            <a:schemeClr val="bg1"/>
          </a:solidFill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EE5BB864-1747-1598-CA61-78C6DB51B955}"/>
              </a:ext>
            </a:extLst>
          </xdr:cNvPr>
          <xdr:cNvSpPr/>
        </xdr:nvSpPr>
        <xdr:spPr>
          <a:xfrm>
            <a:off x="8955741" y="4662990"/>
            <a:ext cx="180000" cy="708213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3627ADCA-C66C-9EEE-0B3A-620698CBDF14}"/>
              </a:ext>
            </a:extLst>
          </xdr:cNvPr>
          <xdr:cNvSpPr/>
        </xdr:nvSpPr>
        <xdr:spPr>
          <a:xfrm>
            <a:off x="8955741" y="5405010"/>
            <a:ext cx="180000" cy="180000"/>
          </a:xfrm>
          <a:prstGeom prst="rect">
            <a:avLst/>
          </a:prstGeom>
          <a:solidFill>
            <a:schemeClr val="bg1"/>
          </a:solidFill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>
            <a:noAutofit/>
          </a:bodyPr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▽</a:t>
            </a:r>
          </a:p>
        </xdr:txBody>
      </xdr:sp>
      <xdr:sp macro="" textlink="">
        <xdr:nvSpPr>
          <xdr:cNvPr id="15" name="正方形/長方形 14">
            <a:extLst>
              <a:ext uri="{FF2B5EF4-FFF2-40B4-BE49-F238E27FC236}">
                <a16:creationId xmlns:a16="http://schemas.microsoft.com/office/drawing/2014/main" id="{B1543F70-A1DE-1239-0C4E-782732E5E9F3}"/>
              </a:ext>
            </a:extLst>
          </xdr:cNvPr>
          <xdr:cNvSpPr/>
        </xdr:nvSpPr>
        <xdr:spPr>
          <a:xfrm>
            <a:off x="8955741" y="1623955"/>
            <a:ext cx="180000" cy="180000"/>
          </a:xfrm>
          <a:prstGeom prst="rect">
            <a:avLst/>
          </a:prstGeom>
          <a:solidFill>
            <a:schemeClr val="bg1"/>
          </a:solidFill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>
            <a:noAutofit/>
          </a:bodyPr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△</a:t>
            </a:r>
          </a:p>
        </xdr:txBody>
      </xdr:sp>
    </xdr:grpSp>
    <xdr:clientData/>
  </xdr:twoCellAnchor>
  <xdr:twoCellAnchor>
    <xdr:from>
      <xdr:col>32</xdr:col>
      <xdr:colOff>80682</xdr:colOff>
      <xdr:row>7</xdr:row>
      <xdr:rowOff>26892</xdr:rowOff>
    </xdr:from>
    <xdr:to>
      <xdr:col>39</xdr:col>
      <xdr:colOff>1</xdr:colOff>
      <xdr:row>8</xdr:row>
      <xdr:rowOff>198565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B2DA880B-E095-49CC-A36C-AD150263534B}"/>
            </a:ext>
          </a:extLst>
        </xdr:cNvPr>
        <xdr:cNvSpPr/>
      </xdr:nvSpPr>
      <xdr:spPr>
        <a:xfrm>
          <a:off x="7826188" y="1658468"/>
          <a:ext cx="1613648" cy="404756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en-US" sz="1100"/>
            <a:t>実績登録・修正</a:t>
          </a:r>
        </a:p>
      </xdr:txBody>
    </xdr:sp>
    <xdr:clientData/>
  </xdr:twoCellAnchor>
  <xdr:twoCellAnchor>
    <xdr:from>
      <xdr:col>32</xdr:col>
      <xdr:colOff>98612</xdr:colOff>
      <xdr:row>9</xdr:row>
      <xdr:rowOff>26892</xdr:rowOff>
    </xdr:from>
    <xdr:to>
      <xdr:col>39</xdr:col>
      <xdr:colOff>0</xdr:colOff>
      <xdr:row>10</xdr:row>
      <xdr:rowOff>198565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8262540A-3903-4F8E-ADDF-D6E8A3FDE42A}"/>
            </a:ext>
          </a:extLst>
        </xdr:cNvPr>
        <xdr:cNvSpPr/>
      </xdr:nvSpPr>
      <xdr:spPr>
        <a:xfrm>
          <a:off x="7844118" y="2124633"/>
          <a:ext cx="1595717" cy="404756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en-US" sz="1100"/>
            <a:t>発注情報確認・修正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A59D7-3189-4E95-85C8-59107FC6D3F0}">
  <dimension ref="B2:AN51"/>
  <sheetViews>
    <sheetView tabSelected="1" zoomScale="85" zoomScaleNormal="85" workbookViewId="0"/>
  </sheetViews>
  <sheetFormatPr defaultColWidth="3.19921875" defaultRowHeight="18" x14ac:dyDescent="0.45"/>
  <sheetData>
    <row r="2" spans="2:40" x14ac:dyDescent="0.45">
      <c r="B2" s="84" t="s">
        <v>4</v>
      </c>
      <c r="C2" s="85"/>
      <c r="D2" s="85"/>
      <c r="E2" s="85"/>
      <c r="F2" s="86"/>
      <c r="G2" s="90" t="s">
        <v>6</v>
      </c>
      <c r="H2" s="91"/>
      <c r="I2" s="91"/>
      <c r="J2" s="91"/>
      <c r="K2" s="91"/>
      <c r="L2" s="91"/>
      <c r="M2" s="91"/>
      <c r="N2" s="91"/>
      <c r="O2" s="91"/>
      <c r="P2" s="92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0"/>
    </row>
    <row r="3" spans="2:40" x14ac:dyDescent="0.45">
      <c r="B3" s="87"/>
      <c r="C3" s="88"/>
      <c r="D3" s="88"/>
      <c r="E3" s="88"/>
      <c r="F3" s="89"/>
      <c r="G3" s="93"/>
      <c r="H3" s="94"/>
      <c r="I3" s="94"/>
      <c r="J3" s="94"/>
      <c r="K3" s="94"/>
      <c r="L3" s="94"/>
      <c r="M3" s="94"/>
      <c r="N3" s="94"/>
      <c r="O3" s="94"/>
      <c r="P3" s="95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10"/>
    </row>
    <row r="4" spans="2:40" x14ac:dyDescent="0.45">
      <c r="B4" s="4"/>
      <c r="AN4" s="5"/>
    </row>
    <row r="5" spans="2:40" x14ac:dyDescent="0.45">
      <c r="B5" s="4"/>
      <c r="C5" t="s">
        <v>6</v>
      </c>
      <c r="AN5" s="5"/>
    </row>
    <row r="6" spans="2:40" x14ac:dyDescent="0.45">
      <c r="B6" s="4"/>
      <c r="AN6" s="5"/>
    </row>
    <row r="7" spans="2:40" x14ac:dyDescent="0.45">
      <c r="B7" s="4"/>
      <c r="C7" s="11" t="s">
        <v>7</v>
      </c>
      <c r="D7" s="12"/>
      <c r="E7" s="12"/>
      <c r="F7" s="13"/>
      <c r="G7" s="11" t="s">
        <v>0</v>
      </c>
      <c r="H7" s="12"/>
      <c r="I7" s="12"/>
      <c r="J7" s="12"/>
      <c r="K7" s="12"/>
      <c r="L7" s="12"/>
      <c r="M7" s="12"/>
      <c r="N7" s="12"/>
      <c r="O7" s="12"/>
      <c r="P7" s="13"/>
      <c r="Q7" s="11" t="s">
        <v>10</v>
      </c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3"/>
      <c r="AD7" s="11" t="s">
        <v>8</v>
      </c>
      <c r="AE7" s="12"/>
      <c r="AF7" s="12"/>
      <c r="AG7" s="12"/>
      <c r="AH7" s="12"/>
      <c r="AI7" s="12"/>
      <c r="AJ7" s="12"/>
      <c r="AK7" s="12"/>
      <c r="AL7" s="12"/>
      <c r="AM7" s="13"/>
      <c r="AN7" s="5"/>
    </row>
    <row r="8" spans="2:40" x14ac:dyDescent="0.45">
      <c r="B8" s="4"/>
      <c r="C8" s="1" t="s">
        <v>1</v>
      </c>
      <c r="D8" s="2"/>
      <c r="E8" s="2"/>
      <c r="F8" s="3"/>
      <c r="G8" s="1" t="s">
        <v>171</v>
      </c>
      <c r="H8" s="2"/>
      <c r="I8" s="2"/>
      <c r="J8" s="2"/>
      <c r="K8" s="2"/>
      <c r="L8" s="2"/>
      <c r="M8" s="2"/>
      <c r="N8" s="2"/>
      <c r="O8" s="2"/>
      <c r="P8" s="3"/>
      <c r="Q8" s="1" t="s">
        <v>11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3"/>
      <c r="AD8" s="1" t="s">
        <v>12</v>
      </c>
      <c r="AE8" s="2"/>
      <c r="AF8" s="2"/>
      <c r="AG8" s="2"/>
      <c r="AH8" s="2"/>
      <c r="AI8" s="2"/>
      <c r="AJ8" s="2"/>
      <c r="AK8" s="2"/>
      <c r="AL8" s="2"/>
      <c r="AM8" s="3"/>
      <c r="AN8" s="5"/>
    </row>
    <row r="9" spans="2:40" x14ac:dyDescent="0.45">
      <c r="B9" s="4"/>
      <c r="C9" s="6"/>
      <c r="D9" s="7"/>
      <c r="E9" s="7"/>
      <c r="F9" s="8"/>
      <c r="G9" s="6"/>
      <c r="H9" s="7"/>
      <c r="I9" s="7"/>
      <c r="J9" s="7"/>
      <c r="K9" s="7"/>
      <c r="L9" s="7"/>
      <c r="M9" s="7"/>
      <c r="N9" s="7"/>
      <c r="O9" s="7"/>
      <c r="P9" s="8"/>
      <c r="Q9" s="6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8"/>
      <c r="AD9" s="6"/>
      <c r="AE9" s="7"/>
      <c r="AF9" s="7"/>
      <c r="AG9" s="7"/>
      <c r="AH9" s="7"/>
      <c r="AI9" s="7"/>
      <c r="AJ9" s="7"/>
      <c r="AK9" s="7"/>
      <c r="AL9" s="7"/>
      <c r="AM9" s="8"/>
      <c r="AN9" s="5"/>
    </row>
    <row r="10" spans="2:40" x14ac:dyDescent="0.45">
      <c r="B10" s="4"/>
      <c r="C10" s="1" t="s">
        <v>9</v>
      </c>
      <c r="D10" s="2"/>
      <c r="E10" s="2"/>
      <c r="F10" s="3"/>
      <c r="G10" s="1" t="s">
        <v>174</v>
      </c>
      <c r="H10" s="2"/>
      <c r="I10" s="2"/>
      <c r="J10" s="2"/>
      <c r="K10" s="2"/>
      <c r="L10" s="2"/>
      <c r="M10" s="2"/>
      <c r="N10" s="2"/>
      <c r="O10" s="2"/>
      <c r="P10" s="3"/>
      <c r="Q10" s="1" t="s">
        <v>175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3"/>
      <c r="AD10" s="1" t="s">
        <v>173</v>
      </c>
      <c r="AE10" s="2"/>
      <c r="AF10" s="2"/>
      <c r="AG10" s="2"/>
      <c r="AH10" s="2"/>
      <c r="AI10" s="2"/>
      <c r="AJ10" s="2"/>
      <c r="AK10" s="2"/>
      <c r="AL10" s="2"/>
      <c r="AM10" s="3"/>
      <c r="AN10" s="5"/>
    </row>
    <row r="11" spans="2:40" x14ac:dyDescent="0.45">
      <c r="B11" s="4"/>
      <c r="C11" s="6"/>
      <c r="D11" s="7"/>
      <c r="E11" s="7"/>
      <c r="F11" s="8"/>
      <c r="G11" s="6"/>
      <c r="H11" s="7"/>
      <c r="I11" s="7"/>
      <c r="J11" s="7"/>
      <c r="K11" s="7"/>
      <c r="L11" s="7"/>
      <c r="M11" s="7"/>
      <c r="N11" s="7"/>
      <c r="O11" s="7"/>
      <c r="P11" s="8"/>
      <c r="Q11" s="6" t="s">
        <v>176</v>
      </c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8"/>
      <c r="AD11" s="6"/>
      <c r="AE11" s="7"/>
      <c r="AF11" s="7"/>
      <c r="AG11" s="7"/>
      <c r="AH11" s="7"/>
      <c r="AI11" s="7"/>
      <c r="AJ11" s="7"/>
      <c r="AK11" s="7"/>
      <c r="AL11" s="7"/>
      <c r="AM11" s="8"/>
      <c r="AN11" s="5"/>
    </row>
    <row r="12" spans="2:40" x14ac:dyDescent="0.45">
      <c r="B12" s="4"/>
      <c r="C12" s="1" t="s">
        <v>13</v>
      </c>
      <c r="D12" s="2"/>
      <c r="E12" s="2"/>
      <c r="F12" s="3"/>
      <c r="G12" s="1" t="s">
        <v>20</v>
      </c>
      <c r="H12" s="2"/>
      <c r="I12" s="2"/>
      <c r="J12" s="2"/>
      <c r="K12" s="2"/>
      <c r="L12" s="2"/>
      <c r="M12" s="2"/>
      <c r="N12" s="2"/>
      <c r="O12" s="2"/>
      <c r="P12" s="3"/>
      <c r="Q12" s="1" t="s">
        <v>24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3"/>
      <c r="AD12" s="1" t="s">
        <v>22</v>
      </c>
      <c r="AE12" s="2"/>
      <c r="AF12" s="2"/>
      <c r="AG12" s="2"/>
      <c r="AH12" s="2"/>
      <c r="AI12" s="2"/>
      <c r="AJ12" s="2"/>
      <c r="AK12" s="2"/>
      <c r="AL12" s="2"/>
      <c r="AM12" s="3"/>
      <c r="AN12" s="5"/>
    </row>
    <row r="13" spans="2:40" x14ac:dyDescent="0.45">
      <c r="B13" s="4"/>
      <c r="C13" s="6"/>
      <c r="D13" s="7"/>
      <c r="E13" s="7"/>
      <c r="F13" s="8"/>
      <c r="G13" s="6"/>
      <c r="H13" s="7"/>
      <c r="I13" s="7"/>
      <c r="J13" s="7"/>
      <c r="K13" s="7"/>
      <c r="L13" s="7"/>
      <c r="M13" s="7"/>
      <c r="N13" s="7"/>
      <c r="O13" s="7"/>
      <c r="P13" s="8"/>
      <c r="Q13" s="6" t="s">
        <v>25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8"/>
      <c r="AD13" s="6"/>
      <c r="AE13" s="7"/>
      <c r="AF13" s="7"/>
      <c r="AG13" s="7"/>
      <c r="AH13" s="7"/>
      <c r="AI13" s="7"/>
      <c r="AJ13" s="7"/>
      <c r="AK13" s="7"/>
      <c r="AL13" s="7"/>
      <c r="AM13" s="8"/>
      <c r="AN13" s="5"/>
    </row>
    <row r="14" spans="2:40" x14ac:dyDescent="0.45">
      <c r="B14" s="4"/>
      <c r="C14" s="1" t="s">
        <v>14</v>
      </c>
      <c r="D14" s="2"/>
      <c r="E14" s="2"/>
      <c r="F14" s="3"/>
      <c r="G14" s="1" t="s">
        <v>17</v>
      </c>
      <c r="H14" s="2"/>
      <c r="I14" s="2"/>
      <c r="J14" s="2"/>
      <c r="K14" s="2"/>
      <c r="L14" s="2"/>
      <c r="M14" s="2"/>
      <c r="N14" s="2"/>
      <c r="O14" s="2"/>
      <c r="P14" s="3"/>
      <c r="Q14" s="1" t="s">
        <v>23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3"/>
      <c r="AD14" s="1" t="s">
        <v>106</v>
      </c>
      <c r="AE14" s="2"/>
      <c r="AF14" s="2"/>
      <c r="AG14" s="2"/>
      <c r="AH14" s="2"/>
      <c r="AI14" s="2"/>
      <c r="AJ14" s="2"/>
      <c r="AK14" s="2"/>
      <c r="AL14" s="2"/>
      <c r="AM14" s="3"/>
      <c r="AN14" s="5"/>
    </row>
    <row r="15" spans="2:40" x14ac:dyDescent="0.45">
      <c r="B15" s="4"/>
      <c r="C15" s="6"/>
      <c r="D15" s="7"/>
      <c r="E15" s="7"/>
      <c r="F15" s="8"/>
      <c r="G15" s="6"/>
      <c r="H15" s="7"/>
      <c r="I15" s="7"/>
      <c r="J15" s="7"/>
      <c r="K15" s="7"/>
      <c r="L15" s="7"/>
      <c r="M15" s="7"/>
      <c r="N15" s="7"/>
      <c r="O15" s="7"/>
      <c r="P15" s="8"/>
      <c r="Q15" s="6" t="s">
        <v>105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8"/>
      <c r="AD15" s="6"/>
      <c r="AE15" s="7"/>
      <c r="AF15" s="7"/>
      <c r="AG15" s="7"/>
      <c r="AH15" s="7"/>
      <c r="AI15" s="7"/>
      <c r="AJ15" s="7"/>
      <c r="AK15" s="7"/>
      <c r="AL15" s="7"/>
      <c r="AM15" s="8"/>
      <c r="AN15" s="5"/>
    </row>
    <row r="16" spans="2:40" x14ac:dyDescent="0.45">
      <c r="B16" s="4"/>
      <c r="C16" s="1" t="s">
        <v>18</v>
      </c>
      <c r="D16" s="2"/>
      <c r="E16" s="2"/>
      <c r="F16" s="3"/>
      <c r="G16" s="1" t="s">
        <v>51</v>
      </c>
      <c r="H16" s="2"/>
      <c r="I16" s="2"/>
      <c r="J16" s="2"/>
      <c r="K16" s="2"/>
      <c r="L16" s="2"/>
      <c r="M16" s="2"/>
      <c r="N16" s="2"/>
      <c r="O16" s="2"/>
      <c r="P16" s="3"/>
      <c r="Q16" s="1" t="s">
        <v>15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3"/>
      <c r="AD16" s="1" t="s">
        <v>16</v>
      </c>
      <c r="AE16" s="2"/>
      <c r="AF16" s="2"/>
      <c r="AG16" s="2"/>
      <c r="AH16" s="2"/>
      <c r="AI16" s="2"/>
      <c r="AJ16" s="2"/>
      <c r="AK16" s="2"/>
      <c r="AL16" s="2"/>
      <c r="AM16" s="3"/>
      <c r="AN16" s="5"/>
    </row>
    <row r="17" spans="2:40" x14ac:dyDescent="0.45">
      <c r="B17" s="4"/>
      <c r="C17" s="6"/>
      <c r="D17" s="7"/>
      <c r="E17" s="7"/>
      <c r="F17" s="8"/>
      <c r="G17" s="6"/>
      <c r="H17" s="7"/>
      <c r="I17" s="7"/>
      <c r="J17" s="7"/>
      <c r="K17" s="7"/>
      <c r="L17" s="7"/>
      <c r="M17" s="7"/>
      <c r="N17" s="7"/>
      <c r="O17" s="7"/>
      <c r="P17" s="8"/>
      <c r="Q17" s="6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8"/>
      <c r="AD17" s="6"/>
      <c r="AE17" s="7"/>
      <c r="AF17" s="7"/>
      <c r="AG17" s="7"/>
      <c r="AH17" s="7"/>
      <c r="AI17" s="7"/>
      <c r="AJ17" s="7"/>
      <c r="AK17" s="7"/>
      <c r="AL17" s="7"/>
      <c r="AM17" s="8"/>
      <c r="AN17" s="5"/>
    </row>
    <row r="18" spans="2:40" x14ac:dyDescent="0.45">
      <c r="B18" s="4"/>
      <c r="C18" s="1" t="s">
        <v>119</v>
      </c>
      <c r="D18" s="2"/>
      <c r="E18" s="2"/>
      <c r="F18" s="3"/>
      <c r="G18" s="1" t="s">
        <v>144</v>
      </c>
      <c r="H18" s="2"/>
      <c r="I18" s="2"/>
      <c r="J18" s="2"/>
      <c r="K18" s="2"/>
      <c r="L18" s="2"/>
      <c r="M18" s="2"/>
      <c r="N18" s="2"/>
      <c r="O18" s="2"/>
      <c r="P18" s="3"/>
      <c r="Q18" s="1" t="s">
        <v>122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3"/>
      <c r="AD18" s="1" t="s">
        <v>121</v>
      </c>
      <c r="AE18" s="2"/>
      <c r="AF18" s="2"/>
      <c r="AG18" s="2"/>
      <c r="AH18" s="2"/>
      <c r="AI18" s="2"/>
      <c r="AJ18" s="2"/>
      <c r="AK18" s="2"/>
      <c r="AL18" s="2"/>
      <c r="AM18" s="3"/>
      <c r="AN18" s="5"/>
    </row>
    <row r="19" spans="2:40" x14ac:dyDescent="0.45">
      <c r="B19" s="4"/>
      <c r="C19" s="6"/>
      <c r="D19" s="7"/>
      <c r="E19" s="7"/>
      <c r="F19" s="8"/>
      <c r="G19" s="6"/>
      <c r="H19" s="7"/>
      <c r="I19" s="7"/>
      <c r="J19" s="7"/>
      <c r="K19" s="7"/>
      <c r="L19" s="7"/>
      <c r="M19" s="7"/>
      <c r="N19" s="7"/>
      <c r="O19" s="7"/>
      <c r="P19" s="8"/>
      <c r="Q19" s="6" t="s">
        <v>120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8"/>
      <c r="AD19" s="6"/>
      <c r="AE19" s="7"/>
      <c r="AF19" s="7"/>
      <c r="AG19" s="7"/>
      <c r="AH19" s="7"/>
      <c r="AI19" s="7"/>
      <c r="AJ19" s="7"/>
      <c r="AK19" s="7"/>
      <c r="AL19" s="7"/>
      <c r="AM19" s="8"/>
      <c r="AN19" s="5"/>
    </row>
    <row r="20" spans="2:40" x14ac:dyDescent="0.45">
      <c r="B20" s="4"/>
      <c r="C20" s="1" t="s">
        <v>172</v>
      </c>
      <c r="D20" s="2"/>
      <c r="E20" s="2"/>
      <c r="F20" s="3"/>
      <c r="G20" s="1" t="s">
        <v>19</v>
      </c>
      <c r="H20" s="2"/>
      <c r="I20" s="2"/>
      <c r="J20" s="2"/>
      <c r="K20" s="2"/>
      <c r="L20" s="2"/>
      <c r="M20" s="2"/>
      <c r="N20" s="2"/>
      <c r="O20" s="2"/>
      <c r="P20" s="3"/>
      <c r="Q20" s="1" t="s">
        <v>21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3"/>
      <c r="AD20" s="1" t="s">
        <v>19</v>
      </c>
      <c r="AE20" s="2"/>
      <c r="AF20" s="2"/>
      <c r="AG20" s="2"/>
      <c r="AH20" s="2"/>
      <c r="AI20" s="2"/>
      <c r="AJ20" s="2"/>
      <c r="AK20" s="2"/>
      <c r="AL20" s="2"/>
      <c r="AM20" s="3"/>
      <c r="AN20" s="5"/>
    </row>
    <row r="21" spans="2:40" x14ac:dyDescent="0.45">
      <c r="B21" s="4"/>
      <c r="C21" s="6"/>
      <c r="D21" s="7"/>
      <c r="E21" s="7"/>
      <c r="F21" s="8"/>
      <c r="G21" s="6"/>
      <c r="H21" s="7"/>
      <c r="I21" s="7"/>
      <c r="J21" s="7"/>
      <c r="K21" s="7"/>
      <c r="L21" s="7"/>
      <c r="M21" s="7"/>
      <c r="N21" s="7"/>
      <c r="O21" s="7"/>
      <c r="P21" s="8"/>
      <c r="Q21" s="6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8"/>
      <c r="AD21" s="6"/>
      <c r="AE21" s="7"/>
      <c r="AF21" s="7"/>
      <c r="AG21" s="7"/>
      <c r="AH21" s="7"/>
      <c r="AI21" s="7"/>
      <c r="AJ21" s="7"/>
      <c r="AK21" s="7"/>
      <c r="AL21" s="7"/>
      <c r="AM21" s="8"/>
      <c r="AN21" s="5"/>
    </row>
    <row r="22" spans="2:40" x14ac:dyDescent="0.45">
      <c r="B22" s="4"/>
      <c r="AN22" s="5"/>
    </row>
    <row r="23" spans="2:40" x14ac:dyDescent="0.45">
      <c r="B23" s="4"/>
      <c r="AN23" s="5"/>
    </row>
    <row r="24" spans="2:40" x14ac:dyDescent="0.45">
      <c r="B24" s="4"/>
      <c r="AN24" s="5"/>
    </row>
    <row r="25" spans="2:40" x14ac:dyDescent="0.45"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8"/>
    </row>
    <row r="28" spans="2:40" x14ac:dyDescent="0.45">
      <c r="B28" s="84" t="s">
        <v>4</v>
      </c>
      <c r="C28" s="85"/>
      <c r="D28" s="85"/>
      <c r="E28" s="85"/>
      <c r="F28" s="86"/>
      <c r="G28" s="90" t="s">
        <v>5</v>
      </c>
      <c r="H28" s="91"/>
      <c r="I28" s="91"/>
      <c r="J28" s="91"/>
      <c r="K28" s="91"/>
      <c r="L28" s="91"/>
      <c r="M28" s="91"/>
      <c r="N28" s="91"/>
      <c r="O28" s="91"/>
      <c r="P28" s="92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10"/>
    </row>
    <row r="29" spans="2:40" x14ac:dyDescent="0.45">
      <c r="B29" s="87"/>
      <c r="C29" s="88"/>
      <c r="D29" s="88"/>
      <c r="E29" s="88"/>
      <c r="F29" s="89"/>
      <c r="G29" s="93"/>
      <c r="H29" s="94"/>
      <c r="I29" s="94"/>
      <c r="J29" s="94"/>
      <c r="K29" s="94"/>
      <c r="L29" s="94"/>
      <c r="M29" s="94"/>
      <c r="N29" s="94"/>
      <c r="O29" s="94"/>
      <c r="P29" s="95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10"/>
    </row>
    <row r="30" spans="2:40" x14ac:dyDescent="0.45">
      <c r="B30" s="4"/>
      <c r="AN30" s="5"/>
    </row>
    <row r="31" spans="2:40" x14ac:dyDescent="0.45">
      <c r="B31" s="4"/>
      <c r="AN31" s="5"/>
    </row>
    <row r="32" spans="2:40" x14ac:dyDescent="0.45">
      <c r="B32" s="4"/>
      <c r="AN32" s="5"/>
    </row>
    <row r="33" spans="2:40" x14ac:dyDescent="0.45">
      <c r="B33" s="4"/>
      <c r="AN33" s="5"/>
    </row>
    <row r="34" spans="2:40" x14ac:dyDescent="0.45">
      <c r="B34" s="4"/>
      <c r="AN34" s="5"/>
    </row>
    <row r="35" spans="2:40" x14ac:dyDescent="0.45">
      <c r="B35" s="4"/>
      <c r="AN35" s="5"/>
    </row>
    <row r="36" spans="2:40" x14ac:dyDescent="0.45">
      <c r="B36" s="4"/>
      <c r="AN36" s="5"/>
    </row>
    <row r="37" spans="2:40" x14ac:dyDescent="0.45">
      <c r="B37" s="4"/>
      <c r="AN37" s="5"/>
    </row>
    <row r="38" spans="2:40" x14ac:dyDescent="0.45">
      <c r="B38" s="4"/>
      <c r="AN38" s="5"/>
    </row>
    <row r="39" spans="2:40" x14ac:dyDescent="0.45">
      <c r="B39" s="4"/>
      <c r="AN39" s="5"/>
    </row>
    <row r="40" spans="2:40" x14ac:dyDescent="0.45">
      <c r="B40" s="4"/>
      <c r="AN40" s="5"/>
    </row>
    <row r="41" spans="2:40" x14ac:dyDescent="0.45">
      <c r="B41" s="4"/>
      <c r="AN41" s="5"/>
    </row>
    <row r="42" spans="2:40" x14ac:dyDescent="0.45">
      <c r="B42" s="4"/>
      <c r="AN42" s="5"/>
    </row>
    <row r="43" spans="2:40" x14ac:dyDescent="0.45">
      <c r="B43" s="4"/>
      <c r="AN43" s="5"/>
    </row>
    <row r="44" spans="2:40" x14ac:dyDescent="0.45">
      <c r="B44" s="4"/>
      <c r="AN44" s="5"/>
    </row>
    <row r="45" spans="2:40" x14ac:dyDescent="0.45">
      <c r="B45" s="4"/>
      <c r="AN45" s="5"/>
    </row>
    <row r="46" spans="2:40" x14ac:dyDescent="0.45">
      <c r="B46" s="4"/>
      <c r="AN46" s="5"/>
    </row>
    <row r="47" spans="2:40" x14ac:dyDescent="0.45">
      <c r="B47" s="4"/>
      <c r="AN47" s="5"/>
    </row>
    <row r="48" spans="2:40" x14ac:dyDescent="0.45">
      <c r="B48" s="4"/>
      <c r="AN48" s="5"/>
    </row>
    <row r="49" spans="2:40" x14ac:dyDescent="0.45">
      <c r="B49" s="4"/>
      <c r="AN49" s="5"/>
    </row>
    <row r="50" spans="2:40" x14ac:dyDescent="0.45">
      <c r="B50" s="4"/>
      <c r="AN50" s="5"/>
    </row>
    <row r="51" spans="2:40" x14ac:dyDescent="0.45"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8"/>
    </row>
  </sheetData>
  <mergeCells count="4">
    <mergeCell ref="B2:F3"/>
    <mergeCell ref="G2:P3"/>
    <mergeCell ref="B28:F29"/>
    <mergeCell ref="G28:P29"/>
  </mergeCells>
  <phoneticPr fontId="1"/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61683-4532-4903-B152-C85C4F34D7FC}">
  <dimension ref="B2:AN46"/>
  <sheetViews>
    <sheetView view="pageBreakPreview" zoomScaleNormal="85" zoomScaleSheetLayoutView="100" workbookViewId="0">
      <selection activeCell="AR12" sqref="AR12"/>
    </sheetView>
  </sheetViews>
  <sheetFormatPr defaultColWidth="3.19921875" defaultRowHeight="18" x14ac:dyDescent="0.45"/>
  <cols>
    <col min="18" max="18" width="3.19921875" customWidth="1"/>
  </cols>
  <sheetData>
    <row r="2" spans="2:40" x14ac:dyDescent="0.45">
      <c r="B2" s="84" t="s">
        <v>4</v>
      </c>
      <c r="C2" s="85"/>
      <c r="D2" s="85"/>
      <c r="E2" s="85"/>
      <c r="F2" s="86"/>
      <c r="G2" s="90" t="s">
        <v>3</v>
      </c>
      <c r="H2" s="91"/>
      <c r="I2" s="91"/>
      <c r="J2" s="91"/>
      <c r="K2" s="91"/>
      <c r="L2" s="91"/>
      <c r="M2" s="91"/>
      <c r="N2" s="91"/>
      <c r="O2" s="91"/>
      <c r="P2" s="92"/>
      <c r="Q2" s="9"/>
      <c r="R2" s="9" t="s">
        <v>1</v>
      </c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0"/>
    </row>
    <row r="3" spans="2:40" x14ac:dyDescent="0.45">
      <c r="B3" s="87"/>
      <c r="C3" s="88"/>
      <c r="D3" s="88"/>
      <c r="E3" s="88"/>
      <c r="F3" s="89"/>
      <c r="G3" s="93"/>
      <c r="H3" s="94"/>
      <c r="I3" s="94"/>
      <c r="J3" s="94"/>
      <c r="K3" s="94"/>
      <c r="L3" s="94"/>
      <c r="M3" s="94"/>
      <c r="N3" s="94"/>
      <c r="O3" s="94"/>
      <c r="P3" s="95"/>
      <c r="Q3" s="9"/>
      <c r="R3" s="9" t="str">
        <f>VLOOKUP(R2,画面一覧・遷移図!C8:G98,5,FALSE)</f>
        <v>システム画面トップ（ホーム）</v>
      </c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10"/>
    </row>
    <row r="4" spans="2:40" x14ac:dyDescent="0.4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5" spans="2:40" x14ac:dyDescent="0.45"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</row>
    <row r="6" spans="2:40" x14ac:dyDescent="0.45"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</row>
    <row r="7" spans="2:40" x14ac:dyDescent="0.45"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</row>
    <row r="8" spans="2:40" x14ac:dyDescent="0.45"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</row>
    <row r="9" spans="2:40" x14ac:dyDescent="0.45">
      <c r="B9" s="114"/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</row>
    <row r="10" spans="2:40" x14ac:dyDescent="0.45"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</row>
    <row r="11" spans="2:40" x14ac:dyDescent="0.45">
      <c r="B11" s="114"/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</row>
    <row r="12" spans="2:40" x14ac:dyDescent="0.45">
      <c r="B12" s="114"/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</row>
    <row r="13" spans="2:40" x14ac:dyDescent="0.45"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</row>
    <row r="14" spans="2:40" x14ac:dyDescent="0.45"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</row>
    <row r="15" spans="2:40" x14ac:dyDescent="0.45"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</row>
    <row r="16" spans="2:40" x14ac:dyDescent="0.45">
      <c r="B16" s="114"/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</row>
    <row r="17" spans="2:40" x14ac:dyDescent="0.45"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</row>
    <row r="18" spans="2:40" x14ac:dyDescent="0.45">
      <c r="B18" s="114"/>
      <c r="C18" s="114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</row>
    <row r="19" spans="2:40" x14ac:dyDescent="0.45">
      <c r="B19" s="114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</row>
    <row r="20" spans="2:40" x14ac:dyDescent="0.45">
      <c r="B20" s="114"/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</row>
    <row r="21" spans="2:40" x14ac:dyDescent="0.45">
      <c r="B21" s="114"/>
      <c r="C21" s="114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</row>
    <row r="23" spans="2:40" x14ac:dyDescent="0.45"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</row>
    <row r="24" spans="2:40" x14ac:dyDescent="0.45">
      <c r="B24" s="114"/>
      <c r="C24" s="114"/>
      <c r="D24" s="84" t="s">
        <v>82</v>
      </c>
      <c r="E24" s="96"/>
      <c r="F24" s="96"/>
      <c r="G24" s="96"/>
      <c r="H24" s="97"/>
      <c r="I24" s="84" t="s">
        <v>27</v>
      </c>
      <c r="J24" s="96"/>
      <c r="K24" s="96"/>
      <c r="L24" s="96"/>
      <c r="M24" s="97"/>
      <c r="N24" s="84" t="s">
        <v>86</v>
      </c>
      <c r="O24" s="96"/>
      <c r="P24" s="96"/>
      <c r="Q24" s="97"/>
      <c r="R24" s="11" t="s">
        <v>28</v>
      </c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3"/>
      <c r="AN24" s="114"/>
    </row>
    <row r="25" spans="2:40" x14ac:dyDescent="0.45">
      <c r="B25" s="114"/>
      <c r="C25" s="114"/>
      <c r="D25" s="98"/>
      <c r="E25" s="136"/>
      <c r="F25" s="136"/>
      <c r="G25" s="136"/>
      <c r="H25" s="99"/>
      <c r="I25" s="98"/>
      <c r="J25" s="136"/>
      <c r="K25" s="136"/>
      <c r="L25" s="136"/>
      <c r="M25" s="99"/>
      <c r="N25" s="103" t="s">
        <v>56</v>
      </c>
      <c r="O25" s="105" t="s">
        <v>88</v>
      </c>
      <c r="P25" s="105" t="s">
        <v>95</v>
      </c>
      <c r="Q25" s="107" t="s">
        <v>43</v>
      </c>
      <c r="R25" s="43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44"/>
      <c r="AN25" s="114"/>
    </row>
    <row r="26" spans="2:40" x14ac:dyDescent="0.45">
      <c r="B26" s="114"/>
      <c r="C26" s="114"/>
      <c r="D26" s="100"/>
      <c r="E26" s="101"/>
      <c r="F26" s="101"/>
      <c r="G26" s="101"/>
      <c r="H26" s="102"/>
      <c r="I26" s="100"/>
      <c r="J26" s="101"/>
      <c r="K26" s="101"/>
      <c r="L26" s="101"/>
      <c r="M26" s="102"/>
      <c r="N26" s="104"/>
      <c r="O26" s="106"/>
      <c r="P26" s="106"/>
      <c r="Q26" s="108"/>
      <c r="R26" s="45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7"/>
      <c r="AN26" s="114"/>
    </row>
    <row r="27" spans="2:40" x14ac:dyDescent="0.45">
      <c r="B27" s="114"/>
      <c r="C27" s="114"/>
      <c r="D27" s="1" t="s">
        <v>43</v>
      </c>
      <c r="E27" s="2"/>
      <c r="F27" s="2"/>
      <c r="G27" s="2"/>
      <c r="H27" s="3"/>
      <c r="I27" s="1" t="s">
        <v>52</v>
      </c>
      <c r="J27" s="2"/>
      <c r="K27" s="2"/>
      <c r="L27" s="2"/>
      <c r="M27" s="3"/>
      <c r="N27" s="26"/>
      <c r="O27" s="27"/>
      <c r="P27" s="27"/>
      <c r="Q27" s="28" t="s">
        <v>89</v>
      </c>
      <c r="R27" s="1" t="s">
        <v>59</v>
      </c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3"/>
      <c r="AN27" s="114"/>
    </row>
    <row r="28" spans="2:40" x14ac:dyDescent="0.45">
      <c r="B28" s="114"/>
      <c r="C28" s="114"/>
      <c r="D28" s="4"/>
      <c r="E28" s="114"/>
      <c r="F28" s="114"/>
      <c r="G28" s="114"/>
      <c r="H28" s="5"/>
      <c r="I28" s="6" t="s">
        <v>53</v>
      </c>
      <c r="J28" s="7"/>
      <c r="K28" s="7"/>
      <c r="L28" s="7"/>
      <c r="M28" s="8"/>
      <c r="N28" s="29"/>
      <c r="O28" s="30"/>
      <c r="P28" s="30"/>
      <c r="Q28" s="31"/>
      <c r="R28" s="6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8"/>
      <c r="AN28" s="114"/>
    </row>
    <row r="29" spans="2:40" x14ac:dyDescent="0.45">
      <c r="B29" s="114"/>
      <c r="C29" s="114"/>
      <c r="D29" s="4"/>
      <c r="E29" s="114"/>
      <c r="F29" s="114"/>
      <c r="G29" s="114"/>
      <c r="H29" s="5"/>
      <c r="I29" s="14" t="s">
        <v>17</v>
      </c>
      <c r="J29" s="15"/>
      <c r="K29" s="15"/>
      <c r="L29" s="15"/>
      <c r="M29" s="16"/>
      <c r="N29" s="50"/>
      <c r="O29" s="32"/>
      <c r="P29" s="32"/>
      <c r="Q29" s="33" t="s">
        <v>89</v>
      </c>
      <c r="R29" s="14" t="s">
        <v>57</v>
      </c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6"/>
      <c r="AN29" s="114"/>
    </row>
    <row r="30" spans="2:40" x14ac:dyDescent="0.45">
      <c r="B30" s="114"/>
      <c r="C30" s="114"/>
      <c r="D30" s="4"/>
      <c r="E30" s="114"/>
      <c r="F30" s="114"/>
      <c r="G30" s="114"/>
      <c r="H30" s="5"/>
      <c r="I30" s="4" t="s">
        <v>54</v>
      </c>
      <c r="J30" s="114"/>
      <c r="K30" s="114"/>
      <c r="L30" s="114"/>
      <c r="M30" s="5"/>
      <c r="N30" s="51"/>
      <c r="O30" s="48"/>
      <c r="P30" s="48"/>
      <c r="Q30" s="49" t="s">
        <v>89</v>
      </c>
      <c r="R30" s="4" t="s">
        <v>58</v>
      </c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5"/>
      <c r="AN30" s="114"/>
    </row>
    <row r="31" spans="2:40" x14ac:dyDescent="0.45">
      <c r="B31" s="114"/>
      <c r="C31" s="114"/>
      <c r="D31" s="6"/>
      <c r="E31" s="7"/>
      <c r="F31" s="7"/>
      <c r="G31" s="7"/>
      <c r="H31" s="8"/>
      <c r="I31" s="6" t="s">
        <v>55</v>
      </c>
      <c r="J31" s="7"/>
      <c r="K31" s="7"/>
      <c r="L31" s="7"/>
      <c r="M31" s="8"/>
      <c r="N31" s="52"/>
      <c r="O31" s="30"/>
      <c r="P31" s="30"/>
      <c r="Q31" s="31"/>
      <c r="R31" s="6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8"/>
      <c r="AN31" s="114"/>
    </row>
    <row r="32" spans="2:40" x14ac:dyDescent="0.45">
      <c r="B32" s="114"/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</row>
    <row r="33" spans="2:40" x14ac:dyDescent="0.45"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</row>
    <row r="34" spans="2:40" x14ac:dyDescent="0.45"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</row>
    <row r="35" spans="2:40" x14ac:dyDescent="0.45"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</row>
    <row r="36" spans="2:40" x14ac:dyDescent="0.45"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</row>
    <row r="37" spans="2:40" x14ac:dyDescent="0.45"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</row>
    <row r="38" spans="2:40" x14ac:dyDescent="0.45"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</row>
    <row r="39" spans="2:40" x14ac:dyDescent="0.45"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</row>
    <row r="40" spans="2:40" x14ac:dyDescent="0.45"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</row>
    <row r="41" spans="2:40" x14ac:dyDescent="0.45"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</row>
    <row r="42" spans="2:40" x14ac:dyDescent="0.45"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</row>
    <row r="43" spans="2:40" x14ac:dyDescent="0.45"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</row>
    <row r="44" spans="2:40" x14ac:dyDescent="0.45">
      <c r="B44" s="114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</row>
    <row r="45" spans="2:40" x14ac:dyDescent="0.45"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</row>
    <row r="46" spans="2:40" x14ac:dyDescent="0.45"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</row>
  </sheetData>
  <mergeCells count="9">
    <mergeCell ref="B2:F3"/>
    <mergeCell ref="G2:P3"/>
    <mergeCell ref="D24:H26"/>
    <mergeCell ref="I24:M26"/>
    <mergeCell ref="N24:Q24"/>
    <mergeCell ref="N25:N26"/>
    <mergeCell ref="O25:O26"/>
    <mergeCell ref="P25:P26"/>
    <mergeCell ref="Q25:Q26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22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EE7B5-A8F5-4647-A65C-79304217A42D}">
  <dimension ref="B2:AN40"/>
  <sheetViews>
    <sheetView view="pageBreakPreview" zoomScaleNormal="85" zoomScaleSheetLayoutView="100" workbookViewId="0">
      <selection activeCell="AR12" sqref="AR12"/>
    </sheetView>
  </sheetViews>
  <sheetFormatPr defaultColWidth="3.19921875" defaultRowHeight="18" x14ac:dyDescent="0.45"/>
  <sheetData>
    <row r="2" spans="2:40" x14ac:dyDescent="0.45">
      <c r="B2" s="84" t="s">
        <v>4</v>
      </c>
      <c r="C2" s="85"/>
      <c r="D2" s="85"/>
      <c r="E2" s="85"/>
      <c r="F2" s="86"/>
      <c r="G2" s="90" t="s">
        <v>3</v>
      </c>
      <c r="H2" s="91"/>
      <c r="I2" s="91"/>
      <c r="J2" s="91"/>
      <c r="K2" s="91"/>
      <c r="L2" s="91"/>
      <c r="M2" s="91"/>
      <c r="N2" s="91"/>
      <c r="O2" s="91"/>
      <c r="P2" s="92"/>
      <c r="Q2" s="9"/>
      <c r="R2" s="9" t="s">
        <v>9</v>
      </c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0"/>
    </row>
    <row r="3" spans="2:40" x14ac:dyDescent="0.45">
      <c r="B3" s="87"/>
      <c r="C3" s="88"/>
      <c r="D3" s="88"/>
      <c r="E3" s="88"/>
      <c r="F3" s="89"/>
      <c r="G3" s="93"/>
      <c r="H3" s="94"/>
      <c r="I3" s="94"/>
      <c r="J3" s="94"/>
      <c r="K3" s="94"/>
      <c r="L3" s="94"/>
      <c r="M3" s="94"/>
      <c r="N3" s="94"/>
      <c r="O3" s="94"/>
      <c r="P3" s="95"/>
      <c r="Q3" s="9"/>
      <c r="R3" s="9" t="str">
        <f>VLOOKUP(R2,画面一覧・遷移図!C8:G98,5,FALSE)</f>
        <v>予測期間指定</v>
      </c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10"/>
    </row>
    <row r="4" spans="2:40" x14ac:dyDescent="0.4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5" spans="2:40" x14ac:dyDescent="0.45">
      <c r="B5" s="114"/>
      <c r="C5" s="114" t="s">
        <v>193</v>
      </c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</row>
    <row r="6" spans="2:40" x14ac:dyDescent="0.45"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</row>
    <row r="7" spans="2:40" x14ac:dyDescent="0.45">
      <c r="B7" s="114"/>
      <c r="C7" s="130"/>
      <c r="D7" s="139" t="s">
        <v>179</v>
      </c>
      <c r="E7" s="130"/>
      <c r="F7" s="130"/>
      <c r="G7" s="128"/>
      <c r="H7" s="129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25"/>
      <c r="Y7" s="125"/>
      <c r="Z7" s="125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</row>
    <row r="8" spans="2:40" x14ac:dyDescent="0.45">
      <c r="B8" s="114"/>
      <c r="C8" s="72"/>
      <c r="D8" s="73"/>
      <c r="E8" s="74"/>
      <c r="F8" s="74"/>
      <c r="G8" s="75"/>
      <c r="H8" s="76"/>
      <c r="I8" s="2"/>
      <c r="J8" s="2"/>
      <c r="K8" s="2"/>
      <c r="L8" s="2"/>
      <c r="M8" s="2"/>
      <c r="N8" s="2"/>
      <c r="O8" s="2"/>
      <c r="P8" s="2"/>
      <c r="Q8" s="3"/>
      <c r="R8" s="114"/>
      <c r="S8" s="114"/>
      <c r="T8" s="114"/>
      <c r="U8" s="114"/>
      <c r="V8" s="114"/>
      <c r="W8" s="114"/>
      <c r="X8" s="125"/>
      <c r="Y8" s="125"/>
      <c r="Z8" s="125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</row>
    <row r="9" spans="2:40" x14ac:dyDescent="0.45">
      <c r="B9" s="114"/>
      <c r="C9" s="77"/>
      <c r="D9" s="140" t="s">
        <v>177</v>
      </c>
      <c r="E9" s="130"/>
      <c r="F9" s="130"/>
      <c r="G9" s="128"/>
      <c r="H9" s="129"/>
      <c r="I9" s="114"/>
      <c r="J9" s="114"/>
      <c r="K9" s="114"/>
      <c r="L9" s="114" t="s">
        <v>178</v>
      </c>
      <c r="M9" s="114"/>
      <c r="N9" s="114"/>
      <c r="O9" s="114"/>
      <c r="P9" s="114"/>
      <c r="Q9" s="5"/>
      <c r="R9" s="114"/>
      <c r="S9" s="114"/>
      <c r="T9" s="114"/>
      <c r="U9" s="114"/>
      <c r="V9" s="114"/>
      <c r="W9" s="114"/>
      <c r="X9" s="125"/>
      <c r="Y9" s="125"/>
      <c r="Z9" s="125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</row>
    <row r="10" spans="2:40" x14ac:dyDescent="0.45">
      <c r="B10" s="114"/>
      <c r="C10" s="77"/>
      <c r="D10" s="109">
        <v>45474</v>
      </c>
      <c r="E10" s="110"/>
      <c r="F10" s="110"/>
      <c r="G10" s="110"/>
      <c r="H10" s="111"/>
      <c r="I10" s="114"/>
      <c r="J10" s="114" t="s">
        <v>180</v>
      </c>
      <c r="K10" s="114"/>
      <c r="L10" s="109">
        <v>45487</v>
      </c>
      <c r="M10" s="110"/>
      <c r="N10" s="110"/>
      <c r="O10" s="110"/>
      <c r="P10" s="111"/>
      <c r="Q10" s="5"/>
      <c r="R10" s="114"/>
      <c r="S10" s="114"/>
      <c r="T10" s="114"/>
      <c r="U10" s="114"/>
      <c r="V10" s="114"/>
      <c r="W10" s="114"/>
      <c r="X10" s="125"/>
      <c r="Y10" s="125"/>
      <c r="Z10" s="125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</row>
    <row r="11" spans="2:40" x14ac:dyDescent="0.45">
      <c r="B11" s="114"/>
      <c r="C11" s="77"/>
      <c r="D11" s="130"/>
      <c r="E11" s="130"/>
      <c r="F11" s="130"/>
      <c r="G11" s="128"/>
      <c r="H11" s="129"/>
      <c r="I11" s="114"/>
      <c r="J11" s="114"/>
      <c r="K11" s="114"/>
      <c r="L11" s="114"/>
      <c r="M11" s="114"/>
      <c r="N11" s="114"/>
      <c r="O11" s="114"/>
      <c r="P11" s="114"/>
      <c r="Q11" s="5"/>
      <c r="R11" s="114"/>
      <c r="S11" s="114"/>
      <c r="T11" s="114"/>
      <c r="U11" s="114"/>
      <c r="V11" s="114"/>
      <c r="W11" s="114"/>
      <c r="X11" s="125"/>
      <c r="Y11" s="125"/>
      <c r="Z11" s="125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</row>
    <row r="12" spans="2:40" x14ac:dyDescent="0.45">
      <c r="B12" s="114"/>
      <c r="C12" s="77"/>
      <c r="D12" s="130"/>
      <c r="E12" s="130"/>
      <c r="F12" s="130"/>
      <c r="G12" s="128"/>
      <c r="H12" s="129"/>
      <c r="I12" s="114"/>
      <c r="J12" s="114"/>
      <c r="K12" s="114"/>
      <c r="L12" s="114"/>
      <c r="M12" s="114"/>
      <c r="N12" s="114"/>
      <c r="O12" s="114"/>
      <c r="P12" s="114"/>
      <c r="Q12" s="5"/>
      <c r="R12" s="114"/>
      <c r="S12" s="114"/>
      <c r="T12" s="114"/>
      <c r="U12" s="114"/>
      <c r="V12" s="114"/>
      <c r="W12" s="114"/>
      <c r="X12" s="125"/>
      <c r="Y12" s="125"/>
      <c r="Z12" s="125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</row>
    <row r="13" spans="2:40" x14ac:dyDescent="0.45">
      <c r="B13" s="114"/>
      <c r="C13" s="77"/>
      <c r="D13" s="130"/>
      <c r="E13" s="130"/>
      <c r="F13" s="130"/>
      <c r="G13" s="128"/>
      <c r="H13" s="129"/>
      <c r="I13" s="114"/>
      <c r="J13" s="114"/>
      <c r="K13" s="114"/>
      <c r="L13" s="114"/>
      <c r="M13" s="114"/>
      <c r="N13" s="114"/>
      <c r="O13" s="114"/>
      <c r="P13" s="114"/>
      <c r="Q13" s="5"/>
      <c r="R13" s="114"/>
      <c r="S13" s="114"/>
      <c r="T13" s="114"/>
      <c r="U13" s="114"/>
      <c r="V13" s="114"/>
      <c r="W13" s="114"/>
      <c r="X13" s="125"/>
      <c r="Y13" s="125"/>
      <c r="Z13" s="125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</row>
    <row r="14" spans="2:40" x14ac:dyDescent="0.45">
      <c r="B14" s="114"/>
      <c r="C14" s="78"/>
      <c r="D14" s="79"/>
      <c r="E14" s="79"/>
      <c r="F14" s="79"/>
      <c r="G14" s="80"/>
      <c r="H14" s="81"/>
      <c r="I14" s="7"/>
      <c r="J14" s="7"/>
      <c r="K14" s="7"/>
      <c r="L14" s="7"/>
      <c r="M14" s="7"/>
      <c r="N14" s="7"/>
      <c r="O14" s="7"/>
      <c r="P14" s="7"/>
      <c r="Q14" s="8"/>
      <c r="R14" s="114"/>
      <c r="S14" s="114"/>
      <c r="T14" s="114"/>
      <c r="U14" s="114"/>
      <c r="V14" s="114"/>
      <c r="W14" s="114"/>
      <c r="X14" s="125"/>
      <c r="Y14" s="125"/>
      <c r="Z14" s="125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</row>
    <row r="15" spans="2:40" x14ac:dyDescent="0.45">
      <c r="B15" s="114"/>
      <c r="C15" s="130"/>
      <c r="D15" s="130"/>
      <c r="E15" s="130"/>
      <c r="F15" s="130"/>
      <c r="G15" s="128"/>
      <c r="H15" s="129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25"/>
      <c r="Y15" s="125"/>
      <c r="Z15" s="125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</row>
    <row r="16" spans="2:40" x14ac:dyDescent="0.45">
      <c r="B16" s="114"/>
      <c r="C16" s="130"/>
      <c r="D16" s="130"/>
      <c r="E16" s="130"/>
      <c r="F16" s="130"/>
      <c r="G16" s="128"/>
      <c r="H16" s="129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25"/>
      <c r="Y16" s="125"/>
      <c r="Z16" s="125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</row>
    <row r="19" spans="2:40" x14ac:dyDescent="0.45">
      <c r="B19" s="114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</row>
    <row r="20" spans="2:40" x14ac:dyDescent="0.45">
      <c r="B20" s="114"/>
      <c r="C20" s="141" t="s">
        <v>158</v>
      </c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</row>
    <row r="21" spans="2:40" x14ac:dyDescent="0.45">
      <c r="B21" s="114"/>
      <c r="C21" s="84" t="s">
        <v>82</v>
      </c>
      <c r="D21" s="96"/>
      <c r="E21" s="96"/>
      <c r="F21" s="96"/>
      <c r="G21" s="97"/>
      <c r="H21" s="84" t="s">
        <v>27</v>
      </c>
      <c r="I21" s="96"/>
      <c r="J21" s="96"/>
      <c r="K21" s="96"/>
      <c r="L21" s="97"/>
      <c r="M21" s="84" t="s">
        <v>86</v>
      </c>
      <c r="N21" s="96"/>
      <c r="O21" s="96"/>
      <c r="P21" s="97"/>
      <c r="Q21" s="11" t="s">
        <v>28</v>
      </c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3"/>
      <c r="AN21" s="114"/>
    </row>
    <row r="22" spans="2:40" x14ac:dyDescent="0.45">
      <c r="B22" s="114"/>
      <c r="C22" s="98"/>
      <c r="D22" s="136"/>
      <c r="E22" s="136"/>
      <c r="F22" s="136"/>
      <c r="G22" s="99"/>
      <c r="H22" s="98"/>
      <c r="I22" s="136"/>
      <c r="J22" s="136"/>
      <c r="K22" s="136"/>
      <c r="L22" s="99"/>
      <c r="M22" s="103" t="s">
        <v>56</v>
      </c>
      <c r="N22" s="105" t="s">
        <v>88</v>
      </c>
      <c r="O22" s="105" t="s">
        <v>95</v>
      </c>
      <c r="P22" s="105" t="s">
        <v>43</v>
      </c>
      <c r="Q22" s="43"/>
      <c r="R22" s="138"/>
      <c r="S22" s="138"/>
      <c r="T22" s="138"/>
      <c r="U22" s="138"/>
      <c r="V22" s="138"/>
      <c r="W22" s="138"/>
      <c r="X22" s="138"/>
      <c r="Y22" s="138"/>
      <c r="Z22" s="138"/>
      <c r="AA22" s="138"/>
      <c r="AB22" s="138"/>
      <c r="AC22" s="138"/>
      <c r="AD22" s="138"/>
      <c r="AE22" s="138"/>
      <c r="AF22" s="138"/>
      <c r="AG22" s="138"/>
      <c r="AH22" s="138"/>
      <c r="AI22" s="138"/>
      <c r="AJ22" s="138"/>
      <c r="AK22" s="138"/>
      <c r="AL22" s="138"/>
      <c r="AM22" s="44"/>
      <c r="AN22" s="114"/>
    </row>
    <row r="23" spans="2:40" x14ac:dyDescent="0.45">
      <c r="B23" s="114"/>
      <c r="C23" s="100"/>
      <c r="D23" s="101"/>
      <c r="E23" s="101"/>
      <c r="F23" s="101"/>
      <c r="G23" s="102"/>
      <c r="H23" s="100"/>
      <c r="I23" s="101"/>
      <c r="J23" s="101"/>
      <c r="K23" s="101"/>
      <c r="L23" s="102"/>
      <c r="M23" s="104"/>
      <c r="N23" s="106"/>
      <c r="O23" s="106"/>
      <c r="P23" s="106"/>
      <c r="Q23" s="45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7"/>
      <c r="AN23" s="114"/>
    </row>
    <row r="24" spans="2:40" x14ac:dyDescent="0.45">
      <c r="B24" s="114"/>
      <c r="C24" s="1" t="s">
        <v>87</v>
      </c>
      <c r="D24" s="2"/>
      <c r="E24" s="2"/>
      <c r="F24" s="2"/>
      <c r="G24" s="3"/>
      <c r="H24" s="1" t="s">
        <v>87</v>
      </c>
      <c r="I24" s="2"/>
      <c r="J24" s="2"/>
      <c r="K24" s="2"/>
      <c r="L24" s="3"/>
      <c r="M24" s="26"/>
      <c r="N24" s="27"/>
      <c r="O24" s="27"/>
      <c r="P24" s="28" t="s">
        <v>42</v>
      </c>
      <c r="Q24" s="1" t="s">
        <v>45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3"/>
      <c r="AN24" s="114"/>
    </row>
    <row r="25" spans="2:40" x14ac:dyDescent="0.45">
      <c r="B25" s="114"/>
      <c r="C25" s="1" t="s">
        <v>182</v>
      </c>
      <c r="D25" s="2"/>
      <c r="E25" s="2"/>
      <c r="F25" s="2"/>
      <c r="G25" s="3"/>
      <c r="H25" s="17" t="s">
        <v>181</v>
      </c>
      <c r="I25" s="18"/>
      <c r="J25" s="18"/>
      <c r="K25" s="18"/>
      <c r="L25" s="19"/>
      <c r="M25" s="34" t="s">
        <v>89</v>
      </c>
      <c r="N25" s="35" t="s">
        <v>89</v>
      </c>
      <c r="O25" s="35"/>
      <c r="P25" s="36"/>
      <c r="Q25" s="17" t="s">
        <v>183</v>
      </c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9"/>
      <c r="AN25" s="114"/>
    </row>
    <row r="26" spans="2:40" x14ac:dyDescent="0.45">
      <c r="B26" s="114"/>
      <c r="C26" s="4"/>
      <c r="D26" s="114"/>
      <c r="E26" s="114"/>
      <c r="F26" s="114"/>
      <c r="G26" s="5"/>
      <c r="H26" s="20" t="s">
        <v>178</v>
      </c>
      <c r="I26" s="21"/>
      <c r="J26" s="21"/>
      <c r="K26" s="21"/>
      <c r="L26" s="22"/>
      <c r="M26" s="37" t="s">
        <v>89</v>
      </c>
      <c r="N26" s="38"/>
      <c r="O26" s="38"/>
      <c r="P26" s="39"/>
      <c r="Q26" s="20" t="s">
        <v>184</v>
      </c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2"/>
      <c r="AN26" s="114"/>
    </row>
    <row r="27" spans="2:40" x14ac:dyDescent="0.45">
      <c r="B27" s="114"/>
      <c r="C27" s="6"/>
      <c r="D27" s="7"/>
      <c r="E27" s="7"/>
      <c r="F27" s="7"/>
      <c r="G27" s="8"/>
      <c r="H27" s="23" t="s">
        <v>191</v>
      </c>
      <c r="I27" s="24"/>
      <c r="J27" s="24"/>
      <c r="K27" s="24"/>
      <c r="L27" s="25"/>
      <c r="M27" s="40"/>
      <c r="N27" s="41"/>
      <c r="O27" s="41"/>
      <c r="P27" s="42" t="s">
        <v>42</v>
      </c>
      <c r="Q27" s="23" t="s">
        <v>192</v>
      </c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5"/>
      <c r="AN27" s="114"/>
    </row>
    <row r="28" spans="2:40" x14ac:dyDescent="0.45">
      <c r="B28" s="11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114"/>
    </row>
    <row r="29" spans="2:40" x14ac:dyDescent="0.45">
      <c r="B29" s="114"/>
      <c r="C29" s="141" t="s">
        <v>157</v>
      </c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</row>
    <row r="30" spans="2:40" x14ac:dyDescent="0.45">
      <c r="B30" s="114"/>
      <c r="C30" s="69" t="s">
        <v>156</v>
      </c>
      <c r="D30" s="70"/>
      <c r="E30" s="70"/>
      <c r="F30" s="70"/>
      <c r="G30" s="70"/>
      <c r="H30" s="70"/>
      <c r="I30" s="70"/>
      <c r="J30" s="71"/>
      <c r="K30" s="69" t="s">
        <v>27</v>
      </c>
      <c r="L30" s="70"/>
      <c r="M30" s="70"/>
      <c r="N30" s="70"/>
      <c r="O30" s="71"/>
      <c r="P30" s="69" t="s">
        <v>189</v>
      </c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1"/>
      <c r="AN30" s="114"/>
    </row>
    <row r="31" spans="2:40" x14ac:dyDescent="0.45">
      <c r="B31" s="114"/>
      <c r="C31" s="1" t="s">
        <v>190</v>
      </c>
      <c r="D31" s="2"/>
      <c r="E31" s="2"/>
      <c r="F31" s="2"/>
      <c r="G31" s="2"/>
      <c r="H31" s="2"/>
      <c r="I31" s="2"/>
      <c r="J31" s="2"/>
      <c r="K31" s="1" t="s">
        <v>181</v>
      </c>
      <c r="L31" s="2"/>
      <c r="M31" s="2"/>
      <c r="N31" s="2"/>
      <c r="O31" s="3"/>
      <c r="P31" s="17" t="s">
        <v>185</v>
      </c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9"/>
      <c r="AN31" s="114"/>
    </row>
    <row r="32" spans="2:40" x14ac:dyDescent="0.45">
      <c r="B32" s="114"/>
      <c r="C32" s="4"/>
      <c r="D32" s="114"/>
      <c r="E32" s="114"/>
      <c r="F32" s="114"/>
      <c r="G32" s="114"/>
      <c r="H32" s="114"/>
      <c r="I32" s="114"/>
      <c r="J32" s="114"/>
      <c r="K32" s="6"/>
      <c r="L32" s="7"/>
      <c r="M32" s="7"/>
      <c r="N32" s="7"/>
      <c r="O32" s="8"/>
      <c r="P32" s="23" t="s">
        <v>186</v>
      </c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5"/>
      <c r="AN32" s="114"/>
    </row>
    <row r="33" spans="2:40" x14ac:dyDescent="0.45">
      <c r="B33" s="114"/>
      <c r="C33" s="4"/>
      <c r="D33" s="114"/>
      <c r="E33" s="114"/>
      <c r="F33" s="114"/>
      <c r="G33" s="114"/>
      <c r="H33" s="114"/>
      <c r="I33" s="114"/>
      <c r="J33" s="5"/>
      <c r="K33" s="1" t="s">
        <v>178</v>
      </c>
      <c r="L33" s="2"/>
      <c r="M33" s="2"/>
      <c r="N33" s="2"/>
      <c r="O33" s="3"/>
      <c r="P33" s="1" t="s">
        <v>187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3"/>
      <c r="AN33" s="114"/>
    </row>
    <row r="34" spans="2:40" x14ac:dyDescent="0.45">
      <c r="B34" s="114"/>
      <c r="C34" s="6"/>
      <c r="D34" s="7"/>
      <c r="E34" s="7"/>
      <c r="F34" s="7"/>
      <c r="G34" s="7"/>
      <c r="H34" s="7"/>
      <c r="I34" s="7"/>
      <c r="J34" s="7"/>
      <c r="K34" s="6"/>
      <c r="L34" s="7"/>
      <c r="M34" s="7"/>
      <c r="N34" s="7"/>
      <c r="O34" s="8"/>
      <c r="P34" s="6" t="s">
        <v>188</v>
      </c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8"/>
      <c r="AN34" s="114"/>
    </row>
    <row r="35" spans="2:40" x14ac:dyDescent="0.45"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</row>
    <row r="36" spans="2:40" x14ac:dyDescent="0.45"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</row>
    <row r="37" spans="2:40" x14ac:dyDescent="0.45"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</row>
    <row r="38" spans="2:40" x14ac:dyDescent="0.45"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</row>
    <row r="39" spans="2:40" x14ac:dyDescent="0.45"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</row>
    <row r="40" spans="2:40" x14ac:dyDescent="0.45"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</row>
  </sheetData>
  <mergeCells count="11">
    <mergeCell ref="B2:F3"/>
    <mergeCell ref="G2:P3"/>
    <mergeCell ref="D10:H10"/>
    <mergeCell ref="L10:P10"/>
    <mergeCell ref="C21:G23"/>
    <mergeCell ref="H21:L23"/>
    <mergeCell ref="M21:P21"/>
    <mergeCell ref="M22:M23"/>
    <mergeCell ref="N22:N23"/>
    <mergeCell ref="O22:O23"/>
    <mergeCell ref="P22:P23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1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818B7-7518-4152-A34D-F5F6E4618146}">
  <dimension ref="B2:AN72"/>
  <sheetViews>
    <sheetView view="pageBreakPreview" zoomScale="85" zoomScaleNormal="85" zoomScaleSheetLayoutView="85" workbookViewId="0">
      <selection activeCell="AR12" sqref="AR12"/>
    </sheetView>
  </sheetViews>
  <sheetFormatPr defaultColWidth="3.19921875" defaultRowHeight="18" x14ac:dyDescent="0.45"/>
  <sheetData>
    <row r="2" spans="2:40" x14ac:dyDescent="0.45">
      <c r="B2" s="84" t="s">
        <v>4</v>
      </c>
      <c r="C2" s="85"/>
      <c r="D2" s="85"/>
      <c r="E2" s="85"/>
      <c r="F2" s="86"/>
      <c r="G2" s="90" t="s">
        <v>26</v>
      </c>
      <c r="H2" s="91"/>
      <c r="I2" s="91"/>
      <c r="J2" s="91"/>
      <c r="K2" s="91"/>
      <c r="L2" s="91"/>
      <c r="M2" s="91"/>
      <c r="N2" s="91"/>
      <c r="O2" s="91"/>
      <c r="P2" s="92"/>
      <c r="Q2" s="9"/>
      <c r="R2" s="9" t="s">
        <v>13</v>
      </c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0"/>
    </row>
    <row r="3" spans="2:40" x14ac:dyDescent="0.45">
      <c r="B3" s="87"/>
      <c r="C3" s="88"/>
      <c r="D3" s="88"/>
      <c r="E3" s="88"/>
      <c r="F3" s="89"/>
      <c r="G3" s="93"/>
      <c r="H3" s="94"/>
      <c r="I3" s="94"/>
      <c r="J3" s="94"/>
      <c r="K3" s="94"/>
      <c r="L3" s="94"/>
      <c r="M3" s="94"/>
      <c r="N3" s="94"/>
      <c r="O3" s="94"/>
      <c r="P3" s="95"/>
      <c r="Q3" s="9"/>
      <c r="R3" s="9" t="str">
        <f>VLOOKUP(R2,画面一覧・遷移図!C8:G98,5,FALSE)</f>
        <v>出庫予測数・発注数登録</v>
      </c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10"/>
    </row>
    <row r="4" spans="2:40" x14ac:dyDescent="0.4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5" spans="2:40" x14ac:dyDescent="0.45"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</row>
    <row r="6" spans="2:40" x14ac:dyDescent="0.45"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</row>
    <row r="7" spans="2:40" x14ac:dyDescent="0.45"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</row>
    <row r="8" spans="2:40" x14ac:dyDescent="0.45"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</row>
    <row r="9" spans="2:40" x14ac:dyDescent="0.45">
      <c r="B9" s="114"/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</row>
    <row r="10" spans="2:40" x14ac:dyDescent="0.45"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</row>
    <row r="11" spans="2:40" x14ac:dyDescent="0.45">
      <c r="B11" s="114"/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</row>
    <row r="12" spans="2:40" x14ac:dyDescent="0.45">
      <c r="B12" s="114"/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</row>
    <row r="13" spans="2:40" x14ac:dyDescent="0.45"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</row>
    <row r="14" spans="2:40" x14ac:dyDescent="0.45"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</row>
    <row r="15" spans="2:40" x14ac:dyDescent="0.45"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</row>
    <row r="16" spans="2:40" x14ac:dyDescent="0.45">
      <c r="B16" s="114"/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</row>
    <row r="17" spans="2:40" x14ac:dyDescent="0.45"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</row>
    <row r="18" spans="2:40" x14ac:dyDescent="0.45">
      <c r="B18" s="114"/>
      <c r="C18" s="114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</row>
    <row r="19" spans="2:40" x14ac:dyDescent="0.45">
      <c r="B19" s="114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</row>
    <row r="20" spans="2:40" x14ac:dyDescent="0.45">
      <c r="B20" s="114"/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42" t="s">
        <v>206</v>
      </c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</row>
    <row r="21" spans="2:40" x14ac:dyDescent="0.45">
      <c r="B21" s="114"/>
      <c r="C21" s="114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43" t="s">
        <v>207</v>
      </c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</row>
    <row r="22" spans="2:40" x14ac:dyDescent="0.45"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</row>
    <row r="23" spans="2:40" x14ac:dyDescent="0.45"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</row>
    <row r="24" spans="2:40" x14ac:dyDescent="0.45"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</row>
    <row r="25" spans="2:40" x14ac:dyDescent="0.45">
      <c r="B25" s="114"/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</row>
    <row r="27" spans="2:40" x14ac:dyDescent="0.45"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</row>
    <row r="28" spans="2:40" x14ac:dyDescent="0.45">
      <c r="B28" s="114"/>
      <c r="C28" s="84" t="s">
        <v>82</v>
      </c>
      <c r="D28" s="96"/>
      <c r="E28" s="96"/>
      <c r="F28" s="96"/>
      <c r="G28" s="97"/>
      <c r="H28" s="84" t="s">
        <v>27</v>
      </c>
      <c r="I28" s="96"/>
      <c r="J28" s="96"/>
      <c r="K28" s="96"/>
      <c r="L28" s="97"/>
      <c r="M28" s="84" t="s">
        <v>86</v>
      </c>
      <c r="N28" s="96"/>
      <c r="O28" s="96"/>
      <c r="P28" s="97"/>
      <c r="Q28" s="11" t="s">
        <v>28</v>
      </c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3"/>
      <c r="AN28" s="114"/>
    </row>
    <row r="29" spans="2:40" ht="18" customHeight="1" x14ac:dyDescent="0.45">
      <c r="B29" s="114"/>
      <c r="C29" s="98"/>
      <c r="D29" s="136"/>
      <c r="E29" s="136"/>
      <c r="F29" s="136"/>
      <c r="G29" s="99"/>
      <c r="H29" s="98"/>
      <c r="I29" s="136"/>
      <c r="J29" s="136"/>
      <c r="K29" s="136"/>
      <c r="L29" s="99"/>
      <c r="M29" s="103" t="s">
        <v>56</v>
      </c>
      <c r="N29" s="105" t="s">
        <v>88</v>
      </c>
      <c r="O29" s="105" t="s">
        <v>95</v>
      </c>
      <c r="P29" s="105" t="s">
        <v>43</v>
      </c>
      <c r="Q29" s="43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44"/>
      <c r="AN29" s="114"/>
    </row>
    <row r="30" spans="2:40" x14ac:dyDescent="0.45">
      <c r="B30" s="114"/>
      <c r="C30" s="100"/>
      <c r="D30" s="101"/>
      <c r="E30" s="101"/>
      <c r="F30" s="101"/>
      <c r="G30" s="102"/>
      <c r="H30" s="100"/>
      <c r="I30" s="101"/>
      <c r="J30" s="101"/>
      <c r="K30" s="101"/>
      <c r="L30" s="102"/>
      <c r="M30" s="104"/>
      <c r="N30" s="106"/>
      <c r="O30" s="106"/>
      <c r="P30" s="106"/>
      <c r="Q30" s="45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7"/>
      <c r="AN30" s="114"/>
    </row>
    <row r="31" spans="2:40" x14ac:dyDescent="0.45">
      <c r="B31" s="114"/>
      <c r="C31" s="1" t="s">
        <v>87</v>
      </c>
      <c r="D31" s="2"/>
      <c r="E31" s="2"/>
      <c r="F31" s="2"/>
      <c r="G31" s="3"/>
      <c r="H31" s="1" t="s">
        <v>87</v>
      </c>
      <c r="I31" s="2"/>
      <c r="J31" s="2"/>
      <c r="K31" s="2"/>
      <c r="L31" s="3"/>
      <c r="M31" s="26"/>
      <c r="N31" s="27"/>
      <c r="O31" s="27"/>
      <c r="P31" s="28" t="s">
        <v>42</v>
      </c>
      <c r="Q31" s="1" t="s">
        <v>45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3"/>
      <c r="AN31" s="114"/>
    </row>
    <row r="32" spans="2:40" x14ac:dyDescent="0.45">
      <c r="B32" s="114"/>
      <c r="C32" s="4"/>
      <c r="D32" s="114"/>
      <c r="E32" s="114"/>
      <c r="F32" s="114"/>
      <c r="G32" s="5"/>
      <c r="H32" s="6"/>
      <c r="I32" s="7"/>
      <c r="J32" s="7"/>
      <c r="K32" s="7"/>
      <c r="L32" s="8"/>
      <c r="M32" s="29"/>
      <c r="N32" s="30"/>
      <c r="O32" s="30"/>
      <c r="P32" s="31"/>
      <c r="Q32" s="6" t="s">
        <v>50</v>
      </c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8"/>
      <c r="AN32" s="114"/>
    </row>
    <row r="33" spans="2:40" x14ac:dyDescent="0.45">
      <c r="B33" s="114"/>
      <c r="C33" s="1" t="s">
        <v>29</v>
      </c>
      <c r="D33" s="2"/>
      <c r="E33" s="2"/>
      <c r="F33" s="2"/>
      <c r="G33" s="3"/>
      <c r="H33" s="17" t="s">
        <v>35</v>
      </c>
      <c r="I33" s="18"/>
      <c r="J33" s="18"/>
      <c r="K33" s="18"/>
      <c r="L33" s="19"/>
      <c r="M33" s="34"/>
      <c r="N33" s="35" t="s">
        <v>89</v>
      </c>
      <c r="O33" s="35"/>
      <c r="P33" s="36"/>
      <c r="Q33" s="17" t="s">
        <v>91</v>
      </c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9"/>
      <c r="AN33" s="114"/>
    </row>
    <row r="34" spans="2:40" x14ac:dyDescent="0.45">
      <c r="B34" s="114"/>
      <c r="C34" s="6"/>
      <c r="D34" s="7"/>
      <c r="E34" s="7"/>
      <c r="F34" s="7"/>
      <c r="G34" s="8"/>
      <c r="H34" s="23" t="s">
        <v>221</v>
      </c>
      <c r="I34" s="24"/>
      <c r="J34" s="24"/>
      <c r="K34" s="24"/>
      <c r="L34" s="25"/>
      <c r="M34" s="82"/>
      <c r="N34" s="41"/>
      <c r="O34" s="41"/>
      <c r="P34" s="42" t="s">
        <v>89</v>
      </c>
      <c r="Q34" s="23" t="s">
        <v>222</v>
      </c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5"/>
      <c r="AN34" s="114"/>
    </row>
    <row r="35" spans="2:40" x14ac:dyDescent="0.45">
      <c r="B35" s="114"/>
      <c r="C35" s="1" t="s">
        <v>39</v>
      </c>
      <c r="D35" s="2"/>
      <c r="E35" s="2"/>
      <c r="F35" s="2"/>
      <c r="G35" s="3"/>
      <c r="H35" s="17" t="s">
        <v>97</v>
      </c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9"/>
      <c r="AN35" s="114"/>
    </row>
    <row r="36" spans="2:40" x14ac:dyDescent="0.45">
      <c r="B36" s="114"/>
      <c r="C36" s="4"/>
      <c r="D36" s="114"/>
      <c r="E36" s="114"/>
      <c r="F36" s="114"/>
      <c r="G36" s="5"/>
      <c r="H36" s="59" t="s">
        <v>30</v>
      </c>
      <c r="I36" s="60"/>
      <c r="J36" s="60"/>
      <c r="K36" s="60"/>
      <c r="L36" s="61"/>
      <c r="M36" s="62" t="s">
        <v>89</v>
      </c>
      <c r="N36" s="63"/>
      <c r="O36" s="63"/>
      <c r="P36" s="64"/>
      <c r="Q36" s="59" t="s">
        <v>40</v>
      </c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1"/>
      <c r="AN36" s="114"/>
    </row>
    <row r="37" spans="2:40" x14ac:dyDescent="0.45">
      <c r="B37" s="114"/>
      <c r="C37" s="4"/>
      <c r="D37" s="114"/>
      <c r="E37" s="114"/>
      <c r="F37" s="114"/>
      <c r="G37" s="5"/>
      <c r="H37" s="20" t="s">
        <v>31</v>
      </c>
      <c r="I37" s="21"/>
      <c r="J37" s="21"/>
      <c r="K37" s="21"/>
      <c r="L37" s="22"/>
      <c r="M37" s="37" t="s">
        <v>42</v>
      </c>
      <c r="N37" s="38"/>
      <c r="O37" s="38"/>
      <c r="P37" s="39"/>
      <c r="Q37" s="20" t="s">
        <v>41</v>
      </c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2"/>
      <c r="AN37" s="114"/>
    </row>
    <row r="38" spans="2:40" x14ac:dyDescent="0.45">
      <c r="B38" s="114"/>
      <c r="C38" s="4"/>
      <c r="D38" s="114"/>
      <c r="E38" s="114"/>
      <c r="F38" s="114"/>
      <c r="G38" s="5"/>
      <c r="H38" s="20" t="s">
        <v>32</v>
      </c>
      <c r="I38" s="21"/>
      <c r="J38" s="21"/>
      <c r="K38" s="21"/>
      <c r="L38" s="22"/>
      <c r="M38" s="37"/>
      <c r="N38" s="38" t="s">
        <v>89</v>
      </c>
      <c r="O38" s="38"/>
      <c r="P38" s="39"/>
      <c r="Q38" s="20" t="s">
        <v>101</v>
      </c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2"/>
      <c r="AN38" s="114"/>
    </row>
    <row r="39" spans="2:40" x14ac:dyDescent="0.45">
      <c r="B39" s="114"/>
      <c r="C39" s="4"/>
      <c r="D39" s="114"/>
      <c r="E39" s="114"/>
      <c r="F39" s="114"/>
      <c r="G39" s="5"/>
      <c r="H39" s="20" t="s">
        <v>33</v>
      </c>
      <c r="I39" s="21"/>
      <c r="J39" s="21"/>
      <c r="K39" s="21"/>
      <c r="L39" s="22"/>
      <c r="M39" s="37"/>
      <c r="N39" s="38" t="s">
        <v>42</v>
      </c>
      <c r="O39" s="38"/>
      <c r="P39" s="39"/>
      <c r="Q39" s="20" t="s">
        <v>215</v>
      </c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2"/>
      <c r="AN39" s="114"/>
    </row>
    <row r="40" spans="2:40" x14ac:dyDescent="0.45">
      <c r="B40" s="114"/>
      <c r="C40" s="4"/>
      <c r="D40" s="114"/>
      <c r="E40" s="114"/>
      <c r="F40" s="114"/>
      <c r="G40" s="5"/>
      <c r="H40" s="20" t="s">
        <v>34</v>
      </c>
      <c r="I40" s="21"/>
      <c r="J40" s="21"/>
      <c r="K40" s="21"/>
      <c r="L40" s="22"/>
      <c r="M40" s="37" t="s">
        <v>42</v>
      </c>
      <c r="N40" s="38"/>
      <c r="O40" s="38"/>
      <c r="P40" s="39"/>
      <c r="Q40" s="20" t="s">
        <v>40</v>
      </c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2"/>
      <c r="AN40" s="114"/>
    </row>
    <row r="41" spans="2:40" x14ac:dyDescent="0.45">
      <c r="B41" s="114"/>
      <c r="C41" s="4"/>
      <c r="D41" s="114"/>
      <c r="E41" s="114"/>
      <c r="F41" s="114"/>
      <c r="G41" s="5"/>
      <c r="H41" s="20" t="s">
        <v>83</v>
      </c>
      <c r="I41" s="21"/>
      <c r="J41" s="21"/>
      <c r="K41" s="21"/>
      <c r="L41" s="22"/>
      <c r="M41" s="37" t="s">
        <v>42</v>
      </c>
      <c r="N41" s="38"/>
      <c r="O41" s="38"/>
      <c r="P41" s="39"/>
      <c r="Q41" s="20" t="s">
        <v>40</v>
      </c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2"/>
      <c r="AN41" s="114"/>
    </row>
    <row r="42" spans="2:40" x14ac:dyDescent="0.45">
      <c r="B42" s="114"/>
      <c r="C42" s="4"/>
      <c r="D42" s="114"/>
      <c r="E42" s="114"/>
      <c r="F42" s="114"/>
      <c r="G42" s="5"/>
      <c r="H42" s="20" t="s">
        <v>84</v>
      </c>
      <c r="I42" s="21"/>
      <c r="J42" s="21"/>
      <c r="K42" s="21"/>
      <c r="L42" s="22"/>
      <c r="M42" s="37"/>
      <c r="N42" s="38"/>
      <c r="O42" s="38" t="s">
        <v>42</v>
      </c>
      <c r="P42" s="39"/>
      <c r="Q42" s="20" t="s">
        <v>93</v>
      </c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2"/>
      <c r="AN42" s="114"/>
    </row>
    <row r="43" spans="2:40" x14ac:dyDescent="0.45">
      <c r="B43" s="114"/>
      <c r="C43" s="4"/>
      <c r="D43" s="114"/>
      <c r="E43" s="114"/>
      <c r="F43" s="114"/>
      <c r="G43" s="5"/>
      <c r="H43" s="20" t="s">
        <v>85</v>
      </c>
      <c r="I43" s="21"/>
      <c r="J43" s="21"/>
      <c r="K43" s="21"/>
      <c r="L43" s="22"/>
      <c r="M43" s="37"/>
      <c r="N43" s="38"/>
      <c r="O43" s="38" t="s">
        <v>42</v>
      </c>
      <c r="P43" s="39"/>
      <c r="Q43" s="20" t="s">
        <v>143</v>
      </c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2"/>
      <c r="AN43" s="114"/>
    </row>
    <row r="44" spans="2:40" x14ac:dyDescent="0.45">
      <c r="B44" s="114"/>
      <c r="C44" s="6"/>
      <c r="D44" s="7"/>
      <c r="E44" s="7"/>
      <c r="F44" s="7"/>
      <c r="G44" s="8"/>
      <c r="H44" s="23" t="s">
        <v>47</v>
      </c>
      <c r="I44" s="24"/>
      <c r="J44" s="24"/>
      <c r="K44" s="24"/>
      <c r="L44" s="25"/>
      <c r="M44" s="40"/>
      <c r="N44" s="41"/>
      <c r="O44" s="41"/>
      <c r="P44" s="42" t="s">
        <v>89</v>
      </c>
      <c r="Q44" s="23" t="s">
        <v>49</v>
      </c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5"/>
      <c r="AN44" s="114"/>
    </row>
    <row r="45" spans="2:40" x14ac:dyDescent="0.45">
      <c r="B45" s="114"/>
      <c r="C45" s="1" t="s">
        <v>2</v>
      </c>
      <c r="D45" s="2"/>
      <c r="E45" s="2"/>
      <c r="F45" s="2"/>
      <c r="G45" s="3"/>
      <c r="H45" s="17" t="s">
        <v>36</v>
      </c>
      <c r="I45" s="18"/>
      <c r="J45" s="18"/>
      <c r="K45" s="18"/>
      <c r="L45" s="19"/>
      <c r="M45" s="34" t="s">
        <v>42</v>
      </c>
      <c r="N45" s="35"/>
      <c r="O45" s="35"/>
      <c r="P45" s="36"/>
      <c r="Q45" s="17" t="s">
        <v>40</v>
      </c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9"/>
      <c r="AN45" s="114"/>
    </row>
    <row r="46" spans="2:40" x14ac:dyDescent="0.45">
      <c r="B46" s="114"/>
      <c r="C46" s="4"/>
      <c r="D46" s="114"/>
      <c r="E46" s="114"/>
      <c r="F46" s="114"/>
      <c r="G46" s="5"/>
      <c r="H46" s="20" t="s">
        <v>37</v>
      </c>
      <c r="I46" s="21"/>
      <c r="J46" s="21"/>
      <c r="K46" s="21"/>
      <c r="L46" s="22"/>
      <c r="M46" s="37" t="s">
        <v>42</v>
      </c>
      <c r="N46" s="38"/>
      <c r="O46" s="38"/>
      <c r="P46" s="39"/>
      <c r="Q46" s="20" t="s">
        <v>40</v>
      </c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2"/>
      <c r="AN46" s="114"/>
    </row>
    <row r="47" spans="2:40" x14ac:dyDescent="0.45">
      <c r="B47" s="114"/>
      <c r="C47" s="4"/>
      <c r="D47" s="114"/>
      <c r="E47" s="114"/>
      <c r="F47" s="114"/>
      <c r="G47" s="5"/>
      <c r="H47" s="20" t="s">
        <v>38</v>
      </c>
      <c r="I47" s="21"/>
      <c r="J47" s="21"/>
      <c r="K47" s="21"/>
      <c r="L47" s="22"/>
      <c r="M47" s="37" t="s">
        <v>42</v>
      </c>
      <c r="N47" s="38"/>
      <c r="O47" s="38"/>
      <c r="P47" s="39"/>
      <c r="Q47" s="20" t="s">
        <v>40</v>
      </c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2"/>
      <c r="AN47" s="114"/>
    </row>
    <row r="48" spans="2:40" x14ac:dyDescent="0.45">
      <c r="B48" s="114"/>
      <c r="C48" s="6"/>
      <c r="D48" s="7"/>
      <c r="E48" s="7"/>
      <c r="F48" s="7"/>
      <c r="G48" s="8"/>
      <c r="H48" s="23" t="s">
        <v>46</v>
      </c>
      <c r="I48" s="24"/>
      <c r="J48" s="24"/>
      <c r="K48" s="24"/>
      <c r="L48" s="25"/>
      <c r="M48" s="40"/>
      <c r="N48" s="41"/>
      <c r="O48" s="41"/>
      <c r="P48" s="42" t="s">
        <v>89</v>
      </c>
      <c r="Q48" s="23" t="s">
        <v>48</v>
      </c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5"/>
      <c r="AN48" s="114"/>
    </row>
    <row r="49" spans="2:40" x14ac:dyDescent="0.45">
      <c r="B49" s="114"/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</row>
    <row r="50" spans="2:40" x14ac:dyDescent="0.45">
      <c r="B50" s="114"/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</row>
    <row r="51" spans="2:40" x14ac:dyDescent="0.45">
      <c r="B51" s="114"/>
      <c r="C51" s="141" t="s">
        <v>157</v>
      </c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</row>
    <row r="52" spans="2:40" x14ac:dyDescent="0.45">
      <c r="B52" s="114"/>
      <c r="C52" s="69" t="s">
        <v>156</v>
      </c>
      <c r="D52" s="70"/>
      <c r="E52" s="70"/>
      <c r="F52" s="70"/>
      <c r="G52" s="70"/>
      <c r="H52" s="70"/>
      <c r="I52" s="70"/>
      <c r="J52" s="71"/>
      <c r="K52" s="69" t="s">
        <v>27</v>
      </c>
      <c r="L52" s="70"/>
      <c r="M52" s="70"/>
      <c r="N52" s="70"/>
      <c r="O52" s="71"/>
      <c r="P52" s="69" t="s">
        <v>159</v>
      </c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1"/>
      <c r="AN52" s="114"/>
    </row>
    <row r="53" spans="2:40" x14ac:dyDescent="0.45">
      <c r="B53" s="114"/>
      <c r="C53" s="1" t="s">
        <v>208</v>
      </c>
      <c r="D53" s="2"/>
      <c r="E53" s="2"/>
      <c r="F53" s="2"/>
      <c r="G53" s="2"/>
      <c r="H53" s="2"/>
      <c r="I53" s="2"/>
      <c r="J53" s="3"/>
      <c r="K53" s="14" t="s">
        <v>209</v>
      </c>
      <c r="L53" s="15"/>
      <c r="M53" s="15"/>
      <c r="N53" s="15"/>
      <c r="O53" s="15"/>
      <c r="P53" s="15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9"/>
      <c r="AN53" s="114"/>
    </row>
    <row r="54" spans="2:40" x14ac:dyDescent="0.45">
      <c r="B54" s="114"/>
      <c r="C54" s="4"/>
      <c r="D54" s="114"/>
      <c r="E54" s="114"/>
      <c r="F54" s="114"/>
      <c r="G54" s="114"/>
      <c r="H54" s="114"/>
      <c r="I54" s="114"/>
      <c r="J54" s="114"/>
      <c r="K54" s="1" t="s">
        <v>210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3"/>
      <c r="AN54" s="114"/>
    </row>
    <row r="55" spans="2:40" x14ac:dyDescent="0.45">
      <c r="B55" s="114"/>
      <c r="C55" s="4"/>
      <c r="D55" s="114"/>
      <c r="E55" s="114"/>
      <c r="F55" s="114"/>
      <c r="G55" s="114"/>
      <c r="H55" s="114"/>
      <c r="I55" s="114"/>
      <c r="J55" s="114"/>
      <c r="K55" s="4" t="s">
        <v>211</v>
      </c>
      <c r="L55" s="114"/>
      <c r="M55" s="114"/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5"/>
      <c r="AN55" s="114"/>
    </row>
    <row r="56" spans="2:40" x14ac:dyDescent="0.45">
      <c r="B56" s="114"/>
      <c r="C56" s="4"/>
      <c r="D56" s="114"/>
      <c r="E56" s="114"/>
      <c r="F56" s="114"/>
      <c r="G56" s="114"/>
      <c r="H56" s="114"/>
      <c r="I56" s="114"/>
      <c r="J56" s="114"/>
      <c r="K56" s="6" t="s">
        <v>212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8"/>
      <c r="AN56" s="114"/>
    </row>
    <row r="57" spans="2:40" x14ac:dyDescent="0.45">
      <c r="B57" s="114"/>
      <c r="C57" s="4"/>
      <c r="D57" s="114"/>
      <c r="E57" s="114"/>
      <c r="F57" s="114"/>
      <c r="G57" s="114"/>
      <c r="H57" s="114"/>
      <c r="I57" s="114"/>
      <c r="J57" s="114"/>
      <c r="K57" s="14" t="s">
        <v>30</v>
      </c>
      <c r="L57" s="15"/>
      <c r="M57" s="15"/>
      <c r="N57" s="15"/>
      <c r="O57" s="16"/>
      <c r="P57" s="83" t="s">
        <v>219</v>
      </c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6"/>
      <c r="AN57" s="114"/>
    </row>
    <row r="58" spans="2:40" x14ac:dyDescent="0.45">
      <c r="B58" s="114"/>
      <c r="C58" s="4"/>
      <c r="D58" s="114"/>
      <c r="E58" s="114"/>
      <c r="F58" s="114"/>
      <c r="G58" s="114"/>
      <c r="H58" s="114"/>
      <c r="I58" s="114"/>
      <c r="J58" s="114"/>
      <c r="K58" s="14" t="s">
        <v>31</v>
      </c>
      <c r="L58" s="15"/>
      <c r="M58" s="15"/>
      <c r="N58" s="15"/>
      <c r="O58" s="16"/>
      <c r="P58" s="15" t="s">
        <v>220</v>
      </c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6"/>
      <c r="AN58" s="114"/>
    </row>
    <row r="59" spans="2:40" x14ac:dyDescent="0.45">
      <c r="B59" s="114"/>
      <c r="C59" s="4"/>
      <c r="D59" s="114"/>
      <c r="E59" s="114"/>
      <c r="F59" s="114"/>
      <c r="G59" s="114"/>
      <c r="H59" s="114"/>
      <c r="I59" s="114"/>
      <c r="J59" s="114"/>
      <c r="K59" s="1" t="s">
        <v>34</v>
      </c>
      <c r="L59" s="2"/>
      <c r="M59" s="2"/>
      <c r="N59" s="2"/>
      <c r="O59" s="3"/>
      <c r="P59" s="17" t="s">
        <v>216</v>
      </c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9"/>
      <c r="AN59" s="114"/>
    </row>
    <row r="60" spans="2:40" x14ac:dyDescent="0.45">
      <c r="B60" s="114"/>
      <c r="C60" s="4"/>
      <c r="D60" s="114"/>
      <c r="E60" s="114"/>
      <c r="F60" s="114"/>
      <c r="G60" s="114"/>
      <c r="H60" s="114"/>
      <c r="I60" s="114"/>
      <c r="J60" s="114"/>
      <c r="K60" s="6"/>
      <c r="L60" s="7"/>
      <c r="M60" s="7"/>
      <c r="N60" s="7"/>
      <c r="O60" s="8"/>
      <c r="P60" s="23" t="s">
        <v>217</v>
      </c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5"/>
      <c r="AN60" s="114"/>
    </row>
    <row r="61" spans="2:40" x14ac:dyDescent="0.45">
      <c r="B61" s="114"/>
      <c r="C61" s="4"/>
      <c r="D61" s="114"/>
      <c r="E61" s="114"/>
      <c r="F61" s="114"/>
      <c r="G61" s="114"/>
      <c r="H61" s="114"/>
      <c r="I61" s="114"/>
      <c r="J61" s="114"/>
      <c r="K61" s="4" t="s">
        <v>83</v>
      </c>
      <c r="L61" s="114"/>
      <c r="M61" s="114"/>
      <c r="N61" s="114"/>
      <c r="O61" s="5"/>
      <c r="P61" s="17" t="s">
        <v>216</v>
      </c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9"/>
      <c r="AN61" s="114"/>
    </row>
    <row r="62" spans="2:40" x14ac:dyDescent="0.45">
      <c r="B62" s="114"/>
      <c r="C62" s="4"/>
      <c r="D62" s="114"/>
      <c r="E62" s="114"/>
      <c r="F62" s="114"/>
      <c r="G62" s="114"/>
      <c r="H62" s="114"/>
      <c r="I62" s="114"/>
      <c r="J62" s="114"/>
      <c r="K62" s="6"/>
      <c r="L62" s="7"/>
      <c r="M62" s="7"/>
      <c r="N62" s="7"/>
      <c r="O62" s="8"/>
      <c r="P62" s="23" t="s">
        <v>218</v>
      </c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5"/>
      <c r="AN62" s="114"/>
    </row>
    <row r="63" spans="2:40" x14ac:dyDescent="0.45">
      <c r="B63" s="114"/>
      <c r="C63" s="1" t="s">
        <v>213</v>
      </c>
      <c r="D63" s="2"/>
      <c r="E63" s="2"/>
      <c r="F63" s="2"/>
      <c r="G63" s="2"/>
      <c r="H63" s="2"/>
      <c r="I63" s="2"/>
      <c r="J63" s="3"/>
      <c r="K63" s="14" t="s">
        <v>214</v>
      </c>
      <c r="L63" s="15"/>
      <c r="M63" s="15"/>
      <c r="N63" s="15"/>
      <c r="O63" s="15"/>
      <c r="P63" s="15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9"/>
      <c r="AN63" s="114"/>
    </row>
    <row r="64" spans="2:40" x14ac:dyDescent="0.45">
      <c r="B64" s="114"/>
      <c r="C64" s="4"/>
      <c r="D64" s="114"/>
      <c r="E64" s="114"/>
      <c r="F64" s="114"/>
      <c r="G64" s="114"/>
      <c r="H64" s="114"/>
      <c r="I64" s="114"/>
      <c r="J64" s="114"/>
      <c r="K64" s="1" t="s">
        <v>107</v>
      </c>
      <c r="L64" s="2"/>
      <c r="M64" s="2"/>
      <c r="N64" s="2"/>
      <c r="O64" s="3"/>
      <c r="P64" s="17" t="s">
        <v>162</v>
      </c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9"/>
      <c r="AN64" s="114"/>
    </row>
    <row r="65" spans="2:40" x14ac:dyDescent="0.45">
      <c r="B65" s="114"/>
      <c r="C65" s="4"/>
      <c r="D65" s="114"/>
      <c r="E65" s="114"/>
      <c r="F65" s="114"/>
      <c r="G65" s="114"/>
      <c r="H65" s="114"/>
      <c r="I65" s="114"/>
      <c r="J65" s="114"/>
      <c r="K65" s="4"/>
      <c r="L65" s="114"/>
      <c r="M65" s="114"/>
      <c r="N65" s="114"/>
      <c r="O65" s="5"/>
      <c r="P65" s="20" t="s">
        <v>164</v>
      </c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2"/>
      <c r="AN65" s="114"/>
    </row>
    <row r="66" spans="2:40" x14ac:dyDescent="0.45">
      <c r="B66" s="114"/>
      <c r="C66" s="4"/>
      <c r="D66" s="114"/>
      <c r="E66" s="114"/>
      <c r="F66" s="114"/>
      <c r="G66" s="114"/>
      <c r="H66" s="114"/>
      <c r="I66" s="114"/>
      <c r="J66" s="114"/>
      <c r="K66" s="6"/>
      <c r="L66" s="7"/>
      <c r="M66" s="7"/>
      <c r="N66" s="7"/>
      <c r="O66" s="8"/>
      <c r="P66" s="23" t="s">
        <v>205</v>
      </c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5"/>
      <c r="AN66" s="114"/>
    </row>
    <row r="67" spans="2:40" x14ac:dyDescent="0.45">
      <c r="B67" s="114"/>
      <c r="C67" s="4"/>
      <c r="D67" s="114"/>
      <c r="E67" s="114"/>
      <c r="F67" s="114"/>
      <c r="G67" s="114"/>
      <c r="H67" s="114"/>
      <c r="I67" s="114"/>
      <c r="J67" s="114"/>
      <c r="K67" s="1" t="s">
        <v>37</v>
      </c>
      <c r="L67" s="2"/>
      <c r="M67" s="2"/>
      <c r="N67" s="2"/>
      <c r="O67" s="3"/>
      <c r="P67" s="17" t="s">
        <v>161</v>
      </c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9"/>
      <c r="AN67" s="114"/>
    </row>
    <row r="68" spans="2:40" x14ac:dyDescent="0.45">
      <c r="B68" s="114"/>
      <c r="C68" s="4"/>
      <c r="D68" s="114"/>
      <c r="E68" s="114"/>
      <c r="F68" s="114"/>
      <c r="G68" s="114"/>
      <c r="H68" s="114"/>
      <c r="I68" s="114"/>
      <c r="J68" s="114"/>
      <c r="K68" s="4"/>
      <c r="L68" s="114"/>
      <c r="M68" s="114"/>
      <c r="N68" s="114"/>
      <c r="O68" s="5"/>
      <c r="P68" s="20" t="s">
        <v>164</v>
      </c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2"/>
      <c r="AN68" s="114"/>
    </row>
    <row r="69" spans="2:40" x14ac:dyDescent="0.45">
      <c r="B69" s="114"/>
      <c r="C69" s="4"/>
      <c r="D69" s="114"/>
      <c r="E69" s="114"/>
      <c r="F69" s="114"/>
      <c r="G69" s="114"/>
      <c r="H69" s="114"/>
      <c r="I69" s="114"/>
      <c r="J69" s="114"/>
      <c r="K69" s="6"/>
      <c r="L69" s="7"/>
      <c r="M69" s="7"/>
      <c r="N69" s="7"/>
      <c r="O69" s="8"/>
      <c r="P69" s="23" t="s">
        <v>165</v>
      </c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5"/>
      <c r="AN69" s="114"/>
    </row>
    <row r="70" spans="2:40" x14ac:dyDescent="0.45">
      <c r="B70" s="114"/>
      <c r="C70" s="4"/>
      <c r="D70" s="114"/>
      <c r="E70" s="114"/>
      <c r="F70" s="114"/>
      <c r="G70" s="114"/>
      <c r="H70" s="114"/>
      <c r="I70" s="114"/>
      <c r="J70" s="114"/>
      <c r="K70" s="4" t="s">
        <v>38</v>
      </c>
      <c r="L70" s="114"/>
      <c r="M70" s="114"/>
      <c r="N70" s="114"/>
      <c r="O70" s="5"/>
      <c r="P70" s="17" t="s">
        <v>162</v>
      </c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9"/>
      <c r="AN70" s="114"/>
    </row>
    <row r="71" spans="2:40" x14ac:dyDescent="0.45">
      <c r="B71" s="114"/>
      <c r="C71" s="6"/>
      <c r="D71" s="7"/>
      <c r="E71" s="7"/>
      <c r="F71" s="7"/>
      <c r="G71" s="7"/>
      <c r="H71" s="7"/>
      <c r="I71" s="7"/>
      <c r="J71" s="8"/>
      <c r="K71" s="6"/>
      <c r="L71" s="7"/>
      <c r="M71" s="7"/>
      <c r="N71" s="7"/>
      <c r="O71" s="8"/>
      <c r="P71" s="23" t="s">
        <v>160</v>
      </c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5"/>
      <c r="AN71" s="114"/>
    </row>
    <row r="72" spans="2:40" x14ac:dyDescent="0.45"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4"/>
    </row>
  </sheetData>
  <mergeCells count="9">
    <mergeCell ref="M28:P28"/>
    <mergeCell ref="P29:P30"/>
    <mergeCell ref="B2:F3"/>
    <mergeCell ref="G2:P3"/>
    <mergeCell ref="M29:M30"/>
    <mergeCell ref="N29:N30"/>
    <mergeCell ref="O29:O30"/>
    <mergeCell ref="C28:G30"/>
    <mergeCell ref="H28:L30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2" manualBreakCount="2">
    <brk id="26" max="39" man="1"/>
    <brk id="49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617E8-44EF-455D-98B2-2E9450A810A4}">
  <dimension ref="B2:AN94"/>
  <sheetViews>
    <sheetView zoomScale="85" zoomScaleNormal="85" workbookViewId="0">
      <selection activeCell="AR12" sqref="AR12"/>
    </sheetView>
  </sheetViews>
  <sheetFormatPr defaultColWidth="3.19921875" defaultRowHeight="18" x14ac:dyDescent="0.45"/>
  <sheetData>
    <row r="2" spans="2:40" x14ac:dyDescent="0.45">
      <c r="B2" s="84" t="s">
        <v>4</v>
      </c>
      <c r="C2" s="85"/>
      <c r="D2" s="85"/>
      <c r="E2" s="85"/>
      <c r="F2" s="86"/>
      <c r="G2" s="90" t="s">
        <v>3</v>
      </c>
      <c r="H2" s="91"/>
      <c r="I2" s="91"/>
      <c r="J2" s="91"/>
      <c r="K2" s="91"/>
      <c r="L2" s="91"/>
      <c r="M2" s="91"/>
      <c r="N2" s="91"/>
      <c r="O2" s="91"/>
      <c r="P2" s="92"/>
      <c r="Q2" s="9"/>
      <c r="R2" s="9" t="s">
        <v>14</v>
      </c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0"/>
    </row>
    <row r="3" spans="2:40" x14ac:dyDescent="0.45">
      <c r="B3" s="87"/>
      <c r="C3" s="88"/>
      <c r="D3" s="88"/>
      <c r="E3" s="88"/>
      <c r="F3" s="89"/>
      <c r="G3" s="93"/>
      <c r="H3" s="94"/>
      <c r="I3" s="94"/>
      <c r="J3" s="94"/>
      <c r="K3" s="94"/>
      <c r="L3" s="94"/>
      <c r="M3" s="94"/>
      <c r="N3" s="94"/>
      <c r="O3" s="94"/>
      <c r="P3" s="95"/>
      <c r="Q3" s="9"/>
      <c r="R3" s="9" t="str">
        <f>VLOOKUP(R2,画面一覧・遷移図!C8:G98,5,FALSE)</f>
        <v>実績登録・修正</v>
      </c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10"/>
    </row>
    <row r="4" spans="2:40" x14ac:dyDescent="0.4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5" spans="2:40" x14ac:dyDescent="0.45">
      <c r="B5" s="114"/>
      <c r="C5" s="114"/>
      <c r="D5" s="114"/>
      <c r="E5" s="114"/>
      <c r="F5" s="114"/>
      <c r="G5" s="114"/>
      <c r="H5" s="114"/>
      <c r="I5" s="114"/>
      <c r="J5" s="115" t="s">
        <v>64</v>
      </c>
      <c r="K5" s="115"/>
      <c r="L5" s="115" t="s">
        <v>65</v>
      </c>
      <c r="M5" s="115"/>
      <c r="N5" s="115"/>
      <c r="O5" s="114"/>
      <c r="P5" s="115" t="s">
        <v>111</v>
      </c>
      <c r="Q5" s="115"/>
      <c r="R5" s="115"/>
      <c r="S5" s="114"/>
      <c r="T5" s="115" t="s">
        <v>66</v>
      </c>
      <c r="U5" s="115"/>
      <c r="V5" s="115"/>
      <c r="W5" s="114"/>
      <c r="X5" s="115" t="s">
        <v>113</v>
      </c>
      <c r="Y5" s="115"/>
      <c r="Z5" s="115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</row>
    <row r="6" spans="2:40" x14ac:dyDescent="0.45"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5" t="s">
        <v>72</v>
      </c>
      <c r="M6" s="115"/>
      <c r="N6" s="115"/>
      <c r="O6" s="114"/>
      <c r="P6" s="115" t="s">
        <v>112</v>
      </c>
      <c r="Q6" s="115"/>
      <c r="R6" s="115"/>
      <c r="S6" s="114"/>
      <c r="T6" s="115" t="s">
        <v>73</v>
      </c>
      <c r="U6" s="115"/>
      <c r="V6" s="115"/>
      <c r="W6" s="114"/>
      <c r="X6" s="115" t="s">
        <v>74</v>
      </c>
      <c r="Y6" s="115"/>
      <c r="Z6" s="115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</row>
    <row r="7" spans="2:40" x14ac:dyDescent="0.45">
      <c r="B7" s="114"/>
      <c r="C7" s="144" t="s">
        <v>75</v>
      </c>
      <c r="D7" s="144"/>
      <c r="E7" s="144"/>
      <c r="F7" s="144"/>
      <c r="G7" s="119">
        <f t="shared" ref="G7:G12" si="0">WEEKDAY(C7)</f>
        <v>1</v>
      </c>
      <c r="H7" s="120"/>
      <c r="I7" s="117"/>
      <c r="J7" s="117" t="s">
        <v>44</v>
      </c>
      <c r="K7" s="117"/>
      <c r="L7" s="145" t="s">
        <v>44</v>
      </c>
      <c r="M7" s="145"/>
      <c r="N7" s="145"/>
      <c r="O7" s="117"/>
      <c r="P7" s="145" t="s">
        <v>44</v>
      </c>
      <c r="Q7" s="145"/>
      <c r="R7" s="145"/>
      <c r="S7" s="117"/>
      <c r="T7" s="145" t="s">
        <v>44</v>
      </c>
      <c r="U7" s="145"/>
      <c r="V7" s="145"/>
      <c r="W7" s="117"/>
      <c r="X7" s="146" t="s">
        <v>44</v>
      </c>
      <c r="Y7" s="146"/>
      <c r="Z7" s="146"/>
      <c r="AA7" s="117"/>
      <c r="AB7" s="117"/>
      <c r="AC7" s="117"/>
      <c r="AD7" s="117"/>
      <c r="AE7" s="117"/>
      <c r="AF7" s="117"/>
      <c r="AG7" s="114"/>
      <c r="AH7" s="114"/>
      <c r="AI7" s="114"/>
      <c r="AJ7" s="114"/>
      <c r="AK7" s="114"/>
      <c r="AL7" s="114"/>
      <c r="AM7" s="114"/>
      <c r="AN7" s="114"/>
    </row>
    <row r="8" spans="2:40" x14ac:dyDescent="0.45">
      <c r="B8" s="114"/>
      <c r="C8" s="147" t="s">
        <v>61</v>
      </c>
      <c r="D8" s="147"/>
      <c r="E8" s="147"/>
      <c r="F8" s="147"/>
      <c r="G8" s="128">
        <f t="shared" si="0"/>
        <v>2</v>
      </c>
      <c r="H8" s="129"/>
      <c r="I8" s="114"/>
      <c r="J8" s="114" t="s">
        <v>70</v>
      </c>
      <c r="K8" s="114"/>
      <c r="L8" s="115">
        <v>28</v>
      </c>
      <c r="M8" s="115"/>
      <c r="N8" s="115"/>
      <c r="O8" s="114"/>
      <c r="P8" s="115">
        <v>10</v>
      </c>
      <c r="Q8" s="115"/>
      <c r="R8" s="115"/>
      <c r="S8" s="114"/>
      <c r="T8" s="115">
        <v>19</v>
      </c>
      <c r="U8" s="115"/>
      <c r="V8" s="115"/>
      <c r="W8" s="114"/>
      <c r="X8" s="148">
        <v>52.631578947368418</v>
      </c>
      <c r="Y8" s="148"/>
      <c r="Z8" s="148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</row>
    <row r="9" spans="2:40" x14ac:dyDescent="0.45">
      <c r="B9" s="114"/>
      <c r="C9" s="144" t="s">
        <v>76</v>
      </c>
      <c r="D9" s="144"/>
      <c r="E9" s="144"/>
      <c r="F9" s="144"/>
      <c r="G9" s="119">
        <f t="shared" si="0"/>
        <v>3</v>
      </c>
      <c r="H9" s="120"/>
      <c r="I9" s="117"/>
      <c r="J9" s="117" t="s">
        <v>71</v>
      </c>
      <c r="K9" s="117"/>
      <c r="L9" s="145">
        <v>30</v>
      </c>
      <c r="M9" s="145"/>
      <c r="N9" s="145"/>
      <c r="O9" s="117"/>
      <c r="P9" s="145">
        <v>15</v>
      </c>
      <c r="Q9" s="145"/>
      <c r="R9" s="145"/>
      <c r="S9" s="117"/>
      <c r="T9" s="145">
        <v>19</v>
      </c>
      <c r="U9" s="145"/>
      <c r="V9" s="145"/>
      <c r="W9" s="117"/>
      <c r="X9" s="146">
        <v>78.94736842105263</v>
      </c>
      <c r="Y9" s="146"/>
      <c r="Z9" s="146"/>
      <c r="AA9" s="117"/>
      <c r="AB9" s="117"/>
      <c r="AC9" s="117"/>
      <c r="AD9" s="117"/>
      <c r="AE9" s="117"/>
      <c r="AF9" s="117"/>
      <c r="AG9" s="114"/>
      <c r="AH9" s="114"/>
      <c r="AI9" s="114"/>
      <c r="AJ9" s="114"/>
      <c r="AK9" s="114"/>
      <c r="AL9" s="114"/>
      <c r="AM9" s="114"/>
      <c r="AN9" s="114"/>
    </row>
    <row r="10" spans="2:40" x14ac:dyDescent="0.45">
      <c r="B10" s="114"/>
      <c r="C10" s="147" t="s">
        <v>62</v>
      </c>
      <c r="D10" s="147"/>
      <c r="E10" s="147"/>
      <c r="F10" s="147"/>
      <c r="G10" s="128">
        <f t="shared" si="0"/>
        <v>4</v>
      </c>
      <c r="H10" s="129"/>
      <c r="I10" s="114"/>
      <c r="J10" s="114" t="s">
        <v>70</v>
      </c>
      <c r="K10" s="114"/>
      <c r="L10" s="115">
        <v>29</v>
      </c>
      <c r="M10" s="115"/>
      <c r="N10" s="115"/>
      <c r="O10" s="114"/>
      <c r="P10" s="115">
        <v>14</v>
      </c>
      <c r="Q10" s="115"/>
      <c r="R10" s="115"/>
      <c r="S10" s="114"/>
      <c r="T10" s="115">
        <v>19</v>
      </c>
      <c r="U10" s="115"/>
      <c r="V10" s="115"/>
      <c r="W10" s="114"/>
      <c r="X10" s="148">
        <v>73.68421052631578</v>
      </c>
      <c r="Y10" s="148"/>
      <c r="Z10" s="148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</row>
    <row r="11" spans="2:40" x14ac:dyDescent="0.45">
      <c r="B11" s="114"/>
      <c r="C11" s="144" t="s">
        <v>77</v>
      </c>
      <c r="D11" s="144"/>
      <c r="E11" s="144"/>
      <c r="F11" s="144"/>
      <c r="G11" s="119">
        <f t="shared" si="0"/>
        <v>5</v>
      </c>
      <c r="H11" s="120"/>
      <c r="I11" s="117"/>
      <c r="J11" s="117" t="s">
        <v>71</v>
      </c>
      <c r="K11" s="117"/>
      <c r="L11" s="145">
        <v>27</v>
      </c>
      <c r="M11" s="145"/>
      <c r="N11" s="145"/>
      <c r="O11" s="117"/>
      <c r="P11" s="145">
        <v>18</v>
      </c>
      <c r="Q11" s="145"/>
      <c r="R11" s="145"/>
      <c r="S11" s="117"/>
      <c r="T11" s="145">
        <v>19</v>
      </c>
      <c r="U11" s="145"/>
      <c r="V11" s="145"/>
      <c r="W11" s="117"/>
      <c r="X11" s="146">
        <v>94.73684210526315</v>
      </c>
      <c r="Y11" s="146"/>
      <c r="Z11" s="146"/>
      <c r="AA11" s="117"/>
      <c r="AB11" s="117"/>
      <c r="AC11" s="117"/>
      <c r="AD11" s="117"/>
      <c r="AE11" s="117"/>
      <c r="AF11" s="117"/>
      <c r="AG11" s="114"/>
      <c r="AH11" s="114"/>
      <c r="AI11" s="114"/>
      <c r="AJ11" s="114"/>
      <c r="AK11" s="114"/>
      <c r="AL11" s="114"/>
      <c r="AM11" s="114"/>
      <c r="AN11" s="114"/>
    </row>
    <row r="12" spans="2:40" x14ac:dyDescent="0.45">
      <c r="B12" s="114"/>
      <c r="C12" s="147" t="s">
        <v>63</v>
      </c>
      <c r="D12" s="147"/>
      <c r="E12" s="147"/>
      <c r="F12" s="147"/>
      <c r="G12" s="128">
        <f t="shared" si="0"/>
        <v>6</v>
      </c>
      <c r="H12" s="129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48"/>
      <c r="Y12" s="148"/>
      <c r="Z12" s="148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</row>
    <row r="13" spans="2:40" x14ac:dyDescent="0.45">
      <c r="B13" s="114"/>
      <c r="C13" s="144" t="s">
        <v>78</v>
      </c>
      <c r="D13" s="144"/>
      <c r="E13" s="144"/>
      <c r="F13" s="144"/>
      <c r="G13" s="119">
        <f t="shared" ref="G13:G19" si="1">WEEKDAY(C13)</f>
        <v>7</v>
      </c>
      <c r="H13" s="120"/>
      <c r="I13" s="117"/>
      <c r="J13" s="117"/>
      <c r="K13" s="117"/>
      <c r="L13" s="145"/>
      <c r="M13" s="145"/>
      <c r="N13" s="145"/>
      <c r="O13" s="117"/>
      <c r="P13" s="145"/>
      <c r="Q13" s="145"/>
      <c r="R13" s="145"/>
      <c r="S13" s="117"/>
      <c r="T13" s="145"/>
      <c r="U13" s="145"/>
      <c r="V13" s="145"/>
      <c r="W13" s="117"/>
      <c r="X13" s="146"/>
      <c r="Y13" s="146"/>
      <c r="Z13" s="146"/>
      <c r="AA13" s="117"/>
      <c r="AB13" s="117"/>
      <c r="AC13" s="117"/>
      <c r="AD13" s="117"/>
      <c r="AE13" s="117"/>
      <c r="AF13" s="117"/>
      <c r="AG13" s="114"/>
      <c r="AH13" s="114"/>
      <c r="AI13" s="114"/>
      <c r="AJ13" s="114"/>
      <c r="AK13" s="114"/>
      <c r="AL13" s="114"/>
      <c r="AM13" s="114"/>
      <c r="AN13" s="114"/>
    </row>
    <row r="14" spans="2:40" x14ac:dyDescent="0.45">
      <c r="B14" s="114"/>
      <c r="C14" s="147" t="s">
        <v>67</v>
      </c>
      <c r="D14" s="147"/>
      <c r="E14" s="147"/>
      <c r="F14" s="147"/>
      <c r="G14" s="128">
        <f t="shared" si="1"/>
        <v>1</v>
      </c>
      <c r="H14" s="129"/>
      <c r="I14" s="114"/>
      <c r="J14" s="139" t="s">
        <v>44</v>
      </c>
      <c r="K14" s="114"/>
      <c r="L14" s="149" t="s">
        <v>44</v>
      </c>
      <c r="M14" s="115"/>
      <c r="N14" s="115"/>
      <c r="O14" s="114"/>
      <c r="P14" s="149" t="s">
        <v>44</v>
      </c>
      <c r="Q14" s="115"/>
      <c r="R14" s="115"/>
      <c r="S14" s="114"/>
      <c r="T14" s="149" t="s">
        <v>44</v>
      </c>
      <c r="U14" s="115"/>
      <c r="V14" s="115"/>
      <c r="W14" s="114"/>
      <c r="X14" s="149" t="s">
        <v>44</v>
      </c>
      <c r="Y14" s="115"/>
      <c r="Z14" s="115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</row>
    <row r="15" spans="2:40" x14ac:dyDescent="0.45">
      <c r="B15" s="114"/>
      <c r="C15" s="144" t="s">
        <v>79</v>
      </c>
      <c r="D15" s="144"/>
      <c r="E15" s="144"/>
      <c r="F15" s="144"/>
      <c r="G15" s="119">
        <f t="shared" si="1"/>
        <v>2</v>
      </c>
      <c r="H15" s="120"/>
      <c r="I15" s="117"/>
      <c r="J15" s="117"/>
      <c r="K15" s="117"/>
      <c r="L15" s="145"/>
      <c r="M15" s="145"/>
      <c r="N15" s="145"/>
      <c r="O15" s="117"/>
      <c r="P15" s="145"/>
      <c r="Q15" s="145"/>
      <c r="R15" s="145"/>
      <c r="S15" s="117"/>
      <c r="T15" s="145"/>
      <c r="U15" s="145"/>
      <c r="V15" s="145"/>
      <c r="W15" s="117"/>
      <c r="X15" s="146"/>
      <c r="Y15" s="146"/>
      <c r="Z15" s="146"/>
      <c r="AA15" s="117"/>
      <c r="AB15" s="117"/>
      <c r="AC15" s="117"/>
      <c r="AD15" s="117"/>
      <c r="AE15" s="117"/>
      <c r="AF15" s="117"/>
      <c r="AG15" s="114"/>
      <c r="AH15" s="114"/>
      <c r="AI15" s="114"/>
      <c r="AJ15" s="114"/>
      <c r="AK15" s="114"/>
      <c r="AL15" s="114"/>
      <c r="AM15" s="114"/>
      <c r="AN15" s="114"/>
    </row>
    <row r="16" spans="2:40" x14ac:dyDescent="0.45">
      <c r="B16" s="114"/>
      <c r="C16" s="147" t="s">
        <v>68</v>
      </c>
      <c r="D16" s="147"/>
      <c r="E16" s="147"/>
      <c r="F16" s="147"/>
      <c r="G16" s="128">
        <f t="shared" si="1"/>
        <v>3</v>
      </c>
      <c r="H16" s="129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48"/>
      <c r="Y16" s="148"/>
      <c r="Z16" s="148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</row>
    <row r="17" spans="2:40" x14ac:dyDescent="0.45">
      <c r="B17" s="114"/>
      <c r="C17" s="144" t="s">
        <v>80</v>
      </c>
      <c r="D17" s="144"/>
      <c r="E17" s="144"/>
      <c r="F17" s="144"/>
      <c r="G17" s="119">
        <f t="shared" si="1"/>
        <v>4</v>
      </c>
      <c r="H17" s="120"/>
      <c r="I17" s="117"/>
      <c r="J17" s="117"/>
      <c r="K17" s="117"/>
      <c r="L17" s="145"/>
      <c r="M17" s="145"/>
      <c r="N17" s="145"/>
      <c r="O17" s="117"/>
      <c r="P17" s="145"/>
      <c r="Q17" s="145"/>
      <c r="R17" s="145"/>
      <c r="S17" s="117"/>
      <c r="T17" s="145"/>
      <c r="U17" s="145"/>
      <c r="V17" s="145"/>
      <c r="W17" s="117"/>
      <c r="X17" s="146"/>
      <c r="Y17" s="146"/>
      <c r="Z17" s="146"/>
      <c r="AA17" s="117"/>
      <c r="AB17" s="117"/>
      <c r="AC17" s="117"/>
      <c r="AD17" s="117"/>
      <c r="AE17" s="117"/>
      <c r="AF17" s="117"/>
      <c r="AG17" s="114"/>
      <c r="AH17" s="114"/>
      <c r="AI17" s="114"/>
      <c r="AJ17" s="114"/>
      <c r="AK17" s="114"/>
      <c r="AL17" s="114"/>
      <c r="AM17" s="114"/>
      <c r="AN17" s="114"/>
    </row>
    <row r="18" spans="2:40" x14ac:dyDescent="0.45">
      <c r="B18" s="114"/>
      <c r="C18" s="147" t="s">
        <v>69</v>
      </c>
      <c r="D18" s="147"/>
      <c r="E18" s="147"/>
      <c r="F18" s="147"/>
      <c r="G18" s="128">
        <f t="shared" si="1"/>
        <v>5</v>
      </c>
      <c r="H18" s="129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48"/>
      <c r="Y18" s="148"/>
      <c r="Z18" s="148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</row>
    <row r="19" spans="2:40" x14ac:dyDescent="0.45">
      <c r="B19" s="114"/>
      <c r="C19" s="144" t="s">
        <v>81</v>
      </c>
      <c r="D19" s="144"/>
      <c r="E19" s="144"/>
      <c r="F19" s="144"/>
      <c r="G19" s="119">
        <f t="shared" si="1"/>
        <v>6</v>
      </c>
      <c r="H19" s="120"/>
      <c r="I19" s="117"/>
      <c r="J19" s="117"/>
      <c r="K19" s="117"/>
      <c r="L19" s="145"/>
      <c r="M19" s="145"/>
      <c r="N19" s="145"/>
      <c r="O19" s="117"/>
      <c r="P19" s="145"/>
      <c r="Q19" s="145"/>
      <c r="R19" s="145"/>
      <c r="S19" s="117"/>
      <c r="T19" s="145"/>
      <c r="U19" s="145"/>
      <c r="V19" s="145"/>
      <c r="W19" s="117"/>
      <c r="X19" s="146"/>
      <c r="Y19" s="146"/>
      <c r="Z19" s="146"/>
      <c r="AA19" s="117"/>
      <c r="AB19" s="117"/>
      <c r="AC19" s="117"/>
      <c r="AD19" s="117"/>
      <c r="AE19" s="117"/>
      <c r="AF19" s="117"/>
      <c r="AG19" s="114"/>
      <c r="AH19" s="114"/>
      <c r="AI19" s="114"/>
      <c r="AJ19" s="114"/>
      <c r="AK19" s="114"/>
      <c r="AL19" s="114"/>
      <c r="AM19" s="114"/>
      <c r="AN19" s="114"/>
    </row>
    <row r="20" spans="2:40" x14ac:dyDescent="0.45">
      <c r="B20" s="114"/>
      <c r="C20" s="142" t="s">
        <v>200</v>
      </c>
      <c r="D20" s="114"/>
      <c r="E20" s="150"/>
      <c r="F20" s="150"/>
      <c r="G20" s="150"/>
      <c r="H20" s="114"/>
      <c r="I20" s="150"/>
      <c r="J20" s="150"/>
      <c r="K20" s="150"/>
      <c r="L20" s="114"/>
      <c r="M20" s="150"/>
      <c r="N20" s="150"/>
      <c r="O20" s="114"/>
      <c r="P20" s="150"/>
      <c r="Q20" s="150"/>
      <c r="R20" s="150"/>
      <c r="S20" s="114"/>
      <c r="T20" s="150"/>
      <c r="U20" s="150"/>
      <c r="V20" s="150"/>
      <c r="W20" s="114"/>
      <c r="X20" s="151"/>
      <c r="Y20" s="151"/>
      <c r="Z20" s="151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</row>
    <row r="21" spans="2:40" x14ac:dyDescent="0.45">
      <c r="B21" s="114"/>
      <c r="C21" s="143" t="s">
        <v>197</v>
      </c>
      <c r="D21" s="114"/>
      <c r="E21" s="150"/>
      <c r="F21" s="150"/>
      <c r="G21" s="150"/>
      <c r="H21" s="114"/>
      <c r="I21" s="150"/>
      <c r="J21" s="150"/>
      <c r="K21" s="150"/>
      <c r="L21" s="114"/>
      <c r="M21" s="150"/>
      <c r="N21" s="150"/>
      <c r="O21" s="114"/>
      <c r="P21" s="150"/>
      <c r="Q21" s="150"/>
      <c r="R21" s="150"/>
      <c r="S21" s="114"/>
      <c r="T21" s="150"/>
      <c r="U21" s="150"/>
      <c r="V21" s="150"/>
      <c r="W21" s="114"/>
      <c r="X21" s="151"/>
      <c r="Y21" s="151"/>
      <c r="Z21" s="151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</row>
    <row r="22" spans="2:40" x14ac:dyDescent="0.45">
      <c r="B22" s="114"/>
      <c r="C22" s="143" t="s">
        <v>198</v>
      </c>
      <c r="D22" s="114"/>
      <c r="E22" s="150"/>
      <c r="F22" s="150"/>
      <c r="G22" s="150"/>
      <c r="H22" s="114"/>
      <c r="I22" s="150"/>
      <c r="J22" s="150"/>
      <c r="K22" s="150"/>
      <c r="L22" s="114"/>
      <c r="M22" s="150"/>
      <c r="N22" s="150"/>
      <c r="O22" s="114"/>
      <c r="P22" s="150"/>
      <c r="Q22" s="150"/>
      <c r="R22" s="150"/>
      <c r="S22" s="114"/>
      <c r="T22" s="150"/>
      <c r="U22" s="150"/>
      <c r="V22" s="150"/>
      <c r="W22" s="114"/>
      <c r="X22" s="151"/>
      <c r="Y22" s="151"/>
      <c r="Z22" s="151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</row>
    <row r="23" spans="2:40" x14ac:dyDescent="0.45">
      <c r="B23" s="114"/>
      <c r="C23" s="143" t="s">
        <v>199</v>
      </c>
      <c r="D23" s="114"/>
      <c r="E23" s="150"/>
      <c r="F23" s="150"/>
      <c r="G23" s="150"/>
      <c r="H23" s="114"/>
      <c r="I23" s="150"/>
      <c r="J23" s="150"/>
      <c r="K23" s="150"/>
      <c r="L23" s="114"/>
      <c r="M23" s="150"/>
      <c r="N23" s="150"/>
      <c r="O23" s="114"/>
      <c r="P23" s="150"/>
      <c r="Q23" s="150"/>
      <c r="R23" s="150"/>
      <c r="S23" s="114"/>
      <c r="T23" s="150"/>
      <c r="U23" s="150"/>
      <c r="V23" s="150"/>
      <c r="W23" s="114"/>
      <c r="X23" s="151"/>
      <c r="Y23" s="151"/>
      <c r="Z23" s="151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</row>
    <row r="24" spans="2:40" x14ac:dyDescent="0.45"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</row>
    <row r="25" spans="2:40" x14ac:dyDescent="0.45">
      <c r="B25" s="114"/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</row>
    <row r="28" spans="2:40" x14ac:dyDescent="0.45">
      <c r="B28" s="114"/>
      <c r="C28" s="141" t="s">
        <v>158</v>
      </c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</row>
    <row r="29" spans="2:40" x14ac:dyDescent="0.45">
      <c r="B29" s="114"/>
      <c r="C29" s="84" t="s">
        <v>82</v>
      </c>
      <c r="D29" s="96"/>
      <c r="E29" s="96"/>
      <c r="F29" s="96"/>
      <c r="G29" s="97"/>
      <c r="H29" s="84" t="s">
        <v>27</v>
      </c>
      <c r="I29" s="96"/>
      <c r="J29" s="96"/>
      <c r="K29" s="96"/>
      <c r="L29" s="97"/>
      <c r="M29" s="84" t="s">
        <v>86</v>
      </c>
      <c r="N29" s="96"/>
      <c r="O29" s="96"/>
      <c r="P29" s="97"/>
      <c r="Q29" s="11" t="s">
        <v>28</v>
      </c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3"/>
      <c r="AN29" s="114"/>
    </row>
    <row r="30" spans="2:40" x14ac:dyDescent="0.45">
      <c r="B30" s="114"/>
      <c r="C30" s="98"/>
      <c r="D30" s="136"/>
      <c r="E30" s="136"/>
      <c r="F30" s="136"/>
      <c r="G30" s="99"/>
      <c r="H30" s="98"/>
      <c r="I30" s="136"/>
      <c r="J30" s="136"/>
      <c r="K30" s="136"/>
      <c r="L30" s="99"/>
      <c r="M30" s="103" t="s">
        <v>56</v>
      </c>
      <c r="N30" s="105" t="s">
        <v>88</v>
      </c>
      <c r="O30" s="105" t="s">
        <v>95</v>
      </c>
      <c r="P30" s="105" t="s">
        <v>43</v>
      </c>
      <c r="Q30" s="43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44"/>
      <c r="AN30" s="114"/>
    </row>
    <row r="31" spans="2:40" x14ac:dyDescent="0.45">
      <c r="B31" s="114"/>
      <c r="C31" s="100"/>
      <c r="D31" s="101"/>
      <c r="E31" s="101"/>
      <c r="F31" s="101"/>
      <c r="G31" s="102"/>
      <c r="H31" s="100"/>
      <c r="I31" s="101"/>
      <c r="J31" s="101"/>
      <c r="K31" s="101"/>
      <c r="L31" s="102"/>
      <c r="M31" s="104"/>
      <c r="N31" s="106"/>
      <c r="O31" s="106"/>
      <c r="P31" s="106"/>
      <c r="Q31" s="45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7"/>
      <c r="AN31" s="114"/>
    </row>
    <row r="32" spans="2:40" x14ac:dyDescent="0.45">
      <c r="B32" s="114"/>
      <c r="C32" s="1" t="s">
        <v>87</v>
      </c>
      <c r="D32" s="2"/>
      <c r="E32" s="2"/>
      <c r="F32" s="2"/>
      <c r="G32" s="3"/>
      <c r="H32" s="1" t="s">
        <v>87</v>
      </c>
      <c r="I32" s="2"/>
      <c r="J32" s="2"/>
      <c r="K32" s="2"/>
      <c r="L32" s="3"/>
      <c r="M32" s="26"/>
      <c r="N32" s="27"/>
      <c r="O32" s="27"/>
      <c r="P32" s="28" t="s">
        <v>42</v>
      </c>
      <c r="Q32" s="1" t="s">
        <v>45</v>
      </c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3"/>
      <c r="AN32" s="114"/>
    </row>
    <row r="33" spans="2:40" x14ac:dyDescent="0.45">
      <c r="B33" s="114"/>
      <c r="C33" s="4"/>
      <c r="D33" s="114"/>
      <c r="E33" s="114"/>
      <c r="F33" s="114"/>
      <c r="G33" s="5"/>
      <c r="H33" s="4"/>
      <c r="I33" s="114"/>
      <c r="J33" s="114"/>
      <c r="K33" s="114"/>
      <c r="L33" s="5"/>
      <c r="M33" s="65"/>
      <c r="N33" s="48"/>
      <c r="O33" s="48"/>
      <c r="P33" s="49"/>
      <c r="Q33" s="4" t="s">
        <v>114</v>
      </c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5"/>
      <c r="AN33" s="114"/>
    </row>
    <row r="34" spans="2:40" x14ac:dyDescent="0.45">
      <c r="B34" s="114"/>
      <c r="C34" s="4"/>
      <c r="D34" s="114"/>
      <c r="E34" s="114"/>
      <c r="F34" s="114"/>
      <c r="G34" s="5"/>
      <c r="H34" s="6"/>
      <c r="I34" s="7"/>
      <c r="J34" s="7"/>
      <c r="K34" s="7"/>
      <c r="L34" s="8"/>
      <c r="M34" s="29"/>
      <c r="N34" s="30"/>
      <c r="O34" s="30"/>
      <c r="P34" s="31"/>
      <c r="Q34" s="6" t="s">
        <v>115</v>
      </c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8"/>
      <c r="AN34" s="114"/>
    </row>
    <row r="35" spans="2:40" x14ac:dyDescent="0.45">
      <c r="B35" s="114"/>
      <c r="C35" s="1" t="s">
        <v>90</v>
      </c>
      <c r="D35" s="2"/>
      <c r="E35" s="2"/>
      <c r="F35" s="2"/>
      <c r="G35" s="3"/>
      <c r="H35" s="17" t="s">
        <v>99</v>
      </c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9"/>
      <c r="AN35" s="114"/>
    </row>
    <row r="36" spans="2:40" x14ac:dyDescent="0.45">
      <c r="B36" s="114"/>
      <c r="C36" s="4"/>
      <c r="D36" s="114"/>
      <c r="E36" s="114"/>
      <c r="F36" s="114"/>
      <c r="G36" s="5"/>
      <c r="H36" s="20" t="s">
        <v>33</v>
      </c>
      <c r="I36" s="21"/>
      <c r="J36" s="21"/>
      <c r="K36" s="21"/>
      <c r="L36" s="22"/>
      <c r="M36" s="37"/>
      <c r="N36" s="38" t="s">
        <v>89</v>
      </c>
      <c r="O36" s="38"/>
      <c r="P36" s="39"/>
      <c r="Q36" s="20" t="s">
        <v>100</v>
      </c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2"/>
      <c r="AN36" s="114"/>
    </row>
    <row r="37" spans="2:40" x14ac:dyDescent="0.45">
      <c r="B37" s="114"/>
      <c r="C37" s="4"/>
      <c r="D37" s="114"/>
      <c r="E37" s="114"/>
      <c r="F37" s="114"/>
      <c r="G37" s="5"/>
      <c r="H37" s="20" t="s">
        <v>32</v>
      </c>
      <c r="I37" s="21"/>
      <c r="J37" s="21"/>
      <c r="K37" s="21"/>
      <c r="L37" s="22"/>
      <c r="M37" s="37"/>
      <c r="N37" s="38" t="s">
        <v>89</v>
      </c>
      <c r="O37" s="38"/>
      <c r="P37" s="39"/>
      <c r="Q37" s="20" t="s">
        <v>101</v>
      </c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2"/>
      <c r="AN37" s="114"/>
    </row>
    <row r="38" spans="2:40" x14ac:dyDescent="0.45">
      <c r="B38" s="114"/>
      <c r="C38" s="4"/>
      <c r="D38" s="114"/>
      <c r="E38" s="114"/>
      <c r="F38" s="114"/>
      <c r="G38" s="5"/>
      <c r="H38" s="53" t="s">
        <v>64</v>
      </c>
      <c r="I38" s="54"/>
      <c r="J38" s="54"/>
      <c r="K38" s="54"/>
      <c r="L38" s="55"/>
      <c r="M38" s="56" t="s">
        <v>89</v>
      </c>
      <c r="N38" s="57" t="s">
        <v>89</v>
      </c>
      <c r="O38" s="57"/>
      <c r="P38" s="58"/>
      <c r="Q38" s="53" t="s">
        <v>96</v>
      </c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5"/>
      <c r="AN38" s="114"/>
    </row>
    <row r="39" spans="2:40" x14ac:dyDescent="0.45">
      <c r="B39" s="114"/>
      <c r="C39" s="4"/>
      <c r="D39" s="114"/>
      <c r="E39" s="114"/>
      <c r="F39" s="114"/>
      <c r="G39" s="5"/>
      <c r="H39" s="59"/>
      <c r="I39" s="60"/>
      <c r="J39" s="60"/>
      <c r="K39" s="60"/>
      <c r="L39" s="61"/>
      <c r="M39" s="62"/>
      <c r="N39" s="63"/>
      <c r="O39" s="63"/>
      <c r="P39" s="64"/>
      <c r="Q39" s="59" t="s">
        <v>102</v>
      </c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1"/>
      <c r="AN39" s="114"/>
    </row>
    <row r="40" spans="2:40" x14ac:dyDescent="0.45">
      <c r="B40" s="114"/>
      <c r="C40" s="4"/>
      <c r="D40" s="114"/>
      <c r="E40" s="114"/>
      <c r="F40" s="114"/>
      <c r="G40" s="5"/>
      <c r="H40" s="20" t="s">
        <v>65</v>
      </c>
      <c r="I40" s="21"/>
      <c r="J40" s="21"/>
      <c r="K40" s="21"/>
      <c r="L40" s="22"/>
      <c r="M40" s="37" t="s">
        <v>89</v>
      </c>
      <c r="N40" s="38" t="s">
        <v>89</v>
      </c>
      <c r="O40" s="38"/>
      <c r="P40" s="39"/>
      <c r="Q40" s="20" t="s">
        <v>98</v>
      </c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2"/>
      <c r="AN40" s="114"/>
    </row>
    <row r="41" spans="2:40" x14ac:dyDescent="0.45">
      <c r="B41" s="114"/>
      <c r="C41" s="4"/>
      <c r="D41" s="114"/>
      <c r="E41" s="114"/>
      <c r="F41" s="114"/>
      <c r="G41" s="5"/>
      <c r="H41" s="20" t="s">
        <v>111</v>
      </c>
      <c r="I41" s="21"/>
      <c r="J41" s="21"/>
      <c r="K41" s="21"/>
      <c r="L41" s="22"/>
      <c r="M41" s="37" t="s">
        <v>89</v>
      </c>
      <c r="N41" s="38" t="s">
        <v>89</v>
      </c>
      <c r="O41" s="38"/>
      <c r="P41" s="39"/>
      <c r="Q41" s="20" t="s">
        <v>98</v>
      </c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2"/>
      <c r="AN41" s="114"/>
    </row>
    <row r="42" spans="2:40" x14ac:dyDescent="0.45">
      <c r="B42" s="114"/>
      <c r="C42" s="4"/>
      <c r="D42" s="114"/>
      <c r="E42" s="114"/>
      <c r="F42" s="114"/>
      <c r="G42" s="5"/>
      <c r="H42" s="20" t="s">
        <v>66</v>
      </c>
      <c r="I42" s="21"/>
      <c r="J42" s="21"/>
      <c r="K42" s="21"/>
      <c r="L42" s="22"/>
      <c r="M42" s="37" t="s">
        <v>42</v>
      </c>
      <c r="N42" s="38" t="s">
        <v>89</v>
      </c>
      <c r="O42" s="38"/>
      <c r="P42" s="39"/>
      <c r="Q42" s="20" t="s">
        <v>98</v>
      </c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2"/>
      <c r="AN42" s="114"/>
    </row>
    <row r="43" spans="2:40" x14ac:dyDescent="0.45">
      <c r="B43" s="114"/>
      <c r="C43" s="4"/>
      <c r="D43" s="114"/>
      <c r="E43" s="114"/>
      <c r="F43" s="114"/>
      <c r="G43" s="5"/>
      <c r="H43" s="20" t="s">
        <v>113</v>
      </c>
      <c r="I43" s="21"/>
      <c r="J43" s="21"/>
      <c r="K43" s="21"/>
      <c r="L43" s="22"/>
      <c r="M43" s="37"/>
      <c r="N43" s="38" t="s">
        <v>42</v>
      </c>
      <c r="O43" s="38"/>
      <c r="P43" s="39"/>
      <c r="Q43" s="20" t="s">
        <v>117</v>
      </c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2"/>
      <c r="AN43" s="114"/>
    </row>
    <row r="44" spans="2:40" x14ac:dyDescent="0.45">
      <c r="B44" s="114"/>
      <c r="C44" s="4"/>
      <c r="D44" s="114"/>
      <c r="E44" s="114"/>
      <c r="F44" s="114"/>
      <c r="G44" s="5"/>
      <c r="H44" s="53" t="s">
        <v>116</v>
      </c>
      <c r="I44" s="54"/>
      <c r="J44" s="54"/>
      <c r="K44" s="54"/>
      <c r="L44" s="55"/>
      <c r="M44" s="56"/>
      <c r="N44" s="57"/>
      <c r="O44" s="57"/>
      <c r="P44" s="58" t="s">
        <v>42</v>
      </c>
      <c r="Q44" s="53" t="s">
        <v>125</v>
      </c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5"/>
      <c r="AN44" s="114"/>
    </row>
    <row r="45" spans="2:40" x14ac:dyDescent="0.45">
      <c r="B45" s="114"/>
      <c r="C45" s="4"/>
      <c r="D45" s="114"/>
      <c r="E45" s="114"/>
      <c r="F45" s="114"/>
      <c r="G45" s="5"/>
      <c r="H45" s="4"/>
      <c r="I45" s="114"/>
      <c r="J45" s="114"/>
      <c r="K45" s="114"/>
      <c r="L45" s="5"/>
      <c r="M45" s="65"/>
      <c r="N45" s="48"/>
      <c r="O45" s="48"/>
      <c r="P45" s="49"/>
      <c r="Q45" s="4" t="s">
        <v>130</v>
      </c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5"/>
      <c r="AN45" s="114"/>
    </row>
    <row r="46" spans="2:40" x14ac:dyDescent="0.45">
      <c r="B46" s="114"/>
      <c r="C46" s="4"/>
      <c r="D46" s="114"/>
      <c r="E46" s="114"/>
      <c r="F46" s="114"/>
      <c r="G46" s="5"/>
      <c r="H46" s="4"/>
      <c r="I46" s="114"/>
      <c r="J46" s="114"/>
      <c r="K46" s="114"/>
      <c r="L46" s="5"/>
      <c r="M46" s="65"/>
      <c r="N46" s="48"/>
      <c r="O46" s="48"/>
      <c r="P46" s="49"/>
      <c r="Q46" s="4" t="s">
        <v>126</v>
      </c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5"/>
      <c r="AN46" s="114"/>
    </row>
    <row r="47" spans="2:40" x14ac:dyDescent="0.45">
      <c r="B47" s="114"/>
      <c r="C47" s="4"/>
      <c r="D47" s="114"/>
      <c r="E47" s="114"/>
      <c r="F47" s="114"/>
      <c r="G47" s="5"/>
      <c r="H47" s="59"/>
      <c r="I47" s="60"/>
      <c r="J47" s="60"/>
      <c r="K47" s="60"/>
      <c r="L47" s="61"/>
      <c r="M47" s="62"/>
      <c r="N47" s="63"/>
      <c r="O47" s="63"/>
      <c r="P47" s="64"/>
      <c r="Q47" s="59" t="s">
        <v>123</v>
      </c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1"/>
      <c r="AN47" s="114"/>
    </row>
    <row r="48" spans="2:40" x14ac:dyDescent="0.45"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</row>
    <row r="51" spans="2:40" x14ac:dyDescent="0.45">
      <c r="B51" s="114"/>
      <c r="C51" s="84" t="s">
        <v>82</v>
      </c>
      <c r="D51" s="96"/>
      <c r="E51" s="96"/>
      <c r="F51" s="96"/>
      <c r="G51" s="97"/>
      <c r="H51" s="84" t="s">
        <v>27</v>
      </c>
      <c r="I51" s="96"/>
      <c r="J51" s="96"/>
      <c r="K51" s="96"/>
      <c r="L51" s="97"/>
      <c r="M51" s="84" t="s">
        <v>86</v>
      </c>
      <c r="N51" s="96"/>
      <c r="O51" s="96"/>
      <c r="P51" s="97"/>
      <c r="Q51" s="11" t="s">
        <v>28</v>
      </c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3"/>
      <c r="AN51" s="114"/>
    </row>
    <row r="52" spans="2:40" x14ac:dyDescent="0.45">
      <c r="B52" s="114"/>
      <c r="C52" s="98"/>
      <c r="D52" s="136"/>
      <c r="E52" s="136"/>
      <c r="F52" s="136"/>
      <c r="G52" s="99"/>
      <c r="H52" s="98"/>
      <c r="I52" s="136"/>
      <c r="J52" s="136"/>
      <c r="K52" s="136"/>
      <c r="L52" s="99"/>
      <c r="M52" s="103" t="s">
        <v>56</v>
      </c>
      <c r="N52" s="105" t="s">
        <v>88</v>
      </c>
      <c r="O52" s="105" t="s">
        <v>95</v>
      </c>
      <c r="P52" s="105" t="s">
        <v>43</v>
      </c>
      <c r="Q52" s="43"/>
      <c r="R52" s="138"/>
      <c r="S52" s="138"/>
      <c r="T52" s="138"/>
      <c r="U52" s="138"/>
      <c r="V52" s="138"/>
      <c r="W52" s="138"/>
      <c r="X52" s="138"/>
      <c r="Y52" s="138"/>
      <c r="Z52" s="138"/>
      <c r="AA52" s="138"/>
      <c r="AB52" s="138"/>
      <c r="AC52" s="138"/>
      <c r="AD52" s="138"/>
      <c r="AE52" s="138"/>
      <c r="AF52" s="138"/>
      <c r="AG52" s="138"/>
      <c r="AH52" s="138"/>
      <c r="AI52" s="138"/>
      <c r="AJ52" s="138"/>
      <c r="AK52" s="138"/>
      <c r="AL52" s="138"/>
      <c r="AM52" s="44"/>
      <c r="AN52" s="114"/>
    </row>
    <row r="53" spans="2:40" x14ac:dyDescent="0.45">
      <c r="B53" s="114"/>
      <c r="C53" s="100"/>
      <c r="D53" s="101"/>
      <c r="E53" s="101"/>
      <c r="F53" s="101"/>
      <c r="G53" s="102"/>
      <c r="H53" s="100"/>
      <c r="I53" s="101"/>
      <c r="J53" s="101"/>
      <c r="K53" s="101"/>
      <c r="L53" s="102"/>
      <c r="M53" s="104"/>
      <c r="N53" s="106"/>
      <c r="O53" s="106"/>
      <c r="P53" s="106"/>
      <c r="Q53" s="45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7"/>
      <c r="AN53" s="114"/>
    </row>
    <row r="54" spans="2:40" x14ac:dyDescent="0.45">
      <c r="B54" s="114"/>
      <c r="C54" s="4"/>
      <c r="D54" s="114"/>
      <c r="E54" s="114"/>
      <c r="F54" s="114"/>
      <c r="G54" s="5"/>
      <c r="H54" s="53" t="s">
        <v>92</v>
      </c>
      <c r="I54" s="54"/>
      <c r="J54" s="54"/>
      <c r="K54" s="54"/>
      <c r="L54" s="55"/>
      <c r="M54" s="56"/>
      <c r="N54" s="57"/>
      <c r="O54" s="57"/>
      <c r="P54" s="58" t="s">
        <v>42</v>
      </c>
      <c r="Q54" s="53" t="s">
        <v>127</v>
      </c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5"/>
      <c r="AN54" s="114"/>
    </row>
    <row r="55" spans="2:40" x14ac:dyDescent="0.45">
      <c r="B55" s="114"/>
      <c r="C55" s="4"/>
      <c r="D55" s="114"/>
      <c r="E55" s="114"/>
      <c r="F55" s="114"/>
      <c r="G55" s="5"/>
      <c r="H55" s="4"/>
      <c r="I55" s="114"/>
      <c r="J55" s="114"/>
      <c r="K55" s="114"/>
      <c r="L55" s="5"/>
      <c r="M55" s="65"/>
      <c r="N55" s="48"/>
      <c r="O55" s="48"/>
      <c r="P55" s="49"/>
      <c r="Q55" s="4" t="s">
        <v>128</v>
      </c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5"/>
      <c r="AN55" s="114"/>
    </row>
    <row r="56" spans="2:40" x14ac:dyDescent="0.45">
      <c r="B56" s="114"/>
      <c r="C56" s="4"/>
      <c r="D56" s="114"/>
      <c r="E56" s="114"/>
      <c r="F56" s="114"/>
      <c r="G56" s="5"/>
      <c r="H56" s="59"/>
      <c r="I56" s="60"/>
      <c r="J56" s="60"/>
      <c r="K56" s="60"/>
      <c r="L56" s="61"/>
      <c r="M56" s="62"/>
      <c r="N56" s="63"/>
      <c r="O56" s="63"/>
      <c r="P56" s="64"/>
      <c r="Q56" s="59" t="s">
        <v>124</v>
      </c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1"/>
      <c r="AN56" s="114"/>
    </row>
    <row r="57" spans="2:40" x14ac:dyDescent="0.45">
      <c r="B57" s="114"/>
      <c r="C57" s="4"/>
      <c r="D57" s="114"/>
      <c r="E57" s="114"/>
      <c r="F57" s="114"/>
      <c r="G57" s="5"/>
      <c r="H57" s="1" t="s">
        <v>103</v>
      </c>
      <c r="I57" s="2"/>
      <c r="J57" s="2"/>
      <c r="K57" s="2"/>
      <c r="L57" s="3"/>
      <c r="M57" s="67"/>
      <c r="N57" s="27"/>
      <c r="O57" s="27"/>
      <c r="P57" s="28" t="s">
        <v>42</v>
      </c>
      <c r="Q57" s="1" t="s">
        <v>131</v>
      </c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3"/>
      <c r="AN57" s="114"/>
    </row>
    <row r="58" spans="2:40" x14ac:dyDescent="0.45">
      <c r="B58" s="114"/>
      <c r="C58" s="4"/>
      <c r="D58" s="114"/>
      <c r="E58" s="114"/>
      <c r="F58" s="114"/>
      <c r="G58" s="5"/>
      <c r="H58" s="4"/>
      <c r="I58" s="114"/>
      <c r="J58" s="114"/>
      <c r="K58" s="114"/>
      <c r="L58" s="5"/>
      <c r="M58" s="65"/>
      <c r="N58" s="48"/>
      <c r="O58" s="48"/>
      <c r="P58" s="49"/>
      <c r="Q58" s="4" t="s">
        <v>104</v>
      </c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5"/>
      <c r="AN58" s="114"/>
    </row>
    <row r="59" spans="2:40" x14ac:dyDescent="0.45">
      <c r="B59" s="114"/>
      <c r="C59" s="4"/>
      <c r="D59" s="114"/>
      <c r="E59" s="114"/>
      <c r="F59" s="114"/>
      <c r="G59" s="5"/>
      <c r="H59" s="59"/>
      <c r="I59" s="60"/>
      <c r="J59" s="60"/>
      <c r="K59" s="60"/>
      <c r="L59" s="61"/>
      <c r="M59" s="62"/>
      <c r="N59" s="63"/>
      <c r="O59" s="63"/>
      <c r="P59" s="64"/>
      <c r="Q59" s="59" t="s">
        <v>129</v>
      </c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1"/>
      <c r="AN59" s="114"/>
    </row>
    <row r="60" spans="2:40" x14ac:dyDescent="0.45">
      <c r="B60" s="114"/>
      <c r="C60" s="4"/>
      <c r="D60" s="114"/>
      <c r="E60" s="114"/>
      <c r="F60" s="114"/>
      <c r="G60" s="5"/>
      <c r="H60" s="53" t="s">
        <v>94</v>
      </c>
      <c r="I60" s="54"/>
      <c r="J60" s="54"/>
      <c r="K60" s="54"/>
      <c r="L60" s="55"/>
      <c r="M60" s="56"/>
      <c r="N60" s="57"/>
      <c r="O60" s="57" t="s">
        <v>89</v>
      </c>
      <c r="P60" s="58"/>
      <c r="Q60" s="53" t="s">
        <v>141</v>
      </c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5"/>
      <c r="AN60" s="114"/>
    </row>
    <row r="61" spans="2:40" x14ac:dyDescent="0.45">
      <c r="B61" s="114"/>
      <c r="C61" s="6"/>
      <c r="D61" s="7"/>
      <c r="E61" s="7"/>
      <c r="F61" s="7"/>
      <c r="G61" s="8"/>
      <c r="H61" s="6"/>
      <c r="I61" s="7"/>
      <c r="J61" s="7"/>
      <c r="K61" s="7"/>
      <c r="L61" s="8"/>
      <c r="M61" s="29"/>
      <c r="N61" s="30"/>
      <c r="O61" s="30"/>
      <c r="P61" s="31"/>
      <c r="Q61" s="6" t="s">
        <v>142</v>
      </c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8"/>
      <c r="AN61" s="114"/>
    </row>
    <row r="62" spans="2:40" x14ac:dyDescent="0.45">
      <c r="B62" s="114"/>
      <c r="C62" s="114"/>
      <c r="D62" s="114"/>
      <c r="E62" s="114"/>
      <c r="F62" s="114"/>
      <c r="G62" s="114"/>
      <c r="H62" s="114"/>
      <c r="I62" s="114"/>
      <c r="J62" s="114"/>
      <c r="K62" s="114"/>
      <c r="L62" s="114"/>
      <c r="M62" s="114"/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  <c r="AN62" s="114"/>
    </row>
    <row r="63" spans="2:40" x14ac:dyDescent="0.45">
      <c r="B63" s="114"/>
      <c r="C63" s="114"/>
      <c r="D63" s="114"/>
      <c r="E63" s="114"/>
      <c r="F63" s="114"/>
      <c r="G63" s="114"/>
      <c r="H63" s="114"/>
      <c r="I63" s="114"/>
      <c r="J63" s="114"/>
      <c r="K63" s="114"/>
      <c r="L63" s="114"/>
      <c r="M63" s="114"/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N63" s="114"/>
    </row>
    <row r="64" spans="2:40" x14ac:dyDescent="0.45">
      <c r="B64" s="114"/>
      <c r="C64" s="114"/>
      <c r="D64" s="114"/>
      <c r="E64" s="114"/>
      <c r="F64" s="114"/>
      <c r="G64" s="114"/>
      <c r="H64" s="114"/>
      <c r="I64" s="114"/>
      <c r="J64" s="114"/>
      <c r="K64" s="114"/>
      <c r="L64" s="114"/>
      <c r="M64" s="114"/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114"/>
    </row>
    <row r="65" spans="2:40" x14ac:dyDescent="0.45">
      <c r="B65" s="114"/>
      <c r="C65" s="114"/>
      <c r="D65" s="114"/>
      <c r="E65" s="114"/>
      <c r="F65" s="114"/>
      <c r="G65" s="114"/>
      <c r="H65" s="114"/>
      <c r="I65" s="114"/>
      <c r="J65" s="114"/>
      <c r="K65" s="114"/>
      <c r="L65" s="114"/>
      <c r="M65" s="114"/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N65" s="114"/>
    </row>
    <row r="66" spans="2:40" x14ac:dyDescent="0.45">
      <c r="B66" s="114"/>
      <c r="C66" s="114"/>
      <c r="D66" s="114"/>
      <c r="E66" s="114"/>
      <c r="F66" s="114"/>
      <c r="G66" s="114"/>
      <c r="H66" s="114"/>
      <c r="I66" s="114"/>
      <c r="J66" s="114"/>
      <c r="K66" s="114"/>
      <c r="L66" s="114"/>
      <c r="M66" s="114"/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114"/>
    </row>
    <row r="67" spans="2:40" x14ac:dyDescent="0.45">
      <c r="B67" s="114"/>
      <c r="C67" s="114"/>
      <c r="D67" s="114"/>
      <c r="E67" s="114"/>
      <c r="F67" s="114"/>
      <c r="G67" s="114"/>
      <c r="H67" s="114"/>
      <c r="I67" s="114"/>
      <c r="J67" s="114"/>
      <c r="K67" s="114"/>
      <c r="L67" s="114"/>
      <c r="M67" s="114"/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4"/>
    </row>
    <row r="68" spans="2:40" x14ac:dyDescent="0.45"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N68" s="114"/>
    </row>
    <row r="69" spans="2:40" x14ac:dyDescent="0.45"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114"/>
    </row>
    <row r="70" spans="2:40" x14ac:dyDescent="0.45">
      <c r="B70" s="114"/>
      <c r="C70" s="114"/>
      <c r="D70" s="114"/>
      <c r="E70" s="114"/>
      <c r="F70" s="114"/>
      <c r="G70" s="114"/>
      <c r="H70" s="114"/>
      <c r="I70" s="114"/>
      <c r="J70" s="114"/>
      <c r="K70" s="114"/>
      <c r="L70" s="114"/>
      <c r="M70" s="114"/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14"/>
      <c r="AB70" s="114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4"/>
    </row>
    <row r="71" spans="2:40" x14ac:dyDescent="0.45">
      <c r="B71" s="114"/>
      <c r="C71" s="114"/>
      <c r="D71" s="114"/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4"/>
    </row>
    <row r="74" spans="2:40" x14ac:dyDescent="0.45">
      <c r="B74" s="114"/>
      <c r="C74" s="141" t="s">
        <v>157</v>
      </c>
      <c r="D74" s="114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</row>
    <row r="75" spans="2:40" x14ac:dyDescent="0.45">
      <c r="B75" s="114"/>
      <c r="C75" s="69" t="s">
        <v>156</v>
      </c>
      <c r="D75" s="70"/>
      <c r="E75" s="70"/>
      <c r="F75" s="70"/>
      <c r="G75" s="70"/>
      <c r="H75" s="70"/>
      <c r="I75" s="70"/>
      <c r="J75" s="71"/>
      <c r="K75" s="69" t="s">
        <v>27</v>
      </c>
      <c r="L75" s="70"/>
      <c r="M75" s="70"/>
      <c r="N75" s="70"/>
      <c r="O75" s="71"/>
      <c r="P75" s="69" t="s">
        <v>159</v>
      </c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1"/>
      <c r="AN75" s="114"/>
    </row>
    <row r="76" spans="2:40" x14ac:dyDescent="0.45">
      <c r="B76" s="114"/>
      <c r="C76" s="1" t="s">
        <v>163</v>
      </c>
      <c r="D76" s="2"/>
      <c r="E76" s="2"/>
      <c r="F76" s="2"/>
      <c r="G76" s="2"/>
      <c r="H76" s="2"/>
      <c r="I76" s="2"/>
      <c r="J76" s="3"/>
      <c r="K76" s="14" t="s">
        <v>201</v>
      </c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6"/>
      <c r="AN76" s="114"/>
    </row>
    <row r="77" spans="2:40" x14ac:dyDescent="0.45">
      <c r="B77" s="114"/>
      <c r="C77" s="4"/>
      <c r="D77" s="114"/>
      <c r="E77" s="114"/>
      <c r="F77" s="114"/>
      <c r="G77" s="114"/>
      <c r="H77" s="114"/>
      <c r="I77" s="114"/>
      <c r="J77" s="5"/>
      <c r="K77" s="1" t="s">
        <v>64</v>
      </c>
      <c r="L77" s="2"/>
      <c r="M77" s="2"/>
      <c r="N77" s="2"/>
      <c r="O77" s="3"/>
      <c r="P77" s="1" t="s">
        <v>194</v>
      </c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3"/>
      <c r="AN77" s="114"/>
    </row>
    <row r="78" spans="2:40" x14ac:dyDescent="0.45">
      <c r="B78" s="114"/>
      <c r="C78" s="4"/>
      <c r="D78" s="114"/>
      <c r="E78" s="114"/>
      <c r="F78" s="114"/>
      <c r="G78" s="114"/>
      <c r="H78" s="114"/>
      <c r="I78" s="114"/>
      <c r="J78" s="114"/>
      <c r="K78" s="4"/>
      <c r="L78" s="114"/>
      <c r="M78" s="114"/>
      <c r="N78" s="114"/>
      <c r="O78" s="5"/>
      <c r="P78" s="59" t="s">
        <v>195</v>
      </c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1"/>
      <c r="AN78" s="114"/>
    </row>
    <row r="79" spans="2:40" x14ac:dyDescent="0.45">
      <c r="B79" s="114"/>
      <c r="C79" s="4"/>
      <c r="D79" s="114"/>
      <c r="E79" s="114"/>
      <c r="F79" s="114"/>
      <c r="G79" s="114"/>
      <c r="H79" s="114"/>
      <c r="I79" s="114"/>
      <c r="J79" s="5"/>
      <c r="K79" s="4"/>
      <c r="L79" s="114"/>
      <c r="M79" s="114"/>
      <c r="N79" s="114"/>
      <c r="O79" s="5"/>
      <c r="P79" s="4" t="s">
        <v>166</v>
      </c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5"/>
      <c r="AN79" s="114"/>
    </row>
    <row r="80" spans="2:40" x14ac:dyDescent="0.45">
      <c r="B80" s="114"/>
      <c r="C80" s="4"/>
      <c r="D80" s="114"/>
      <c r="E80" s="114"/>
      <c r="F80" s="114"/>
      <c r="G80" s="114"/>
      <c r="H80" s="114"/>
      <c r="I80" s="114"/>
      <c r="J80" s="5"/>
      <c r="K80" s="1" t="s">
        <v>65</v>
      </c>
      <c r="L80" s="2"/>
      <c r="M80" s="2"/>
      <c r="N80" s="2"/>
      <c r="O80" s="3"/>
      <c r="P80" s="1" t="s">
        <v>196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3"/>
      <c r="AN80" s="114"/>
    </row>
    <row r="81" spans="2:40" x14ac:dyDescent="0.45">
      <c r="B81" s="114"/>
      <c r="C81" s="4"/>
      <c r="D81" s="114"/>
      <c r="E81" s="114"/>
      <c r="F81" s="114"/>
      <c r="G81" s="114"/>
      <c r="H81" s="114"/>
      <c r="I81" s="114"/>
      <c r="J81" s="114"/>
      <c r="K81" s="4"/>
      <c r="L81" s="114"/>
      <c r="M81" s="114"/>
      <c r="N81" s="114"/>
      <c r="O81" s="5"/>
      <c r="P81" s="59" t="s">
        <v>195</v>
      </c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1"/>
      <c r="AN81" s="114"/>
    </row>
    <row r="82" spans="2:40" x14ac:dyDescent="0.45">
      <c r="B82" s="114"/>
      <c r="C82" s="4"/>
      <c r="D82" s="114"/>
      <c r="E82" s="114"/>
      <c r="F82" s="114"/>
      <c r="G82" s="114"/>
      <c r="H82" s="114"/>
      <c r="I82" s="114"/>
      <c r="J82" s="114"/>
      <c r="K82" s="4"/>
      <c r="L82" s="114"/>
      <c r="M82" s="114"/>
      <c r="N82" s="114"/>
      <c r="O82" s="5"/>
      <c r="P82" s="4" t="s">
        <v>167</v>
      </c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5"/>
      <c r="AN82" s="114"/>
    </row>
    <row r="83" spans="2:40" x14ac:dyDescent="0.45">
      <c r="B83" s="114"/>
      <c r="C83" s="4"/>
      <c r="D83" s="114"/>
      <c r="E83" s="114"/>
      <c r="F83" s="114"/>
      <c r="G83" s="114"/>
      <c r="H83" s="114"/>
      <c r="I83" s="114"/>
      <c r="J83" s="114"/>
      <c r="K83" s="1" t="s">
        <v>168</v>
      </c>
      <c r="L83" s="2"/>
      <c r="M83" s="2"/>
      <c r="N83" s="2"/>
      <c r="O83" s="3"/>
      <c r="P83" s="17" t="s">
        <v>161</v>
      </c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9"/>
      <c r="AN83" s="114"/>
    </row>
    <row r="84" spans="2:40" x14ac:dyDescent="0.45">
      <c r="B84" s="114"/>
      <c r="C84" s="4"/>
      <c r="D84" s="114"/>
      <c r="E84" s="114"/>
      <c r="F84" s="114"/>
      <c r="G84" s="114"/>
      <c r="H84" s="114"/>
      <c r="I84" s="114"/>
      <c r="J84" s="114"/>
      <c r="K84" s="6"/>
      <c r="L84" s="7"/>
      <c r="M84" s="7"/>
      <c r="N84" s="7"/>
      <c r="O84" s="8"/>
      <c r="P84" s="23" t="s">
        <v>169</v>
      </c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5"/>
      <c r="AN84" s="114"/>
    </row>
    <row r="85" spans="2:40" x14ac:dyDescent="0.45">
      <c r="B85" s="114"/>
      <c r="C85" s="4"/>
      <c r="D85" s="114"/>
      <c r="E85" s="114"/>
      <c r="F85" s="114"/>
      <c r="G85" s="114"/>
      <c r="H85" s="114"/>
      <c r="I85" s="114"/>
      <c r="J85" s="114"/>
      <c r="K85" s="4" t="s">
        <v>66</v>
      </c>
      <c r="L85" s="114"/>
      <c r="M85" s="114"/>
      <c r="N85" s="114"/>
      <c r="O85" s="5"/>
      <c r="P85" s="59" t="s">
        <v>162</v>
      </c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1"/>
      <c r="AN85" s="114"/>
    </row>
    <row r="86" spans="2:40" x14ac:dyDescent="0.45">
      <c r="B86" s="114"/>
      <c r="C86" s="6"/>
      <c r="D86" s="7"/>
      <c r="E86" s="7"/>
      <c r="F86" s="7"/>
      <c r="G86" s="7"/>
      <c r="H86" s="7"/>
      <c r="I86" s="7"/>
      <c r="J86" s="7"/>
      <c r="K86" s="6"/>
      <c r="L86" s="7"/>
      <c r="M86" s="7"/>
      <c r="N86" s="7"/>
      <c r="O86" s="8"/>
      <c r="P86" s="23" t="s">
        <v>170</v>
      </c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5"/>
      <c r="AN86" s="114"/>
    </row>
    <row r="87" spans="2:40" x14ac:dyDescent="0.45">
      <c r="B87" s="114"/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</row>
    <row r="88" spans="2:40" x14ac:dyDescent="0.45">
      <c r="B88" s="114"/>
      <c r="C88" s="114"/>
      <c r="D88" s="114"/>
      <c r="E88" s="114"/>
      <c r="F88" s="114"/>
      <c r="G88" s="114"/>
      <c r="H88" s="114"/>
      <c r="I88" s="114"/>
      <c r="J88" s="114"/>
      <c r="K88" s="114"/>
      <c r="L88" s="114"/>
      <c r="M88" s="114"/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</row>
    <row r="89" spans="2:40" x14ac:dyDescent="0.45">
      <c r="B89" s="114"/>
      <c r="C89" s="114"/>
      <c r="D89" s="114"/>
      <c r="E89" s="114"/>
      <c r="F89" s="114"/>
      <c r="G89" s="114"/>
      <c r="H89" s="114"/>
      <c r="I89" s="114"/>
      <c r="J89" s="114"/>
      <c r="K89" s="114"/>
      <c r="L89" s="114"/>
      <c r="M89" s="114"/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</row>
    <row r="90" spans="2:40" x14ac:dyDescent="0.45">
      <c r="B90" s="114"/>
      <c r="C90" s="114"/>
      <c r="D90" s="114"/>
      <c r="E90" s="114"/>
      <c r="F90" s="114"/>
      <c r="G90" s="114"/>
      <c r="H90" s="114"/>
      <c r="I90" s="114"/>
      <c r="J90" s="114"/>
      <c r="K90" s="114"/>
      <c r="L90" s="114"/>
      <c r="M90" s="114"/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</row>
    <row r="91" spans="2:40" x14ac:dyDescent="0.45">
      <c r="B91" s="114"/>
      <c r="C91" s="114"/>
      <c r="D91" s="114"/>
      <c r="E91" s="114"/>
      <c r="F91" s="114"/>
      <c r="G91" s="114"/>
      <c r="H91" s="114"/>
      <c r="I91" s="114"/>
      <c r="J91" s="114"/>
      <c r="K91" s="114"/>
      <c r="L91" s="114"/>
      <c r="M91" s="114"/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</row>
    <row r="92" spans="2:40" x14ac:dyDescent="0.45">
      <c r="B92" s="114"/>
      <c r="C92" s="114"/>
      <c r="D92" s="114"/>
      <c r="E92" s="114"/>
      <c r="F92" s="114"/>
      <c r="G92" s="114"/>
      <c r="H92" s="114"/>
      <c r="I92" s="114"/>
      <c r="J92" s="114"/>
      <c r="K92" s="114"/>
      <c r="L92" s="114"/>
      <c r="M92" s="114"/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4"/>
    </row>
    <row r="93" spans="2:40" x14ac:dyDescent="0.45"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14"/>
      <c r="M93" s="114"/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4"/>
    </row>
    <row r="94" spans="2:40" x14ac:dyDescent="0.45">
      <c r="B94" s="114"/>
      <c r="C94" s="114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</row>
  </sheetData>
  <mergeCells count="81">
    <mergeCell ref="L19:N19"/>
    <mergeCell ref="P19:R19"/>
    <mergeCell ref="T19:V19"/>
    <mergeCell ref="X19:Z19"/>
    <mergeCell ref="X18:Z18"/>
    <mergeCell ref="X16:Z16"/>
    <mergeCell ref="P10:R10"/>
    <mergeCell ref="P11:R11"/>
    <mergeCell ref="X11:Z11"/>
    <mergeCell ref="L17:N17"/>
    <mergeCell ref="P17:R17"/>
    <mergeCell ref="T17:V17"/>
    <mergeCell ref="X17:Z17"/>
    <mergeCell ref="X12:Z12"/>
    <mergeCell ref="L15:N15"/>
    <mergeCell ref="P15:R15"/>
    <mergeCell ref="T15:V15"/>
    <mergeCell ref="X15:Z15"/>
    <mergeCell ref="X6:Z6"/>
    <mergeCell ref="P6:R6"/>
    <mergeCell ref="T6:V6"/>
    <mergeCell ref="L14:N14"/>
    <mergeCell ref="P14:R14"/>
    <mergeCell ref="T14:V14"/>
    <mergeCell ref="X14:Z14"/>
    <mergeCell ref="X8:Z8"/>
    <mergeCell ref="X9:Z9"/>
    <mergeCell ref="X7:Z7"/>
    <mergeCell ref="X10:Z10"/>
    <mergeCell ref="J5:K5"/>
    <mergeCell ref="L13:N13"/>
    <mergeCell ref="P13:R13"/>
    <mergeCell ref="T13:V13"/>
    <mergeCell ref="X13:Z13"/>
    <mergeCell ref="P5:R5"/>
    <mergeCell ref="T5:V5"/>
    <mergeCell ref="X5:Z5"/>
    <mergeCell ref="T7:V7"/>
    <mergeCell ref="L9:N9"/>
    <mergeCell ref="L10:N10"/>
    <mergeCell ref="L11:N11"/>
    <mergeCell ref="P7:R7"/>
    <mergeCell ref="P8:R8"/>
    <mergeCell ref="P9:R9"/>
    <mergeCell ref="T8:V8"/>
    <mergeCell ref="T9:V9"/>
    <mergeCell ref="T10:V10"/>
    <mergeCell ref="T11:V11"/>
    <mergeCell ref="C14:F14"/>
    <mergeCell ref="L6:N6"/>
    <mergeCell ref="L5:N5"/>
    <mergeCell ref="L7:N7"/>
    <mergeCell ref="L8:N8"/>
    <mergeCell ref="B2:F3"/>
    <mergeCell ref="G2:P3"/>
    <mergeCell ref="C7:F7"/>
    <mergeCell ref="C8:F8"/>
    <mergeCell ref="C9:F9"/>
    <mergeCell ref="C10:F10"/>
    <mergeCell ref="C11:F11"/>
    <mergeCell ref="C12:F12"/>
    <mergeCell ref="C13:F13"/>
    <mergeCell ref="C15:F15"/>
    <mergeCell ref="C16:F16"/>
    <mergeCell ref="C17:F17"/>
    <mergeCell ref="C18:F18"/>
    <mergeCell ref="C19:F19"/>
    <mergeCell ref="M29:P29"/>
    <mergeCell ref="P30:P31"/>
    <mergeCell ref="C29:G31"/>
    <mergeCell ref="H29:L31"/>
    <mergeCell ref="M30:M31"/>
    <mergeCell ref="N30:N31"/>
    <mergeCell ref="O30:O31"/>
    <mergeCell ref="C51:G53"/>
    <mergeCell ref="H51:L53"/>
    <mergeCell ref="M51:P51"/>
    <mergeCell ref="M52:M53"/>
    <mergeCell ref="N52:N53"/>
    <mergeCell ref="O52:O53"/>
    <mergeCell ref="P52:P53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70FB2-CCF5-4CB1-AF35-CAF1C4034AFC}">
  <dimension ref="B2:AN71"/>
  <sheetViews>
    <sheetView topLeftCell="A39" zoomScale="85" zoomScaleNormal="85" workbookViewId="0">
      <selection activeCell="AR12" sqref="AR12"/>
    </sheetView>
  </sheetViews>
  <sheetFormatPr defaultColWidth="3.19921875" defaultRowHeight="18" x14ac:dyDescent="0.45"/>
  <cols>
    <col min="18" max="18" width="3.69921875" bestFit="1" customWidth="1"/>
    <col min="24" max="24" width="3.19921875" customWidth="1"/>
  </cols>
  <sheetData>
    <row r="2" spans="2:40" x14ac:dyDescent="0.45">
      <c r="B2" s="84" t="s">
        <v>4</v>
      </c>
      <c r="C2" s="85"/>
      <c r="D2" s="85"/>
      <c r="E2" s="85"/>
      <c r="F2" s="86"/>
      <c r="G2" s="90" t="s">
        <v>3</v>
      </c>
      <c r="H2" s="91"/>
      <c r="I2" s="91"/>
      <c r="J2" s="91"/>
      <c r="K2" s="91"/>
      <c r="L2" s="91"/>
      <c r="M2" s="91"/>
      <c r="N2" s="91"/>
      <c r="O2" s="91"/>
      <c r="P2" s="92"/>
      <c r="Q2" s="9"/>
      <c r="R2" s="9" t="s">
        <v>18</v>
      </c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0"/>
    </row>
    <row r="3" spans="2:40" x14ac:dyDescent="0.45">
      <c r="B3" s="87"/>
      <c r="C3" s="88"/>
      <c r="D3" s="88"/>
      <c r="E3" s="88"/>
      <c r="F3" s="89"/>
      <c r="G3" s="93"/>
      <c r="H3" s="94"/>
      <c r="I3" s="94"/>
      <c r="J3" s="94"/>
      <c r="K3" s="94"/>
      <c r="L3" s="94"/>
      <c r="M3" s="94"/>
      <c r="N3" s="94"/>
      <c r="O3" s="94"/>
      <c r="P3" s="95"/>
      <c r="Q3" s="9"/>
      <c r="R3" s="9" t="str">
        <f>VLOOKUP(R2,画面一覧・遷移図!C8:G98,5,FALSE)</f>
        <v>発注情報確認・修正</v>
      </c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10"/>
    </row>
    <row r="4" spans="2:40" x14ac:dyDescent="0.4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5" spans="2:40" x14ac:dyDescent="0.45"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</row>
    <row r="6" spans="2:40" x14ac:dyDescent="0.45">
      <c r="B6" s="114"/>
      <c r="C6" s="115" t="s">
        <v>107</v>
      </c>
      <c r="D6" s="115"/>
      <c r="E6" s="115"/>
      <c r="F6" s="115"/>
      <c r="G6" s="115"/>
      <c r="H6" s="114"/>
      <c r="I6" s="115" t="s">
        <v>109</v>
      </c>
      <c r="J6" s="115"/>
      <c r="K6" s="115"/>
      <c r="L6" s="115"/>
      <c r="M6" s="115"/>
      <c r="N6" s="114"/>
      <c r="O6" s="114"/>
      <c r="P6" s="114"/>
      <c r="Q6" s="114" t="s">
        <v>38</v>
      </c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</row>
    <row r="7" spans="2:40" x14ac:dyDescent="0.45">
      <c r="B7" s="114"/>
      <c r="C7" s="114"/>
      <c r="D7" s="114"/>
      <c r="E7" s="114"/>
      <c r="F7" s="114"/>
      <c r="G7" s="114"/>
      <c r="H7" s="114"/>
      <c r="I7" s="115"/>
      <c r="J7" s="115"/>
      <c r="K7" s="115"/>
      <c r="L7" s="115"/>
      <c r="M7" s="115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</row>
    <row r="8" spans="2:40" x14ac:dyDescent="0.45">
      <c r="B8" s="114"/>
      <c r="C8" s="118" t="s">
        <v>60</v>
      </c>
      <c r="D8" s="118"/>
      <c r="E8" s="118"/>
      <c r="F8" s="118"/>
      <c r="G8" s="119">
        <f t="shared" ref="G8:G18" si="0">WEEKDAY(C8)</f>
        <v>4</v>
      </c>
      <c r="H8" s="120"/>
      <c r="I8" s="118">
        <f>C8+14</f>
        <v>45462</v>
      </c>
      <c r="J8" s="118"/>
      <c r="K8" s="118"/>
      <c r="L8" s="118"/>
      <c r="M8" s="119">
        <f>WEEKDAY(I8)</f>
        <v>4</v>
      </c>
      <c r="N8" s="120"/>
      <c r="O8" s="120"/>
      <c r="P8" s="117"/>
      <c r="Q8" s="117"/>
      <c r="R8" s="117">
        <v>10</v>
      </c>
      <c r="S8" s="117"/>
      <c r="T8" s="117"/>
      <c r="U8" s="117"/>
      <c r="V8" s="117"/>
      <c r="W8" s="117"/>
      <c r="X8" s="117"/>
      <c r="Y8" s="124"/>
      <c r="Z8" s="124"/>
      <c r="AA8" s="124"/>
      <c r="AB8" s="117"/>
      <c r="AC8" s="117"/>
      <c r="AD8" s="117"/>
      <c r="AE8" s="117"/>
      <c r="AF8" s="114"/>
      <c r="AG8" s="114"/>
      <c r="AH8" s="114"/>
      <c r="AI8" s="114"/>
      <c r="AJ8" s="114"/>
      <c r="AK8" s="114"/>
      <c r="AL8" s="114"/>
      <c r="AM8" s="114"/>
      <c r="AN8" s="114"/>
    </row>
    <row r="9" spans="2:40" x14ac:dyDescent="0.45">
      <c r="B9" s="114"/>
      <c r="C9" s="127">
        <v>45454</v>
      </c>
      <c r="D9" s="127"/>
      <c r="E9" s="127"/>
      <c r="F9" s="127"/>
      <c r="G9" s="128">
        <f t="shared" si="0"/>
        <v>3</v>
      </c>
      <c r="H9" s="129"/>
      <c r="I9" s="127">
        <f t="shared" ref="I9:I18" si="1">C9+14</f>
        <v>45468</v>
      </c>
      <c r="J9" s="127"/>
      <c r="K9" s="127"/>
      <c r="L9" s="127"/>
      <c r="M9" s="128">
        <f t="shared" ref="M9:M18" si="2">WEEKDAY(I9)</f>
        <v>3</v>
      </c>
      <c r="N9" s="129"/>
      <c r="O9" s="129"/>
      <c r="P9" s="114"/>
      <c r="Q9" s="114"/>
      <c r="R9" s="114">
        <v>15</v>
      </c>
      <c r="S9" s="114"/>
      <c r="T9" s="114"/>
      <c r="U9" s="114"/>
      <c r="V9" s="114"/>
      <c r="W9" s="114"/>
      <c r="X9" s="114"/>
      <c r="Y9" s="125"/>
      <c r="Z9" s="125"/>
      <c r="AA9" s="125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</row>
    <row r="10" spans="2:40" x14ac:dyDescent="0.45">
      <c r="B10" s="114"/>
      <c r="C10" s="118">
        <v>45457</v>
      </c>
      <c r="D10" s="118"/>
      <c r="E10" s="118"/>
      <c r="F10" s="118"/>
      <c r="G10" s="119">
        <f t="shared" si="0"/>
        <v>6</v>
      </c>
      <c r="H10" s="120"/>
      <c r="I10" s="118">
        <f t="shared" si="1"/>
        <v>45471</v>
      </c>
      <c r="J10" s="118"/>
      <c r="K10" s="118"/>
      <c r="L10" s="118"/>
      <c r="M10" s="119">
        <f t="shared" si="2"/>
        <v>6</v>
      </c>
      <c r="N10" s="120"/>
      <c r="O10" s="120"/>
      <c r="P10" s="117"/>
      <c r="Q10" s="117"/>
      <c r="R10" s="152">
        <v>10</v>
      </c>
      <c r="S10" s="117"/>
      <c r="T10" s="117"/>
      <c r="U10" s="152"/>
      <c r="V10" s="117"/>
      <c r="W10" s="117"/>
      <c r="X10" s="117"/>
      <c r="Y10" s="124"/>
      <c r="Z10" s="124"/>
      <c r="AA10" s="124"/>
      <c r="AB10" s="117"/>
      <c r="AC10" s="117"/>
      <c r="AD10" s="117"/>
      <c r="AE10" s="117"/>
      <c r="AF10" s="114"/>
      <c r="AG10" s="114"/>
      <c r="AH10" s="114"/>
      <c r="AI10" s="114"/>
      <c r="AJ10" s="114"/>
      <c r="AK10" s="114"/>
      <c r="AL10" s="114"/>
      <c r="AM10" s="114"/>
      <c r="AN10" s="114"/>
    </row>
    <row r="11" spans="2:40" x14ac:dyDescent="0.45">
      <c r="B11" s="114"/>
      <c r="C11" s="127">
        <v>45461</v>
      </c>
      <c r="D11" s="127"/>
      <c r="E11" s="127"/>
      <c r="F11" s="127"/>
      <c r="G11" s="128">
        <f t="shared" si="0"/>
        <v>3</v>
      </c>
      <c r="H11" s="129"/>
      <c r="I11" s="127">
        <f t="shared" si="1"/>
        <v>45475</v>
      </c>
      <c r="J11" s="127"/>
      <c r="K11" s="127"/>
      <c r="L11" s="127"/>
      <c r="M11" s="128">
        <f t="shared" si="2"/>
        <v>3</v>
      </c>
      <c r="N11" s="129"/>
      <c r="O11" s="129"/>
      <c r="P11" s="114"/>
      <c r="Q11" s="114"/>
      <c r="R11" s="114">
        <v>13</v>
      </c>
      <c r="S11" s="114"/>
      <c r="T11" s="114"/>
      <c r="U11" s="114"/>
      <c r="V11" s="114"/>
      <c r="W11" s="114"/>
      <c r="X11" s="114"/>
      <c r="Y11" s="125"/>
      <c r="Z11" s="125"/>
      <c r="AA11" s="125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</row>
    <row r="12" spans="2:40" x14ac:dyDescent="0.45">
      <c r="B12" s="114"/>
      <c r="C12" s="118">
        <v>45464</v>
      </c>
      <c r="D12" s="118"/>
      <c r="E12" s="118"/>
      <c r="F12" s="118"/>
      <c r="G12" s="119">
        <f t="shared" si="0"/>
        <v>6</v>
      </c>
      <c r="H12" s="120"/>
      <c r="I12" s="118">
        <f t="shared" si="1"/>
        <v>45478</v>
      </c>
      <c r="J12" s="118"/>
      <c r="K12" s="118"/>
      <c r="L12" s="118"/>
      <c r="M12" s="119">
        <f t="shared" si="2"/>
        <v>6</v>
      </c>
      <c r="N12" s="120"/>
      <c r="O12" s="120"/>
      <c r="P12" s="117"/>
      <c r="Q12" s="117"/>
      <c r="R12" s="117">
        <v>8</v>
      </c>
      <c r="S12" s="117"/>
      <c r="T12" s="117"/>
      <c r="U12" s="117"/>
      <c r="V12" s="117"/>
      <c r="W12" s="117"/>
      <c r="X12" s="117"/>
      <c r="Y12" s="124"/>
      <c r="Z12" s="124"/>
      <c r="AA12" s="124"/>
      <c r="AB12" s="117"/>
      <c r="AC12" s="117"/>
      <c r="AD12" s="117"/>
      <c r="AE12" s="117"/>
      <c r="AF12" s="114"/>
      <c r="AG12" s="114"/>
      <c r="AH12" s="114"/>
      <c r="AI12" s="114"/>
      <c r="AJ12" s="114"/>
      <c r="AK12" s="114"/>
      <c r="AL12" s="114"/>
      <c r="AM12" s="114"/>
      <c r="AN12" s="114"/>
    </row>
    <row r="13" spans="2:40" x14ac:dyDescent="0.45">
      <c r="B13" s="114"/>
      <c r="C13" s="127">
        <v>45467</v>
      </c>
      <c r="D13" s="127"/>
      <c r="E13" s="127"/>
      <c r="F13" s="127"/>
      <c r="G13" s="128">
        <f t="shared" si="0"/>
        <v>2</v>
      </c>
      <c r="H13" s="129"/>
      <c r="I13" s="127">
        <f t="shared" si="1"/>
        <v>45481</v>
      </c>
      <c r="J13" s="127"/>
      <c r="K13" s="127"/>
      <c r="L13" s="127"/>
      <c r="M13" s="128">
        <f t="shared" si="2"/>
        <v>2</v>
      </c>
      <c r="N13" s="129"/>
      <c r="O13" s="129"/>
      <c r="P13" s="114"/>
      <c r="Q13" s="114"/>
      <c r="R13" s="114">
        <v>10</v>
      </c>
      <c r="S13" s="114"/>
      <c r="T13" s="114"/>
      <c r="U13" s="114"/>
      <c r="V13" s="114"/>
      <c r="W13" s="114"/>
      <c r="X13" s="114"/>
      <c r="Y13" s="125"/>
      <c r="Z13" s="125"/>
      <c r="AA13" s="125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</row>
    <row r="14" spans="2:40" x14ac:dyDescent="0.45">
      <c r="B14" s="114"/>
      <c r="C14" s="118">
        <v>45470</v>
      </c>
      <c r="D14" s="118"/>
      <c r="E14" s="118"/>
      <c r="F14" s="118"/>
      <c r="G14" s="119">
        <f t="shared" si="0"/>
        <v>5</v>
      </c>
      <c r="H14" s="120"/>
      <c r="I14" s="118">
        <f t="shared" si="1"/>
        <v>45484</v>
      </c>
      <c r="J14" s="118"/>
      <c r="K14" s="118"/>
      <c r="L14" s="118"/>
      <c r="M14" s="119">
        <f t="shared" si="2"/>
        <v>5</v>
      </c>
      <c r="N14" s="120"/>
      <c r="O14" s="120"/>
      <c r="P14" s="117"/>
      <c r="Q14" s="117"/>
      <c r="R14" s="117">
        <v>15</v>
      </c>
      <c r="S14" s="117"/>
      <c r="T14" s="117"/>
      <c r="U14" s="117"/>
      <c r="V14" s="117"/>
      <c r="W14" s="117"/>
      <c r="X14" s="117"/>
      <c r="Y14" s="124"/>
      <c r="Z14" s="124"/>
      <c r="AA14" s="124"/>
      <c r="AB14" s="117"/>
      <c r="AC14" s="117"/>
      <c r="AD14" s="117"/>
      <c r="AE14" s="117"/>
      <c r="AF14" s="114"/>
      <c r="AG14" s="114"/>
      <c r="AH14" s="114"/>
      <c r="AI14" s="114"/>
      <c r="AJ14" s="114"/>
      <c r="AK14" s="114"/>
      <c r="AL14" s="114"/>
      <c r="AM14" s="114"/>
      <c r="AN14" s="114"/>
    </row>
    <row r="15" spans="2:40" x14ac:dyDescent="0.45">
      <c r="B15" s="114"/>
      <c r="C15" s="127">
        <v>45475</v>
      </c>
      <c r="D15" s="127"/>
      <c r="E15" s="127"/>
      <c r="F15" s="127"/>
      <c r="G15" s="128">
        <f t="shared" si="0"/>
        <v>3</v>
      </c>
      <c r="H15" s="129"/>
      <c r="I15" s="127">
        <f t="shared" si="1"/>
        <v>45489</v>
      </c>
      <c r="J15" s="127"/>
      <c r="K15" s="127"/>
      <c r="L15" s="127"/>
      <c r="M15" s="128">
        <f t="shared" si="2"/>
        <v>3</v>
      </c>
      <c r="N15" s="129"/>
      <c r="O15" s="129"/>
      <c r="P15" s="114"/>
      <c r="Q15" s="114"/>
      <c r="R15" s="139">
        <v>12</v>
      </c>
      <c r="S15" s="114"/>
      <c r="T15" s="114"/>
      <c r="U15" s="139"/>
      <c r="V15" s="114"/>
      <c r="W15" s="114"/>
      <c r="X15" s="114"/>
      <c r="Y15" s="125"/>
      <c r="Z15" s="125"/>
      <c r="AA15" s="125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</row>
    <row r="16" spans="2:40" x14ac:dyDescent="0.45">
      <c r="B16" s="114"/>
      <c r="C16" s="118">
        <v>45478</v>
      </c>
      <c r="D16" s="118"/>
      <c r="E16" s="118"/>
      <c r="F16" s="118"/>
      <c r="G16" s="119">
        <f t="shared" si="0"/>
        <v>6</v>
      </c>
      <c r="H16" s="120"/>
      <c r="I16" s="118">
        <f t="shared" si="1"/>
        <v>45492</v>
      </c>
      <c r="J16" s="118"/>
      <c r="K16" s="118"/>
      <c r="L16" s="118"/>
      <c r="M16" s="119">
        <f t="shared" si="2"/>
        <v>6</v>
      </c>
      <c r="N16" s="120"/>
      <c r="O16" s="120"/>
      <c r="P16" s="117"/>
      <c r="Q16" s="117"/>
      <c r="R16" s="117">
        <v>18</v>
      </c>
      <c r="S16" s="117"/>
      <c r="T16" s="117"/>
      <c r="U16" s="117"/>
      <c r="V16" s="117"/>
      <c r="W16" s="117"/>
      <c r="X16" s="117"/>
      <c r="Y16" s="124"/>
      <c r="Z16" s="124"/>
      <c r="AA16" s="124"/>
      <c r="AB16" s="117"/>
      <c r="AC16" s="117"/>
      <c r="AD16" s="117"/>
      <c r="AE16" s="117"/>
      <c r="AF16" s="114"/>
      <c r="AG16" s="114"/>
      <c r="AH16" s="114"/>
      <c r="AI16" s="114"/>
      <c r="AJ16" s="114"/>
      <c r="AK16" s="114"/>
      <c r="AL16" s="114"/>
      <c r="AM16" s="114"/>
      <c r="AN16" s="114"/>
    </row>
    <row r="17" spans="2:40" x14ac:dyDescent="0.45">
      <c r="B17" s="114"/>
      <c r="C17" s="127">
        <v>45483</v>
      </c>
      <c r="D17" s="127"/>
      <c r="E17" s="127"/>
      <c r="F17" s="127"/>
      <c r="G17" s="128">
        <f t="shared" si="0"/>
        <v>4</v>
      </c>
      <c r="H17" s="129"/>
      <c r="I17" s="127">
        <f t="shared" si="1"/>
        <v>45497</v>
      </c>
      <c r="J17" s="127"/>
      <c r="K17" s="127"/>
      <c r="L17" s="127"/>
      <c r="M17" s="128">
        <f t="shared" si="2"/>
        <v>4</v>
      </c>
      <c r="N17" s="129"/>
      <c r="O17" s="129"/>
      <c r="P17" s="114"/>
      <c r="Q17" s="114"/>
      <c r="R17" s="114">
        <v>5</v>
      </c>
      <c r="S17" s="114"/>
      <c r="T17" s="114"/>
      <c r="U17" s="114"/>
      <c r="V17" s="114"/>
      <c r="W17" s="114"/>
      <c r="X17" s="114"/>
      <c r="Y17" s="125"/>
      <c r="Z17" s="125"/>
      <c r="AA17" s="125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</row>
    <row r="18" spans="2:40" x14ac:dyDescent="0.45">
      <c r="B18" s="114"/>
      <c r="C18" s="118">
        <v>45488</v>
      </c>
      <c r="D18" s="118"/>
      <c r="E18" s="118"/>
      <c r="F18" s="118"/>
      <c r="G18" s="119">
        <f t="shared" si="0"/>
        <v>2</v>
      </c>
      <c r="H18" s="120"/>
      <c r="I18" s="112">
        <f t="shared" si="1"/>
        <v>45502</v>
      </c>
      <c r="J18" s="112"/>
      <c r="K18" s="112"/>
      <c r="L18" s="112"/>
      <c r="M18" s="119">
        <f t="shared" si="2"/>
        <v>2</v>
      </c>
      <c r="N18" s="120"/>
      <c r="O18" s="120"/>
      <c r="P18" s="117"/>
      <c r="Q18" s="117"/>
      <c r="R18" s="117">
        <v>6</v>
      </c>
      <c r="S18" s="117"/>
      <c r="T18" s="117"/>
      <c r="U18" s="117"/>
      <c r="V18" s="117"/>
      <c r="W18" s="117"/>
      <c r="X18" s="117"/>
      <c r="Y18" s="124"/>
      <c r="Z18" s="124"/>
      <c r="AA18" s="124"/>
      <c r="AB18" s="117"/>
      <c r="AC18" s="117"/>
      <c r="AD18" s="117"/>
      <c r="AE18" s="117"/>
      <c r="AF18" s="114"/>
      <c r="AG18" s="114"/>
      <c r="AH18" s="114"/>
      <c r="AI18" s="114"/>
      <c r="AJ18" s="114"/>
      <c r="AK18" s="114"/>
      <c r="AL18" s="114"/>
      <c r="AM18" s="114"/>
      <c r="AN18" s="114"/>
    </row>
    <row r="19" spans="2:40" x14ac:dyDescent="0.45">
      <c r="B19" s="114"/>
      <c r="C19" s="113"/>
      <c r="D19" s="110"/>
      <c r="E19" s="110"/>
      <c r="F19" s="111"/>
      <c r="G19" s="153" t="s">
        <v>44</v>
      </c>
      <c r="H19" s="114"/>
      <c r="I19" s="113"/>
      <c r="J19" s="110"/>
      <c r="K19" s="110"/>
      <c r="L19" s="111"/>
      <c r="M19" s="153" t="s">
        <v>44</v>
      </c>
      <c r="N19" s="114"/>
      <c r="O19" s="114"/>
      <c r="P19" s="114"/>
      <c r="Q19" s="139"/>
      <c r="R19" s="66"/>
      <c r="S19" s="114"/>
      <c r="T19" s="114"/>
      <c r="U19" s="114"/>
      <c r="V19" s="114"/>
      <c r="W19" s="114"/>
      <c r="X19" s="114"/>
      <c r="Y19" s="114"/>
      <c r="Z19" s="114"/>
      <c r="AA19" s="139"/>
      <c r="AB19" s="114"/>
      <c r="AC19" s="114"/>
      <c r="AD19" s="114"/>
      <c r="AE19" s="139"/>
      <c r="AF19" s="114"/>
      <c r="AG19" s="114"/>
      <c r="AH19" s="114"/>
      <c r="AI19" s="114"/>
      <c r="AJ19" s="114"/>
      <c r="AK19" s="114"/>
      <c r="AL19" s="114"/>
      <c r="AM19" s="114"/>
      <c r="AN19" s="114"/>
    </row>
    <row r="20" spans="2:40" x14ac:dyDescent="0.45">
      <c r="B20" s="114"/>
      <c r="C20" s="74"/>
      <c r="D20" s="74"/>
      <c r="E20" s="74"/>
      <c r="F20" s="74"/>
      <c r="G20" s="154"/>
      <c r="H20" s="114"/>
      <c r="I20" s="74"/>
      <c r="J20" s="74"/>
      <c r="K20" s="74"/>
      <c r="L20" s="74"/>
      <c r="M20" s="154"/>
      <c r="N20" s="114"/>
      <c r="O20" s="114"/>
      <c r="P20" s="114"/>
      <c r="Q20" s="114"/>
      <c r="R20" s="2"/>
      <c r="S20" s="114"/>
      <c r="T20" s="114"/>
      <c r="U20" s="114"/>
      <c r="V20" s="114"/>
      <c r="W20" s="125"/>
      <c r="X20" s="125"/>
      <c r="Y20" s="125"/>
      <c r="Z20" s="114"/>
      <c r="AA20" s="114"/>
      <c r="AB20" s="114"/>
      <c r="AC20" s="125"/>
      <c r="AD20" s="125"/>
      <c r="AE20" s="125"/>
      <c r="AF20" s="114"/>
      <c r="AG20" s="114"/>
      <c r="AH20" s="114"/>
      <c r="AI20" s="114"/>
      <c r="AJ20" s="114"/>
      <c r="AK20" s="114"/>
      <c r="AL20" s="114"/>
      <c r="AM20" s="114"/>
      <c r="AN20" s="114"/>
    </row>
    <row r="21" spans="2:40" x14ac:dyDescent="0.45">
      <c r="B21" s="114"/>
      <c r="C21" s="143" t="s">
        <v>202</v>
      </c>
      <c r="D21" s="130"/>
      <c r="E21" s="130"/>
      <c r="F21" s="130"/>
      <c r="G21" s="153"/>
      <c r="H21" s="114"/>
      <c r="I21" s="130"/>
      <c r="J21" s="130"/>
      <c r="K21" s="130"/>
      <c r="L21" s="130"/>
      <c r="M21" s="153"/>
      <c r="N21" s="114"/>
      <c r="O21" s="114"/>
      <c r="P21" s="114"/>
      <c r="Q21" s="114"/>
      <c r="R21" s="114"/>
      <c r="S21" s="114"/>
      <c r="T21" s="114"/>
      <c r="U21" s="114"/>
      <c r="V21" s="114"/>
      <c r="W21" s="125"/>
      <c r="X21" s="125"/>
      <c r="Y21" s="125"/>
      <c r="Z21" s="114"/>
      <c r="AA21" s="114"/>
      <c r="AB21" s="114"/>
      <c r="AC21" s="125"/>
      <c r="AD21" s="125"/>
      <c r="AE21" s="125"/>
      <c r="AF21" s="114"/>
      <c r="AG21" s="114"/>
      <c r="AH21" s="114"/>
      <c r="AI21" s="114"/>
      <c r="AJ21" s="114"/>
      <c r="AK21" s="114"/>
      <c r="AL21" s="114"/>
      <c r="AM21" s="114"/>
      <c r="AN21" s="114"/>
    </row>
    <row r="22" spans="2:40" x14ac:dyDescent="0.45">
      <c r="B22" s="114"/>
      <c r="C22" s="143" t="s">
        <v>203</v>
      </c>
      <c r="D22" s="130"/>
      <c r="E22" s="130"/>
      <c r="F22" s="130"/>
      <c r="G22" s="154"/>
      <c r="H22" s="114"/>
      <c r="I22" s="130"/>
      <c r="J22" s="130"/>
      <c r="K22" s="130"/>
      <c r="L22" s="130"/>
      <c r="M22" s="154"/>
      <c r="N22" s="114"/>
      <c r="O22" s="114"/>
      <c r="P22" s="114"/>
      <c r="Q22" s="114"/>
      <c r="R22" s="114"/>
      <c r="S22" s="114"/>
      <c r="T22" s="114"/>
      <c r="U22" s="114"/>
      <c r="V22" s="114"/>
      <c r="W22" s="125"/>
      <c r="X22" s="125"/>
      <c r="Y22" s="125"/>
      <c r="Z22" s="114"/>
      <c r="AA22" s="114"/>
      <c r="AB22" s="114"/>
      <c r="AC22" s="125"/>
      <c r="AD22" s="125"/>
      <c r="AE22" s="125"/>
      <c r="AF22" s="114"/>
      <c r="AG22" s="114"/>
      <c r="AH22" s="114"/>
      <c r="AI22" s="114"/>
      <c r="AJ22" s="114"/>
      <c r="AK22" s="114"/>
      <c r="AL22" s="114"/>
      <c r="AM22" s="114"/>
      <c r="AN22" s="114"/>
    </row>
    <row r="23" spans="2:40" x14ac:dyDescent="0.45">
      <c r="B23" s="114"/>
      <c r="C23" s="143" t="s">
        <v>204</v>
      </c>
      <c r="D23" s="130"/>
      <c r="E23" s="130"/>
      <c r="F23" s="130"/>
      <c r="G23" s="153"/>
      <c r="H23" s="114"/>
      <c r="I23" s="130"/>
      <c r="J23" s="130"/>
      <c r="K23" s="130"/>
      <c r="L23" s="130"/>
      <c r="M23" s="153"/>
      <c r="N23" s="114"/>
      <c r="O23" s="114"/>
      <c r="P23" s="114"/>
      <c r="Q23" s="114"/>
      <c r="R23" s="114"/>
      <c r="S23" s="114"/>
      <c r="T23" s="114"/>
      <c r="U23" s="114"/>
      <c r="V23" s="114"/>
      <c r="W23" s="125"/>
      <c r="X23" s="125"/>
      <c r="Y23" s="125"/>
      <c r="Z23" s="114"/>
      <c r="AA23" s="114"/>
      <c r="AB23" s="114"/>
      <c r="AC23" s="125"/>
      <c r="AD23" s="125"/>
      <c r="AE23" s="125"/>
      <c r="AF23" s="114"/>
      <c r="AG23" s="114"/>
      <c r="AH23" s="114"/>
      <c r="AI23" s="114"/>
      <c r="AJ23" s="114"/>
      <c r="AK23" s="114"/>
      <c r="AL23" s="114"/>
      <c r="AM23" s="114"/>
      <c r="AN23" s="114"/>
    </row>
    <row r="24" spans="2:40" x14ac:dyDescent="0.45">
      <c r="B24" s="114"/>
      <c r="C24" s="143"/>
      <c r="D24" s="130"/>
      <c r="E24" s="130"/>
      <c r="F24" s="130"/>
      <c r="G24" s="154"/>
      <c r="H24" s="114"/>
      <c r="I24" s="130"/>
      <c r="J24" s="130"/>
      <c r="K24" s="130"/>
      <c r="L24" s="130"/>
      <c r="M24" s="154"/>
      <c r="N24" s="114"/>
      <c r="O24" s="114"/>
      <c r="P24" s="114"/>
      <c r="Q24" s="114"/>
      <c r="R24" s="114"/>
      <c r="S24" s="114"/>
      <c r="T24" s="114"/>
      <c r="U24" s="114"/>
      <c r="V24" s="114"/>
      <c r="W24" s="125"/>
      <c r="X24" s="125"/>
      <c r="Y24" s="125"/>
      <c r="Z24" s="114"/>
      <c r="AA24" s="114"/>
      <c r="AB24" s="114"/>
      <c r="AC24" s="125"/>
      <c r="AD24" s="125"/>
      <c r="AE24" s="125"/>
      <c r="AF24" s="114"/>
      <c r="AG24" s="114"/>
      <c r="AH24" s="114"/>
      <c r="AI24" s="114"/>
      <c r="AJ24" s="114"/>
      <c r="AK24" s="114"/>
      <c r="AL24" s="114"/>
      <c r="AM24" s="114"/>
      <c r="AN24" s="114"/>
    </row>
    <row r="25" spans="2:40" x14ac:dyDescent="0.45">
      <c r="B25" s="114"/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</row>
    <row r="28" spans="2:40" x14ac:dyDescent="0.45">
      <c r="B28" s="114"/>
      <c r="C28" s="141" t="s">
        <v>158</v>
      </c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</row>
    <row r="29" spans="2:40" x14ac:dyDescent="0.45">
      <c r="B29" s="114"/>
      <c r="C29" s="84" t="s">
        <v>82</v>
      </c>
      <c r="D29" s="96"/>
      <c r="E29" s="96"/>
      <c r="F29" s="96"/>
      <c r="G29" s="97"/>
      <c r="H29" s="84" t="s">
        <v>27</v>
      </c>
      <c r="I29" s="96"/>
      <c r="J29" s="96"/>
      <c r="K29" s="96"/>
      <c r="L29" s="97"/>
      <c r="M29" s="84" t="s">
        <v>86</v>
      </c>
      <c r="N29" s="96"/>
      <c r="O29" s="96"/>
      <c r="P29" s="97"/>
      <c r="Q29" s="11" t="s">
        <v>28</v>
      </c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3"/>
      <c r="AN29" s="114"/>
    </row>
    <row r="30" spans="2:40" x14ac:dyDescent="0.45">
      <c r="B30" s="114"/>
      <c r="C30" s="98"/>
      <c r="D30" s="136"/>
      <c r="E30" s="136"/>
      <c r="F30" s="136"/>
      <c r="G30" s="99"/>
      <c r="H30" s="98"/>
      <c r="I30" s="136"/>
      <c r="J30" s="136"/>
      <c r="K30" s="136"/>
      <c r="L30" s="99"/>
      <c r="M30" s="103" t="s">
        <v>56</v>
      </c>
      <c r="N30" s="105" t="s">
        <v>88</v>
      </c>
      <c r="O30" s="105" t="s">
        <v>95</v>
      </c>
      <c r="P30" s="105" t="s">
        <v>43</v>
      </c>
      <c r="Q30" s="43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44"/>
      <c r="AN30" s="114"/>
    </row>
    <row r="31" spans="2:40" x14ac:dyDescent="0.45">
      <c r="B31" s="114"/>
      <c r="C31" s="100"/>
      <c r="D31" s="101"/>
      <c r="E31" s="101"/>
      <c r="F31" s="101"/>
      <c r="G31" s="102"/>
      <c r="H31" s="100"/>
      <c r="I31" s="101"/>
      <c r="J31" s="101"/>
      <c r="K31" s="101"/>
      <c r="L31" s="102"/>
      <c r="M31" s="104"/>
      <c r="N31" s="106"/>
      <c r="O31" s="106"/>
      <c r="P31" s="106"/>
      <c r="Q31" s="45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7"/>
      <c r="AN31" s="114"/>
    </row>
    <row r="32" spans="2:40" x14ac:dyDescent="0.45">
      <c r="B32" s="114"/>
      <c r="C32" s="1" t="s">
        <v>87</v>
      </c>
      <c r="D32" s="2"/>
      <c r="E32" s="2"/>
      <c r="F32" s="2"/>
      <c r="G32" s="3"/>
      <c r="H32" s="1" t="s">
        <v>87</v>
      </c>
      <c r="I32" s="2"/>
      <c r="J32" s="2"/>
      <c r="K32" s="2"/>
      <c r="L32" s="3"/>
      <c r="M32" s="26"/>
      <c r="N32" s="27"/>
      <c r="O32" s="27"/>
      <c r="P32" s="28" t="s">
        <v>42</v>
      </c>
      <c r="Q32" s="1" t="s">
        <v>45</v>
      </c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3"/>
      <c r="AN32" s="114"/>
    </row>
    <row r="33" spans="2:40" x14ac:dyDescent="0.45">
      <c r="B33" s="114"/>
      <c r="C33" s="4"/>
      <c r="D33" s="114"/>
      <c r="E33" s="114"/>
      <c r="F33" s="114"/>
      <c r="G33" s="5"/>
      <c r="H33" s="4"/>
      <c r="I33" s="114"/>
      <c r="J33" s="114"/>
      <c r="K33" s="114"/>
      <c r="L33" s="5"/>
      <c r="M33" s="51"/>
      <c r="N33" s="48"/>
      <c r="O33" s="48"/>
      <c r="P33" s="49"/>
      <c r="Q33" s="4" t="s">
        <v>114</v>
      </c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5"/>
      <c r="AN33" s="114"/>
    </row>
    <row r="34" spans="2:40" x14ac:dyDescent="0.45">
      <c r="B34" s="114"/>
      <c r="C34" s="4"/>
      <c r="D34" s="114"/>
      <c r="E34" s="114"/>
      <c r="F34" s="114"/>
      <c r="G34" s="5"/>
      <c r="H34" s="6"/>
      <c r="I34" s="7"/>
      <c r="J34" s="7"/>
      <c r="K34" s="7"/>
      <c r="L34" s="8"/>
      <c r="M34" s="29"/>
      <c r="N34" s="30"/>
      <c r="O34" s="30"/>
      <c r="P34" s="31"/>
      <c r="Q34" s="6" t="s">
        <v>115</v>
      </c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8"/>
      <c r="AN34" s="114"/>
    </row>
    <row r="35" spans="2:40" x14ac:dyDescent="0.45">
      <c r="B35" s="114"/>
      <c r="C35" s="1" t="s">
        <v>90</v>
      </c>
      <c r="D35" s="2"/>
      <c r="E35" s="2"/>
      <c r="F35" s="2"/>
      <c r="G35" s="3"/>
      <c r="H35" s="17" t="s">
        <v>132</v>
      </c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9"/>
      <c r="AN35" s="114"/>
    </row>
    <row r="36" spans="2:40" x14ac:dyDescent="0.45">
      <c r="B36" s="114"/>
      <c r="C36" s="4"/>
      <c r="D36" s="114"/>
      <c r="E36" s="114"/>
      <c r="F36" s="114"/>
      <c r="G36" s="5"/>
      <c r="H36" s="20" t="s">
        <v>107</v>
      </c>
      <c r="I36" s="21"/>
      <c r="J36" s="21"/>
      <c r="K36" s="21"/>
      <c r="L36" s="22"/>
      <c r="M36" s="37" t="s">
        <v>42</v>
      </c>
      <c r="N36" s="38" t="s">
        <v>89</v>
      </c>
      <c r="O36" s="38"/>
      <c r="P36" s="39"/>
      <c r="Q36" s="20" t="s">
        <v>98</v>
      </c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2"/>
      <c r="AN36" s="114"/>
    </row>
    <row r="37" spans="2:40" x14ac:dyDescent="0.45">
      <c r="B37" s="114"/>
      <c r="C37" s="4"/>
      <c r="D37" s="114"/>
      <c r="E37" s="114"/>
      <c r="F37" s="114"/>
      <c r="G37" s="5"/>
      <c r="H37" s="20" t="s">
        <v>37</v>
      </c>
      <c r="I37" s="21"/>
      <c r="J37" s="21"/>
      <c r="K37" s="21"/>
      <c r="L37" s="22"/>
      <c r="M37" s="37" t="s">
        <v>42</v>
      </c>
      <c r="N37" s="38" t="s">
        <v>89</v>
      </c>
      <c r="O37" s="38"/>
      <c r="P37" s="39"/>
      <c r="Q37" s="20" t="s">
        <v>98</v>
      </c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2"/>
      <c r="AN37" s="114"/>
    </row>
    <row r="38" spans="2:40" x14ac:dyDescent="0.45">
      <c r="B38" s="114"/>
      <c r="C38" s="4"/>
      <c r="D38" s="114"/>
      <c r="E38" s="114"/>
      <c r="F38" s="114"/>
      <c r="G38" s="5"/>
      <c r="H38" s="53" t="s">
        <v>38</v>
      </c>
      <c r="I38" s="54"/>
      <c r="J38" s="54"/>
      <c r="K38" s="54"/>
      <c r="L38" s="55"/>
      <c r="M38" s="56" t="s">
        <v>42</v>
      </c>
      <c r="N38" s="57" t="s">
        <v>89</v>
      </c>
      <c r="O38" s="57"/>
      <c r="P38" s="58"/>
      <c r="Q38" s="20" t="s">
        <v>98</v>
      </c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5"/>
      <c r="AN38" s="114"/>
    </row>
    <row r="39" spans="2:40" x14ac:dyDescent="0.45">
      <c r="B39" s="114"/>
      <c r="C39" s="4"/>
      <c r="D39" s="114"/>
      <c r="E39" s="114"/>
      <c r="F39" s="114"/>
      <c r="G39" s="5"/>
      <c r="H39" s="53" t="s">
        <v>116</v>
      </c>
      <c r="I39" s="54"/>
      <c r="J39" s="54"/>
      <c r="K39" s="54"/>
      <c r="L39" s="55"/>
      <c r="M39" s="56"/>
      <c r="N39" s="57"/>
      <c r="O39" s="57"/>
      <c r="P39" s="58" t="s">
        <v>42</v>
      </c>
      <c r="Q39" s="53" t="s">
        <v>125</v>
      </c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5"/>
      <c r="AN39" s="114"/>
    </row>
    <row r="40" spans="2:40" x14ac:dyDescent="0.45">
      <c r="B40" s="114"/>
      <c r="C40" s="4"/>
      <c r="D40" s="114"/>
      <c r="E40" s="114"/>
      <c r="F40" s="114"/>
      <c r="G40" s="5"/>
      <c r="H40" s="4"/>
      <c r="I40" s="114"/>
      <c r="J40" s="114"/>
      <c r="K40" s="114"/>
      <c r="L40" s="5"/>
      <c r="M40" s="65"/>
      <c r="N40" s="48"/>
      <c r="O40" s="48"/>
      <c r="P40" s="49"/>
      <c r="Q40" s="4" t="s">
        <v>130</v>
      </c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5"/>
      <c r="AN40" s="114"/>
    </row>
    <row r="41" spans="2:40" x14ac:dyDescent="0.45">
      <c r="B41" s="114"/>
      <c r="C41" s="4"/>
      <c r="D41" s="114"/>
      <c r="E41" s="114"/>
      <c r="F41" s="114"/>
      <c r="G41" s="5"/>
      <c r="H41" s="4"/>
      <c r="I41" s="114"/>
      <c r="J41" s="114"/>
      <c r="K41" s="114"/>
      <c r="L41" s="5"/>
      <c r="M41" s="65"/>
      <c r="N41" s="48"/>
      <c r="O41" s="48"/>
      <c r="P41" s="49"/>
      <c r="Q41" s="4" t="s">
        <v>126</v>
      </c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5"/>
      <c r="AN41" s="114"/>
    </row>
    <row r="42" spans="2:40" x14ac:dyDescent="0.45">
      <c r="B42" s="114"/>
      <c r="C42" s="4"/>
      <c r="D42" s="114"/>
      <c r="E42" s="114"/>
      <c r="F42" s="114"/>
      <c r="G42" s="5"/>
      <c r="H42" s="59"/>
      <c r="I42" s="60"/>
      <c r="J42" s="60"/>
      <c r="K42" s="60"/>
      <c r="L42" s="61"/>
      <c r="M42" s="62"/>
      <c r="N42" s="63"/>
      <c r="O42" s="63"/>
      <c r="P42" s="64"/>
      <c r="Q42" s="59" t="s">
        <v>123</v>
      </c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1"/>
      <c r="AN42" s="114"/>
    </row>
    <row r="43" spans="2:40" x14ac:dyDescent="0.45">
      <c r="B43" s="114"/>
      <c r="C43" s="4"/>
      <c r="D43" s="114"/>
      <c r="E43" s="114"/>
      <c r="F43" s="114"/>
      <c r="G43" s="5"/>
      <c r="H43" s="53" t="s">
        <v>92</v>
      </c>
      <c r="I43" s="54"/>
      <c r="J43" s="54"/>
      <c r="K43" s="54"/>
      <c r="L43" s="55"/>
      <c r="M43" s="56"/>
      <c r="N43" s="57"/>
      <c r="O43" s="57"/>
      <c r="P43" s="58" t="s">
        <v>42</v>
      </c>
      <c r="Q43" s="53" t="s">
        <v>127</v>
      </c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5"/>
      <c r="AN43" s="114"/>
    </row>
    <row r="44" spans="2:40" x14ac:dyDescent="0.45">
      <c r="B44" s="114"/>
      <c r="C44" s="4"/>
      <c r="D44" s="114"/>
      <c r="E44" s="114"/>
      <c r="F44" s="114"/>
      <c r="G44" s="5"/>
      <c r="H44" s="4"/>
      <c r="I44" s="114"/>
      <c r="J44" s="114"/>
      <c r="K44" s="114"/>
      <c r="L44" s="5"/>
      <c r="M44" s="65"/>
      <c r="N44" s="48"/>
      <c r="O44" s="48"/>
      <c r="P44" s="49"/>
      <c r="Q44" s="4" t="s">
        <v>128</v>
      </c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5"/>
      <c r="AN44" s="114"/>
    </row>
    <row r="45" spans="2:40" x14ac:dyDescent="0.45">
      <c r="B45" s="114"/>
      <c r="C45" s="4"/>
      <c r="D45" s="114"/>
      <c r="E45" s="114"/>
      <c r="F45" s="114"/>
      <c r="G45" s="5"/>
      <c r="H45" s="59"/>
      <c r="I45" s="60"/>
      <c r="J45" s="60"/>
      <c r="K45" s="60"/>
      <c r="L45" s="61"/>
      <c r="M45" s="62"/>
      <c r="N45" s="63"/>
      <c r="O45" s="63"/>
      <c r="P45" s="64"/>
      <c r="Q45" s="59" t="s">
        <v>124</v>
      </c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1"/>
      <c r="AN45" s="114"/>
    </row>
    <row r="46" spans="2:40" x14ac:dyDescent="0.45"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</row>
    <row r="47" spans="2:40" x14ac:dyDescent="0.45"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  <c r="AN47" s="114"/>
    </row>
    <row r="48" spans="2:40" x14ac:dyDescent="0.45"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</row>
    <row r="51" spans="2:40" x14ac:dyDescent="0.45">
      <c r="B51" s="114"/>
      <c r="C51" s="84" t="s">
        <v>82</v>
      </c>
      <c r="D51" s="96"/>
      <c r="E51" s="96"/>
      <c r="F51" s="96"/>
      <c r="G51" s="97"/>
      <c r="H51" s="84" t="s">
        <v>27</v>
      </c>
      <c r="I51" s="96"/>
      <c r="J51" s="96"/>
      <c r="K51" s="96"/>
      <c r="L51" s="97"/>
      <c r="M51" s="84" t="s">
        <v>86</v>
      </c>
      <c r="N51" s="96"/>
      <c r="O51" s="96"/>
      <c r="P51" s="97"/>
      <c r="Q51" s="11" t="s">
        <v>28</v>
      </c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3"/>
      <c r="AN51" s="114"/>
    </row>
    <row r="52" spans="2:40" x14ac:dyDescent="0.45">
      <c r="B52" s="114"/>
      <c r="C52" s="98"/>
      <c r="D52" s="136"/>
      <c r="E52" s="136"/>
      <c r="F52" s="136"/>
      <c r="G52" s="99"/>
      <c r="H52" s="98"/>
      <c r="I52" s="136"/>
      <c r="J52" s="136"/>
      <c r="K52" s="136"/>
      <c r="L52" s="99"/>
      <c r="M52" s="103" t="s">
        <v>56</v>
      </c>
      <c r="N52" s="105" t="s">
        <v>88</v>
      </c>
      <c r="O52" s="105" t="s">
        <v>95</v>
      </c>
      <c r="P52" s="105" t="s">
        <v>43</v>
      </c>
      <c r="Q52" s="43"/>
      <c r="R52" s="138"/>
      <c r="S52" s="138"/>
      <c r="T52" s="138"/>
      <c r="U52" s="138"/>
      <c r="V52" s="138"/>
      <c r="W52" s="138"/>
      <c r="X52" s="138"/>
      <c r="Y52" s="138"/>
      <c r="Z52" s="138"/>
      <c r="AA52" s="138"/>
      <c r="AB52" s="138"/>
      <c r="AC52" s="138"/>
      <c r="AD52" s="138"/>
      <c r="AE52" s="138"/>
      <c r="AF52" s="138"/>
      <c r="AG52" s="138"/>
      <c r="AH52" s="138"/>
      <c r="AI52" s="138"/>
      <c r="AJ52" s="138"/>
      <c r="AK52" s="138"/>
      <c r="AL52" s="138"/>
      <c r="AM52" s="44"/>
      <c r="AN52" s="114"/>
    </row>
    <row r="53" spans="2:40" x14ac:dyDescent="0.45">
      <c r="B53" s="114"/>
      <c r="C53" s="100"/>
      <c r="D53" s="101"/>
      <c r="E53" s="101"/>
      <c r="F53" s="101"/>
      <c r="G53" s="102"/>
      <c r="H53" s="100"/>
      <c r="I53" s="101"/>
      <c r="J53" s="101"/>
      <c r="K53" s="101"/>
      <c r="L53" s="102"/>
      <c r="M53" s="104"/>
      <c r="N53" s="106"/>
      <c r="O53" s="106"/>
      <c r="P53" s="106"/>
      <c r="Q53" s="45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7"/>
      <c r="AN53" s="114"/>
    </row>
    <row r="54" spans="2:40" x14ac:dyDescent="0.45">
      <c r="B54" s="114"/>
      <c r="C54" s="4"/>
      <c r="D54" s="114"/>
      <c r="E54" s="114"/>
      <c r="F54" s="114"/>
      <c r="G54" s="5"/>
      <c r="H54" s="53" t="s">
        <v>103</v>
      </c>
      <c r="I54" s="54"/>
      <c r="J54" s="54"/>
      <c r="K54" s="54"/>
      <c r="L54" s="55"/>
      <c r="M54" s="56"/>
      <c r="N54" s="57"/>
      <c r="O54" s="57"/>
      <c r="P54" s="58" t="s">
        <v>42</v>
      </c>
      <c r="Q54" s="53" t="s">
        <v>131</v>
      </c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5"/>
      <c r="AN54" s="114"/>
    </row>
    <row r="55" spans="2:40" x14ac:dyDescent="0.45">
      <c r="B55" s="114"/>
      <c r="C55" s="4"/>
      <c r="D55" s="114"/>
      <c r="E55" s="114"/>
      <c r="F55" s="114"/>
      <c r="G55" s="5"/>
      <c r="H55" s="4"/>
      <c r="I55" s="114"/>
      <c r="J55" s="114"/>
      <c r="K55" s="114"/>
      <c r="L55" s="5"/>
      <c r="M55" s="65"/>
      <c r="N55" s="48"/>
      <c r="O55" s="48"/>
      <c r="P55" s="49"/>
      <c r="Q55" s="4" t="s">
        <v>104</v>
      </c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5"/>
      <c r="AN55" s="114"/>
    </row>
    <row r="56" spans="2:40" x14ac:dyDescent="0.45">
      <c r="B56" s="114"/>
      <c r="C56" s="4"/>
      <c r="D56" s="114"/>
      <c r="E56" s="114"/>
      <c r="F56" s="114"/>
      <c r="G56" s="5"/>
      <c r="H56" s="59"/>
      <c r="I56" s="60"/>
      <c r="J56" s="60"/>
      <c r="K56" s="60"/>
      <c r="L56" s="61"/>
      <c r="M56" s="62"/>
      <c r="N56" s="63"/>
      <c r="O56" s="63"/>
      <c r="P56" s="64"/>
      <c r="Q56" s="59" t="s">
        <v>129</v>
      </c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1"/>
      <c r="AN56" s="114"/>
    </row>
    <row r="57" spans="2:40" x14ac:dyDescent="0.45">
      <c r="B57" s="114"/>
      <c r="C57" s="4"/>
      <c r="D57" s="114"/>
      <c r="E57" s="114"/>
      <c r="F57" s="114"/>
      <c r="G57" s="5"/>
      <c r="H57" s="53" t="s">
        <v>94</v>
      </c>
      <c r="I57" s="54"/>
      <c r="J57" s="54"/>
      <c r="K57" s="54"/>
      <c r="L57" s="55"/>
      <c r="M57" s="56"/>
      <c r="N57" s="57"/>
      <c r="O57" s="57" t="s">
        <v>89</v>
      </c>
      <c r="P57" s="58"/>
      <c r="Q57" s="53" t="s">
        <v>141</v>
      </c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5"/>
      <c r="AN57" s="114"/>
    </row>
    <row r="58" spans="2:40" x14ac:dyDescent="0.45">
      <c r="B58" s="114"/>
      <c r="C58" s="6"/>
      <c r="D58" s="7"/>
      <c r="E58" s="7"/>
      <c r="F58" s="7"/>
      <c r="G58" s="8"/>
      <c r="H58" s="6"/>
      <c r="I58" s="7"/>
      <c r="J58" s="7"/>
      <c r="K58" s="7"/>
      <c r="L58" s="8"/>
      <c r="M58" s="29"/>
      <c r="N58" s="30"/>
      <c r="O58" s="30"/>
      <c r="P58" s="31"/>
      <c r="Q58" s="6" t="s">
        <v>142</v>
      </c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8"/>
      <c r="AN58" s="114"/>
    </row>
    <row r="59" spans="2:40" x14ac:dyDescent="0.45"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4"/>
    </row>
    <row r="60" spans="2:40" x14ac:dyDescent="0.45">
      <c r="B60" s="114"/>
      <c r="C60" s="141" t="s">
        <v>157</v>
      </c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114"/>
    </row>
    <row r="61" spans="2:40" x14ac:dyDescent="0.45">
      <c r="B61" s="114"/>
      <c r="C61" s="69" t="s">
        <v>156</v>
      </c>
      <c r="D61" s="70"/>
      <c r="E61" s="70"/>
      <c r="F61" s="70"/>
      <c r="G61" s="70"/>
      <c r="H61" s="70"/>
      <c r="I61" s="70"/>
      <c r="J61" s="71"/>
      <c r="K61" s="69" t="s">
        <v>27</v>
      </c>
      <c r="L61" s="70"/>
      <c r="M61" s="70"/>
      <c r="N61" s="70"/>
      <c r="O61" s="71"/>
      <c r="P61" s="69" t="s">
        <v>159</v>
      </c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1"/>
      <c r="AN61" s="114"/>
    </row>
    <row r="62" spans="2:40" x14ac:dyDescent="0.45">
      <c r="B62" s="114"/>
      <c r="C62" s="1" t="s">
        <v>163</v>
      </c>
      <c r="D62" s="2"/>
      <c r="E62" s="2"/>
      <c r="F62" s="2"/>
      <c r="G62" s="2"/>
      <c r="H62" s="2"/>
      <c r="I62" s="2"/>
      <c r="J62" s="3"/>
      <c r="K62" s="14" t="s">
        <v>201</v>
      </c>
      <c r="L62" s="15"/>
      <c r="M62" s="15"/>
      <c r="N62" s="15"/>
      <c r="O62" s="15"/>
      <c r="P62" s="15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9"/>
      <c r="AN62" s="114"/>
    </row>
    <row r="63" spans="2:40" x14ac:dyDescent="0.45">
      <c r="B63" s="114"/>
      <c r="C63" s="4"/>
      <c r="D63" s="114"/>
      <c r="E63" s="114"/>
      <c r="F63" s="114"/>
      <c r="G63" s="114"/>
      <c r="H63" s="114"/>
      <c r="I63" s="114"/>
      <c r="J63" s="114"/>
      <c r="K63" s="1" t="s">
        <v>107</v>
      </c>
      <c r="L63" s="2"/>
      <c r="M63" s="2"/>
      <c r="N63" s="2"/>
      <c r="O63" s="3"/>
      <c r="P63" s="17" t="s">
        <v>162</v>
      </c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9"/>
      <c r="AN63" s="114"/>
    </row>
    <row r="64" spans="2:40" x14ac:dyDescent="0.45">
      <c r="B64" s="114"/>
      <c r="C64" s="4"/>
      <c r="D64" s="114"/>
      <c r="E64" s="114"/>
      <c r="F64" s="114"/>
      <c r="G64" s="114"/>
      <c r="H64" s="114"/>
      <c r="I64" s="114"/>
      <c r="J64" s="114"/>
      <c r="K64" s="4"/>
      <c r="L64" s="114"/>
      <c r="M64" s="114"/>
      <c r="N64" s="114"/>
      <c r="O64" s="5"/>
      <c r="P64" s="20" t="s">
        <v>164</v>
      </c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2"/>
      <c r="AN64" s="114"/>
    </row>
    <row r="65" spans="2:40" x14ac:dyDescent="0.45">
      <c r="B65" s="114"/>
      <c r="C65" s="4"/>
      <c r="D65" s="114"/>
      <c r="E65" s="114"/>
      <c r="F65" s="114"/>
      <c r="G65" s="114"/>
      <c r="H65" s="114"/>
      <c r="I65" s="114"/>
      <c r="J65" s="114"/>
      <c r="K65" s="6"/>
      <c r="L65" s="7"/>
      <c r="M65" s="7"/>
      <c r="N65" s="7"/>
      <c r="O65" s="8"/>
      <c r="P65" s="23" t="s">
        <v>205</v>
      </c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5"/>
      <c r="AN65" s="114"/>
    </row>
    <row r="66" spans="2:40" x14ac:dyDescent="0.45">
      <c r="B66" s="114"/>
      <c r="C66" s="4"/>
      <c r="D66" s="114"/>
      <c r="E66" s="114"/>
      <c r="F66" s="114"/>
      <c r="G66" s="114"/>
      <c r="H66" s="114"/>
      <c r="I66" s="114"/>
      <c r="J66" s="114"/>
      <c r="K66" s="1" t="s">
        <v>37</v>
      </c>
      <c r="L66" s="2"/>
      <c r="M66" s="2"/>
      <c r="N66" s="2"/>
      <c r="O66" s="3"/>
      <c r="P66" s="17" t="s">
        <v>161</v>
      </c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9"/>
      <c r="AN66" s="114"/>
    </row>
    <row r="67" spans="2:40" x14ac:dyDescent="0.45">
      <c r="B67" s="114"/>
      <c r="C67" s="4"/>
      <c r="D67" s="114"/>
      <c r="E67" s="114"/>
      <c r="F67" s="114"/>
      <c r="G67" s="114"/>
      <c r="H67" s="114"/>
      <c r="I67" s="114"/>
      <c r="J67" s="114"/>
      <c r="K67" s="4"/>
      <c r="L67" s="114"/>
      <c r="M67" s="114"/>
      <c r="N67" s="114"/>
      <c r="O67" s="5"/>
      <c r="P67" s="20" t="s">
        <v>164</v>
      </c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2"/>
      <c r="AN67" s="114"/>
    </row>
    <row r="68" spans="2:40" x14ac:dyDescent="0.45">
      <c r="B68" s="114"/>
      <c r="C68" s="4"/>
      <c r="D68" s="114"/>
      <c r="E68" s="114"/>
      <c r="F68" s="114"/>
      <c r="G68" s="114"/>
      <c r="H68" s="114"/>
      <c r="I68" s="114"/>
      <c r="J68" s="114"/>
      <c r="K68" s="6"/>
      <c r="L68" s="7"/>
      <c r="M68" s="7"/>
      <c r="N68" s="7"/>
      <c r="O68" s="8"/>
      <c r="P68" s="23" t="s">
        <v>165</v>
      </c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5"/>
      <c r="AN68" s="114"/>
    </row>
    <row r="69" spans="2:40" x14ac:dyDescent="0.45">
      <c r="B69" s="114"/>
      <c r="C69" s="4"/>
      <c r="D69" s="114"/>
      <c r="E69" s="114"/>
      <c r="F69" s="114"/>
      <c r="G69" s="114"/>
      <c r="H69" s="114"/>
      <c r="I69" s="114"/>
      <c r="J69" s="114"/>
      <c r="K69" s="4" t="s">
        <v>38</v>
      </c>
      <c r="L69" s="114"/>
      <c r="M69" s="114"/>
      <c r="N69" s="114"/>
      <c r="O69" s="5"/>
      <c r="P69" s="17" t="s">
        <v>162</v>
      </c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9"/>
      <c r="AN69" s="114"/>
    </row>
    <row r="70" spans="2:40" x14ac:dyDescent="0.45">
      <c r="B70" s="114"/>
      <c r="C70" s="6"/>
      <c r="D70" s="7"/>
      <c r="E70" s="7"/>
      <c r="F70" s="7"/>
      <c r="G70" s="7"/>
      <c r="H70" s="7"/>
      <c r="I70" s="7"/>
      <c r="J70" s="7"/>
      <c r="K70" s="6"/>
      <c r="L70" s="7"/>
      <c r="M70" s="7"/>
      <c r="N70" s="7"/>
      <c r="O70" s="8"/>
      <c r="P70" s="23" t="s">
        <v>160</v>
      </c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5"/>
      <c r="AN70" s="114"/>
    </row>
    <row r="71" spans="2:40" x14ac:dyDescent="0.45">
      <c r="B71" s="114"/>
      <c r="C71" s="114"/>
      <c r="D71" s="114"/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4"/>
    </row>
  </sheetData>
  <mergeCells count="43">
    <mergeCell ref="C16:F16"/>
    <mergeCell ref="I16:L16"/>
    <mergeCell ref="C15:F15"/>
    <mergeCell ref="I15:L15"/>
    <mergeCell ref="C14:F14"/>
    <mergeCell ref="I14:L14"/>
    <mergeCell ref="C17:F17"/>
    <mergeCell ref="I18:L18"/>
    <mergeCell ref="I19:L19"/>
    <mergeCell ref="C18:F18"/>
    <mergeCell ref="I17:L17"/>
    <mergeCell ref="C19:F19"/>
    <mergeCell ref="C29:G31"/>
    <mergeCell ref="H29:L31"/>
    <mergeCell ref="M29:P29"/>
    <mergeCell ref="M30:M31"/>
    <mergeCell ref="N30:N31"/>
    <mergeCell ref="O30:O31"/>
    <mergeCell ref="P30:P31"/>
    <mergeCell ref="C11:F11"/>
    <mergeCell ref="I11:L11"/>
    <mergeCell ref="C13:F13"/>
    <mergeCell ref="C10:F10"/>
    <mergeCell ref="C9:F9"/>
    <mergeCell ref="I9:L9"/>
    <mergeCell ref="I10:L10"/>
    <mergeCell ref="I13:L13"/>
    <mergeCell ref="C12:F12"/>
    <mergeCell ref="I12:L12"/>
    <mergeCell ref="C8:F8"/>
    <mergeCell ref="B2:F3"/>
    <mergeCell ref="G2:P3"/>
    <mergeCell ref="C6:G6"/>
    <mergeCell ref="I6:M6"/>
    <mergeCell ref="I7:M7"/>
    <mergeCell ref="I8:L8"/>
    <mergeCell ref="C51:G53"/>
    <mergeCell ref="H51:L53"/>
    <mergeCell ref="M51:P51"/>
    <mergeCell ref="M52:M53"/>
    <mergeCell ref="N52:N53"/>
    <mergeCell ref="O52:O53"/>
    <mergeCell ref="P52:P53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9E080-E617-44F9-8335-AFF335E1D4E9}">
  <dimension ref="B2:AN48"/>
  <sheetViews>
    <sheetView topLeftCell="A13" zoomScale="70" zoomScaleNormal="70" workbookViewId="0">
      <selection activeCell="AR12" sqref="AR12"/>
    </sheetView>
  </sheetViews>
  <sheetFormatPr defaultColWidth="3.19921875" defaultRowHeight="18" x14ac:dyDescent="0.45"/>
  <cols>
    <col min="24" max="24" width="3.19921875" customWidth="1"/>
  </cols>
  <sheetData>
    <row r="2" spans="2:40" x14ac:dyDescent="0.45">
      <c r="B2" s="84" t="s">
        <v>4</v>
      </c>
      <c r="C2" s="85"/>
      <c r="D2" s="85"/>
      <c r="E2" s="85"/>
      <c r="F2" s="86"/>
      <c r="G2" s="90" t="s">
        <v>3</v>
      </c>
      <c r="H2" s="91"/>
      <c r="I2" s="91"/>
      <c r="J2" s="91"/>
      <c r="K2" s="91"/>
      <c r="L2" s="91"/>
      <c r="M2" s="91"/>
      <c r="N2" s="91"/>
      <c r="O2" s="91"/>
      <c r="P2" s="92"/>
      <c r="Q2" s="9"/>
      <c r="R2" s="9" t="s">
        <v>119</v>
      </c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0"/>
    </row>
    <row r="3" spans="2:40" x14ac:dyDescent="0.45">
      <c r="B3" s="87"/>
      <c r="C3" s="88"/>
      <c r="D3" s="88"/>
      <c r="E3" s="88"/>
      <c r="F3" s="89"/>
      <c r="G3" s="93"/>
      <c r="H3" s="94"/>
      <c r="I3" s="94"/>
      <c r="J3" s="94"/>
      <c r="K3" s="94"/>
      <c r="L3" s="94"/>
      <c r="M3" s="94"/>
      <c r="N3" s="94"/>
      <c r="O3" s="94"/>
      <c r="P3" s="95"/>
      <c r="Q3" s="9"/>
      <c r="R3" s="9" t="str">
        <f>VLOOKUP(R2,画面一覧・遷移図!C8:G98,5,FALSE)</f>
        <v>入出庫履歴確認</v>
      </c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10"/>
    </row>
    <row r="4" spans="2:40" x14ac:dyDescent="0.4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5" spans="2:40" x14ac:dyDescent="0.45"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</row>
    <row r="6" spans="2:40" x14ac:dyDescent="0.45">
      <c r="B6" s="114"/>
      <c r="C6" s="115" t="s">
        <v>108</v>
      </c>
      <c r="D6" s="115"/>
      <c r="E6" s="115"/>
      <c r="F6" s="114"/>
      <c r="G6" s="114"/>
      <c r="H6" s="114"/>
      <c r="I6" s="115" t="s">
        <v>145</v>
      </c>
      <c r="J6" s="115"/>
      <c r="K6" s="115"/>
      <c r="L6" s="115"/>
      <c r="M6" s="115"/>
      <c r="N6" s="114"/>
      <c r="O6" s="114"/>
      <c r="P6" s="114" t="s">
        <v>133</v>
      </c>
      <c r="Q6" s="114"/>
      <c r="R6" s="114"/>
      <c r="S6" s="114"/>
      <c r="T6" s="114" t="s">
        <v>85</v>
      </c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</row>
    <row r="7" spans="2:40" x14ac:dyDescent="0.45">
      <c r="B7" s="114"/>
      <c r="C7" s="114"/>
      <c r="D7" s="114"/>
      <c r="E7" s="114"/>
      <c r="F7" s="114"/>
      <c r="G7" s="114"/>
      <c r="H7" s="114"/>
      <c r="I7" s="115"/>
      <c r="J7" s="115"/>
      <c r="K7" s="115"/>
      <c r="L7" s="115"/>
      <c r="M7" s="115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</row>
    <row r="8" spans="2:40" x14ac:dyDescent="0.45">
      <c r="B8" s="114"/>
      <c r="C8" s="116" t="s">
        <v>118</v>
      </c>
      <c r="D8" s="117"/>
      <c r="E8" s="117"/>
      <c r="F8" s="117"/>
      <c r="G8" s="117"/>
      <c r="H8" s="117"/>
      <c r="I8" s="118">
        <v>45448</v>
      </c>
      <c r="J8" s="118"/>
      <c r="K8" s="118"/>
      <c r="L8" s="118"/>
      <c r="M8" s="119">
        <f t="shared" ref="M8:M20" si="0">WEEKDAY(I8)</f>
        <v>4</v>
      </c>
      <c r="N8" s="120"/>
      <c r="O8" s="121"/>
      <c r="P8" s="122">
        <v>80</v>
      </c>
      <c r="Q8" s="122"/>
      <c r="R8" s="117"/>
      <c r="S8" s="117"/>
      <c r="T8" s="123">
        <v>100</v>
      </c>
      <c r="U8" s="123"/>
      <c r="V8" s="117"/>
      <c r="W8" s="124"/>
      <c r="X8" s="124"/>
      <c r="Y8" s="124"/>
      <c r="Z8" s="124"/>
      <c r="AA8" s="124"/>
      <c r="AB8" s="124"/>
      <c r="AC8" s="124"/>
      <c r="AD8" s="124"/>
      <c r="AE8" s="125"/>
      <c r="AF8" s="125"/>
      <c r="AG8" s="125"/>
      <c r="AH8" s="114"/>
      <c r="AI8" s="114"/>
      <c r="AJ8" s="114"/>
      <c r="AK8" s="114"/>
      <c r="AL8" s="114"/>
      <c r="AM8" s="114"/>
      <c r="AN8" s="114"/>
    </row>
    <row r="9" spans="2:40" x14ac:dyDescent="0.45">
      <c r="B9" s="114"/>
      <c r="C9" s="126" t="s">
        <v>110</v>
      </c>
      <c r="D9" s="114"/>
      <c r="E9" s="114"/>
      <c r="F9" s="114"/>
      <c r="G9" s="114"/>
      <c r="H9" s="114"/>
      <c r="I9" s="127">
        <v>45449</v>
      </c>
      <c r="J9" s="127"/>
      <c r="K9" s="127"/>
      <c r="L9" s="127"/>
      <c r="M9" s="128">
        <f t="shared" si="0"/>
        <v>5</v>
      </c>
      <c r="N9" s="129"/>
      <c r="O9" s="130"/>
      <c r="P9" s="131">
        <v>-17</v>
      </c>
      <c r="Q9" s="131" t="s">
        <v>134</v>
      </c>
      <c r="R9" s="114"/>
      <c r="S9" s="114"/>
      <c r="T9" s="132">
        <f>T8+P9</f>
        <v>83</v>
      </c>
      <c r="U9" s="132"/>
      <c r="V9" s="114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14"/>
      <c r="AI9" s="114"/>
      <c r="AJ9" s="114"/>
      <c r="AK9" s="114"/>
      <c r="AL9" s="114"/>
      <c r="AM9" s="114"/>
      <c r="AN9" s="114"/>
    </row>
    <row r="10" spans="2:40" x14ac:dyDescent="0.45">
      <c r="B10" s="114"/>
      <c r="C10" s="116" t="s">
        <v>110</v>
      </c>
      <c r="D10" s="117"/>
      <c r="E10" s="117"/>
      <c r="F10" s="117"/>
      <c r="G10" s="117"/>
      <c r="H10" s="117"/>
      <c r="I10" s="118">
        <v>45450</v>
      </c>
      <c r="J10" s="118"/>
      <c r="K10" s="118"/>
      <c r="L10" s="118"/>
      <c r="M10" s="119">
        <f t="shared" si="0"/>
        <v>6</v>
      </c>
      <c r="N10" s="120"/>
      <c r="O10" s="121"/>
      <c r="P10" s="122">
        <v>-7</v>
      </c>
      <c r="Q10" s="122"/>
      <c r="R10" s="117"/>
      <c r="S10" s="117"/>
      <c r="T10" s="123">
        <f t="shared" ref="T10:T20" si="1">T9+P10</f>
        <v>76</v>
      </c>
      <c r="U10" s="123"/>
      <c r="V10" s="117"/>
      <c r="W10" s="124"/>
      <c r="X10" s="124"/>
      <c r="Y10" s="124"/>
      <c r="Z10" s="124"/>
      <c r="AA10" s="124"/>
      <c r="AB10" s="124"/>
      <c r="AC10" s="124"/>
      <c r="AD10" s="124"/>
      <c r="AE10" s="125"/>
      <c r="AF10" s="125"/>
      <c r="AG10" s="125"/>
      <c r="AH10" s="114"/>
      <c r="AI10" s="114"/>
      <c r="AJ10" s="114"/>
      <c r="AK10" s="114"/>
      <c r="AL10" s="114"/>
      <c r="AM10" s="114"/>
      <c r="AN10" s="114"/>
    </row>
    <row r="11" spans="2:40" x14ac:dyDescent="0.45">
      <c r="B11" s="114"/>
      <c r="C11" s="126" t="s">
        <v>110</v>
      </c>
      <c r="D11" s="114"/>
      <c r="E11" s="114"/>
      <c r="F11" s="114"/>
      <c r="G11" s="114"/>
      <c r="H11" s="114"/>
      <c r="I11" s="127">
        <v>45451</v>
      </c>
      <c r="J11" s="127"/>
      <c r="K11" s="127"/>
      <c r="L11" s="127"/>
      <c r="M11" s="128">
        <f t="shared" si="0"/>
        <v>7</v>
      </c>
      <c r="N11" s="129"/>
      <c r="O11" s="130"/>
      <c r="P11" s="131">
        <v>-10</v>
      </c>
      <c r="Q11" s="131"/>
      <c r="R11" s="114"/>
      <c r="S11" s="114"/>
      <c r="T11" s="132">
        <f t="shared" si="1"/>
        <v>66</v>
      </c>
      <c r="U11" s="132"/>
      <c r="V11" s="114"/>
      <c r="W11" s="125"/>
      <c r="X11" s="125"/>
      <c r="Y11" s="125"/>
      <c r="Z11" s="125"/>
      <c r="AA11" s="125"/>
      <c r="AB11" s="125"/>
      <c r="AC11" s="125"/>
      <c r="AD11" s="125"/>
      <c r="AE11" s="125"/>
      <c r="AF11" s="125"/>
      <c r="AG11" s="125"/>
      <c r="AH11" s="114"/>
      <c r="AI11" s="114"/>
      <c r="AJ11" s="114"/>
      <c r="AK11" s="114"/>
      <c r="AL11" s="114"/>
      <c r="AM11" s="114"/>
      <c r="AN11" s="114"/>
    </row>
    <row r="12" spans="2:40" x14ac:dyDescent="0.45">
      <c r="B12" s="114"/>
      <c r="C12" s="116" t="s">
        <v>118</v>
      </c>
      <c r="D12" s="117"/>
      <c r="E12" s="117"/>
      <c r="F12" s="117"/>
      <c r="G12" s="117"/>
      <c r="H12" s="117"/>
      <c r="I12" s="118">
        <v>45453</v>
      </c>
      <c r="J12" s="118"/>
      <c r="K12" s="118"/>
      <c r="L12" s="118"/>
      <c r="M12" s="119">
        <f t="shared" si="0"/>
        <v>2</v>
      </c>
      <c r="N12" s="120"/>
      <c r="O12" s="121"/>
      <c r="P12" s="122">
        <v>13</v>
      </c>
      <c r="Q12" s="122"/>
      <c r="R12" s="117"/>
      <c r="S12" s="117"/>
      <c r="T12" s="123">
        <f t="shared" si="1"/>
        <v>79</v>
      </c>
      <c r="U12" s="123"/>
      <c r="V12" s="117"/>
      <c r="W12" s="124"/>
      <c r="X12" s="124"/>
      <c r="Y12" s="124"/>
      <c r="Z12" s="124"/>
      <c r="AA12" s="124"/>
      <c r="AB12" s="124"/>
      <c r="AC12" s="124"/>
      <c r="AD12" s="124"/>
      <c r="AE12" s="125"/>
      <c r="AF12" s="125"/>
      <c r="AG12" s="125"/>
      <c r="AH12" s="114"/>
      <c r="AI12" s="114"/>
      <c r="AJ12" s="114"/>
      <c r="AK12" s="114"/>
      <c r="AL12" s="114"/>
      <c r="AM12" s="114"/>
      <c r="AN12" s="114"/>
    </row>
    <row r="13" spans="2:40" x14ac:dyDescent="0.45">
      <c r="B13" s="114"/>
      <c r="C13" s="126" t="s">
        <v>135</v>
      </c>
      <c r="D13" s="114"/>
      <c r="E13" s="114"/>
      <c r="F13" s="114"/>
      <c r="G13" s="114"/>
      <c r="H13" s="114"/>
      <c r="I13" s="127">
        <v>45454</v>
      </c>
      <c r="J13" s="127"/>
      <c r="K13" s="127"/>
      <c r="L13" s="127"/>
      <c r="M13" s="128">
        <f t="shared" si="0"/>
        <v>3</v>
      </c>
      <c r="N13" s="129"/>
      <c r="O13" s="130"/>
      <c r="P13" s="131">
        <v>-17</v>
      </c>
      <c r="Q13" s="131"/>
      <c r="R13" s="114"/>
      <c r="S13" s="114"/>
      <c r="T13" s="132">
        <f t="shared" si="1"/>
        <v>62</v>
      </c>
      <c r="U13" s="132"/>
      <c r="V13" s="114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14"/>
      <c r="AI13" s="114"/>
      <c r="AJ13" s="114"/>
      <c r="AK13" s="114"/>
      <c r="AL13" s="114"/>
      <c r="AM13" s="114"/>
      <c r="AN13" s="114"/>
    </row>
    <row r="14" spans="2:40" x14ac:dyDescent="0.45">
      <c r="B14" s="114"/>
      <c r="C14" s="116" t="s">
        <v>135</v>
      </c>
      <c r="D14" s="117"/>
      <c r="E14" s="117"/>
      <c r="F14" s="117"/>
      <c r="G14" s="117"/>
      <c r="H14" s="117"/>
      <c r="I14" s="118">
        <v>45456</v>
      </c>
      <c r="J14" s="118"/>
      <c r="K14" s="118"/>
      <c r="L14" s="118"/>
      <c r="M14" s="119">
        <f t="shared" si="0"/>
        <v>5</v>
      </c>
      <c r="N14" s="120"/>
      <c r="O14" s="121"/>
      <c r="P14" s="122">
        <v>-17</v>
      </c>
      <c r="Q14" s="122"/>
      <c r="R14" s="117"/>
      <c r="S14" s="117"/>
      <c r="T14" s="123">
        <f t="shared" si="1"/>
        <v>45</v>
      </c>
      <c r="U14" s="123"/>
      <c r="V14" s="117"/>
      <c r="W14" s="124"/>
      <c r="X14" s="124"/>
      <c r="Y14" s="124"/>
      <c r="Z14" s="124"/>
      <c r="AA14" s="124"/>
      <c r="AB14" s="124"/>
      <c r="AC14" s="124"/>
      <c r="AD14" s="124"/>
      <c r="AE14" s="125"/>
      <c r="AF14" s="125"/>
      <c r="AG14" s="125"/>
      <c r="AH14" s="114"/>
      <c r="AI14" s="114"/>
      <c r="AJ14" s="114"/>
      <c r="AK14" s="114"/>
      <c r="AL14" s="114"/>
      <c r="AM14" s="114"/>
      <c r="AN14" s="114"/>
    </row>
    <row r="15" spans="2:40" x14ac:dyDescent="0.45">
      <c r="B15" s="114"/>
      <c r="C15" s="126" t="s">
        <v>118</v>
      </c>
      <c r="D15" s="114"/>
      <c r="E15" s="114"/>
      <c r="F15" s="114"/>
      <c r="G15" s="114"/>
      <c r="H15" s="114"/>
      <c r="I15" s="127">
        <v>45457</v>
      </c>
      <c r="J15" s="127"/>
      <c r="K15" s="127"/>
      <c r="L15" s="127"/>
      <c r="M15" s="128">
        <f t="shared" si="0"/>
        <v>6</v>
      </c>
      <c r="N15" s="129"/>
      <c r="O15" s="130"/>
      <c r="P15" s="131">
        <v>70</v>
      </c>
      <c r="Q15" s="131"/>
      <c r="R15" s="114"/>
      <c r="S15" s="114"/>
      <c r="T15" s="132">
        <f t="shared" si="1"/>
        <v>115</v>
      </c>
      <c r="U15" s="132"/>
      <c r="V15" s="114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14"/>
      <c r="AI15" s="114"/>
      <c r="AJ15" s="114"/>
      <c r="AK15" s="114"/>
      <c r="AL15" s="114"/>
      <c r="AM15" s="114"/>
      <c r="AN15" s="114"/>
    </row>
    <row r="16" spans="2:40" x14ac:dyDescent="0.45">
      <c r="B16" s="114"/>
      <c r="C16" s="116" t="s">
        <v>135</v>
      </c>
      <c r="D16" s="117"/>
      <c r="E16" s="117"/>
      <c r="F16" s="117"/>
      <c r="G16" s="117"/>
      <c r="H16" s="117"/>
      <c r="I16" s="118">
        <v>45458</v>
      </c>
      <c r="J16" s="118"/>
      <c r="K16" s="118"/>
      <c r="L16" s="118"/>
      <c r="M16" s="119">
        <f t="shared" si="0"/>
        <v>7</v>
      </c>
      <c r="N16" s="120"/>
      <c r="O16" s="121"/>
      <c r="P16" s="122">
        <v>-6</v>
      </c>
      <c r="Q16" s="122"/>
      <c r="R16" s="117"/>
      <c r="S16" s="117"/>
      <c r="T16" s="123">
        <f t="shared" si="1"/>
        <v>109</v>
      </c>
      <c r="U16" s="123"/>
      <c r="V16" s="117"/>
      <c r="W16" s="124"/>
      <c r="X16" s="124"/>
      <c r="Y16" s="124"/>
      <c r="Z16" s="124"/>
      <c r="AA16" s="124"/>
      <c r="AB16" s="124"/>
      <c r="AC16" s="124"/>
      <c r="AD16" s="124"/>
      <c r="AE16" s="125"/>
      <c r="AF16" s="125"/>
      <c r="AG16" s="125"/>
      <c r="AH16" s="114"/>
      <c r="AI16" s="114"/>
      <c r="AJ16" s="114"/>
      <c r="AK16" s="114"/>
      <c r="AL16" s="114"/>
      <c r="AM16" s="114"/>
      <c r="AN16" s="114"/>
    </row>
    <row r="17" spans="2:40" x14ac:dyDescent="0.45">
      <c r="B17" s="114"/>
      <c r="C17" s="126" t="s">
        <v>135</v>
      </c>
      <c r="D17" s="114"/>
      <c r="E17" s="114"/>
      <c r="F17" s="114"/>
      <c r="G17" s="114"/>
      <c r="H17" s="114"/>
      <c r="I17" s="127">
        <v>45460</v>
      </c>
      <c r="J17" s="127"/>
      <c r="K17" s="127"/>
      <c r="L17" s="127"/>
      <c r="M17" s="128">
        <f t="shared" si="0"/>
        <v>2</v>
      </c>
      <c r="N17" s="129"/>
      <c r="O17" s="130"/>
      <c r="P17" s="131">
        <v>-13</v>
      </c>
      <c r="Q17" s="131"/>
      <c r="R17" s="114"/>
      <c r="S17" s="114"/>
      <c r="T17" s="132">
        <f t="shared" si="1"/>
        <v>96</v>
      </c>
      <c r="U17" s="132"/>
      <c r="V17" s="114"/>
      <c r="W17" s="125"/>
      <c r="X17" s="125"/>
      <c r="Y17" s="125"/>
      <c r="Z17" s="125"/>
      <c r="AA17" s="125"/>
      <c r="AB17" s="125"/>
      <c r="AC17" s="125"/>
      <c r="AD17" s="125"/>
      <c r="AE17" s="125"/>
      <c r="AF17" s="125"/>
      <c r="AG17" s="125"/>
      <c r="AH17" s="114"/>
      <c r="AI17" s="114"/>
      <c r="AJ17" s="114"/>
      <c r="AK17" s="114"/>
      <c r="AL17" s="114"/>
      <c r="AM17" s="114"/>
      <c r="AN17" s="114"/>
    </row>
    <row r="18" spans="2:40" x14ac:dyDescent="0.45">
      <c r="B18" s="114"/>
      <c r="C18" s="116" t="s">
        <v>135</v>
      </c>
      <c r="D18" s="117"/>
      <c r="E18" s="117"/>
      <c r="F18" s="117"/>
      <c r="G18" s="117"/>
      <c r="H18" s="117"/>
      <c r="I18" s="118">
        <v>45461</v>
      </c>
      <c r="J18" s="118"/>
      <c r="K18" s="118"/>
      <c r="L18" s="118"/>
      <c r="M18" s="119">
        <f t="shared" si="0"/>
        <v>3</v>
      </c>
      <c r="N18" s="120"/>
      <c r="O18" s="121"/>
      <c r="P18" s="122">
        <v>-18</v>
      </c>
      <c r="Q18" s="122"/>
      <c r="R18" s="117"/>
      <c r="S18" s="117"/>
      <c r="T18" s="123">
        <f t="shared" si="1"/>
        <v>78</v>
      </c>
      <c r="U18" s="123"/>
      <c r="V18" s="117"/>
      <c r="W18" s="124"/>
      <c r="X18" s="124"/>
      <c r="Y18" s="124"/>
      <c r="Z18" s="124"/>
      <c r="AA18" s="124"/>
      <c r="AB18" s="124"/>
      <c r="AC18" s="124"/>
      <c r="AD18" s="124"/>
      <c r="AE18" s="125"/>
      <c r="AF18" s="125"/>
      <c r="AG18" s="125"/>
      <c r="AH18" s="114"/>
      <c r="AI18" s="114"/>
      <c r="AJ18" s="114"/>
      <c r="AK18" s="114"/>
      <c r="AL18" s="114"/>
      <c r="AM18" s="114"/>
      <c r="AN18" s="114"/>
    </row>
    <row r="19" spans="2:40" x14ac:dyDescent="0.45">
      <c r="B19" s="114"/>
      <c r="C19" s="126" t="s">
        <v>135</v>
      </c>
      <c r="D19" s="114"/>
      <c r="E19" s="114"/>
      <c r="F19" s="114"/>
      <c r="G19" s="114"/>
      <c r="H19" s="114"/>
      <c r="I19" s="127">
        <v>45462</v>
      </c>
      <c r="J19" s="127"/>
      <c r="K19" s="127"/>
      <c r="L19" s="127"/>
      <c r="M19" s="128">
        <f t="shared" si="0"/>
        <v>4</v>
      </c>
      <c r="N19" s="129"/>
      <c r="O19" s="130"/>
      <c r="P19" s="131">
        <v>-17</v>
      </c>
      <c r="Q19" s="131"/>
      <c r="R19" s="114"/>
      <c r="S19" s="114"/>
      <c r="T19" s="132">
        <f t="shared" si="1"/>
        <v>61</v>
      </c>
      <c r="U19" s="132"/>
      <c r="V19" s="114"/>
      <c r="W19" s="125"/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H19" s="114"/>
      <c r="AI19" s="114"/>
      <c r="AJ19" s="114"/>
      <c r="AK19" s="114"/>
      <c r="AL19" s="114"/>
      <c r="AM19" s="114"/>
      <c r="AN19" s="114"/>
    </row>
    <row r="20" spans="2:40" x14ac:dyDescent="0.45">
      <c r="B20" s="114"/>
      <c r="C20" s="116" t="s">
        <v>118</v>
      </c>
      <c r="D20" s="117"/>
      <c r="E20" s="117"/>
      <c r="F20" s="117"/>
      <c r="G20" s="117"/>
      <c r="H20" s="117"/>
      <c r="I20" s="118">
        <v>45462</v>
      </c>
      <c r="J20" s="118"/>
      <c r="K20" s="118"/>
      <c r="L20" s="118"/>
      <c r="M20" s="119">
        <f t="shared" si="0"/>
        <v>4</v>
      </c>
      <c r="N20" s="120"/>
      <c r="O20" s="121"/>
      <c r="P20" s="122">
        <v>50</v>
      </c>
      <c r="Q20" s="122"/>
      <c r="R20" s="117"/>
      <c r="S20" s="117"/>
      <c r="T20" s="123">
        <f t="shared" si="1"/>
        <v>111</v>
      </c>
      <c r="U20" s="123"/>
      <c r="V20" s="117"/>
      <c r="W20" s="124"/>
      <c r="X20" s="124"/>
      <c r="Y20" s="124"/>
      <c r="Z20" s="124"/>
      <c r="AA20" s="124"/>
      <c r="AB20" s="124"/>
      <c r="AC20" s="124"/>
      <c r="AD20" s="124"/>
      <c r="AE20" s="125"/>
      <c r="AF20" s="125"/>
      <c r="AG20" s="125"/>
      <c r="AH20" s="114"/>
      <c r="AI20" s="114"/>
      <c r="AJ20" s="114"/>
      <c r="AK20" s="114"/>
      <c r="AL20" s="114"/>
      <c r="AM20" s="114"/>
      <c r="AN20" s="114"/>
    </row>
    <row r="21" spans="2:40" x14ac:dyDescent="0.45">
      <c r="B21" s="114"/>
      <c r="C21" s="126"/>
      <c r="D21" s="114"/>
      <c r="E21" s="114"/>
      <c r="F21" s="114"/>
      <c r="G21" s="114"/>
      <c r="H21" s="114"/>
      <c r="I21" s="127"/>
      <c r="J21" s="127"/>
      <c r="K21" s="127"/>
      <c r="L21" s="127"/>
      <c r="M21" s="128"/>
      <c r="N21" s="129"/>
      <c r="O21" s="130"/>
      <c r="P21" s="131"/>
      <c r="Q21" s="131"/>
      <c r="R21" s="114"/>
      <c r="S21" s="114"/>
      <c r="T21" s="131"/>
      <c r="U21" s="131"/>
      <c r="V21" s="114"/>
      <c r="W21" s="132"/>
      <c r="X21" s="132"/>
      <c r="Y21" s="125"/>
      <c r="Z21" s="125"/>
      <c r="AA21" s="125"/>
      <c r="AB21" s="125"/>
      <c r="AC21" s="125"/>
      <c r="AD21" s="125"/>
      <c r="AE21" s="125"/>
      <c r="AF21" s="125"/>
      <c r="AG21" s="125"/>
      <c r="AH21" s="114"/>
      <c r="AI21" s="114"/>
      <c r="AJ21" s="114"/>
      <c r="AK21" s="114"/>
      <c r="AL21" s="114"/>
      <c r="AM21" s="114"/>
      <c r="AN21" s="114"/>
    </row>
    <row r="22" spans="2:40" x14ac:dyDescent="0.45">
      <c r="B22" s="114"/>
      <c r="C22" s="126"/>
      <c r="D22" s="114"/>
      <c r="E22" s="114"/>
      <c r="F22" s="114"/>
      <c r="G22" s="114"/>
      <c r="H22" s="114"/>
      <c r="I22" s="133"/>
      <c r="J22" s="133"/>
      <c r="K22" s="133"/>
      <c r="L22" s="133"/>
      <c r="M22" s="128"/>
      <c r="N22" s="129"/>
      <c r="O22" s="130"/>
      <c r="P22" s="134"/>
      <c r="Q22" s="134"/>
      <c r="R22" s="114"/>
      <c r="S22" s="114"/>
      <c r="T22" s="134"/>
      <c r="U22" s="134"/>
      <c r="V22" s="114"/>
      <c r="W22" s="135"/>
      <c r="X22" s="135"/>
      <c r="Y22" s="125"/>
      <c r="Z22" s="125"/>
      <c r="AA22" s="125"/>
      <c r="AB22" s="125"/>
      <c r="AC22" s="125"/>
      <c r="AD22" s="125"/>
      <c r="AE22" s="125"/>
      <c r="AF22" s="125"/>
      <c r="AG22" s="125"/>
      <c r="AH22" s="114"/>
      <c r="AI22" s="114"/>
      <c r="AJ22" s="114"/>
      <c r="AK22" s="114"/>
      <c r="AL22" s="114"/>
      <c r="AM22" s="114"/>
      <c r="AN22" s="114"/>
    </row>
    <row r="23" spans="2:40" x14ac:dyDescent="0.45">
      <c r="B23" s="114"/>
      <c r="C23" s="126"/>
      <c r="D23" s="114"/>
      <c r="E23" s="114"/>
      <c r="F23" s="114"/>
      <c r="G23" s="114"/>
      <c r="H23" s="114"/>
      <c r="I23" s="133"/>
      <c r="J23" s="133"/>
      <c r="K23" s="133"/>
      <c r="L23" s="133"/>
      <c r="M23" s="128"/>
      <c r="N23" s="129"/>
      <c r="O23" s="130"/>
      <c r="P23" s="134"/>
      <c r="Q23" s="134"/>
      <c r="R23" s="114"/>
      <c r="S23" s="114"/>
      <c r="T23" s="134"/>
      <c r="U23" s="134"/>
      <c r="V23" s="114"/>
      <c r="W23" s="135"/>
      <c r="X23" s="135"/>
      <c r="Y23" s="125"/>
      <c r="Z23" s="125"/>
      <c r="AA23" s="125"/>
      <c r="AB23" s="125"/>
      <c r="AC23" s="125"/>
      <c r="AD23" s="125"/>
      <c r="AE23" s="125"/>
      <c r="AF23" s="125"/>
      <c r="AG23" s="125"/>
      <c r="AH23" s="114"/>
      <c r="AI23" s="114"/>
      <c r="AJ23" s="114"/>
      <c r="AK23" s="114"/>
      <c r="AL23" s="114"/>
      <c r="AM23" s="114"/>
      <c r="AN23" s="114"/>
    </row>
    <row r="24" spans="2:40" x14ac:dyDescent="0.45">
      <c r="B24" s="114"/>
      <c r="C24" s="126"/>
      <c r="D24" s="114"/>
      <c r="E24" s="114"/>
      <c r="F24" s="114"/>
      <c r="G24" s="114"/>
      <c r="H24" s="114"/>
      <c r="I24" s="133"/>
      <c r="J24" s="133"/>
      <c r="K24" s="133"/>
      <c r="L24" s="133"/>
      <c r="M24" s="128"/>
      <c r="N24" s="129"/>
      <c r="O24" s="130"/>
      <c r="P24" s="134"/>
      <c r="Q24" s="134"/>
      <c r="R24" s="114"/>
      <c r="S24" s="114"/>
      <c r="T24" s="134"/>
      <c r="U24" s="134"/>
      <c r="V24" s="114"/>
      <c r="W24" s="135"/>
      <c r="X24" s="135"/>
      <c r="Y24" s="125"/>
      <c r="Z24" s="125"/>
      <c r="AA24" s="125"/>
      <c r="AB24" s="125"/>
      <c r="AC24" s="125"/>
      <c r="AD24" s="125"/>
      <c r="AE24" s="125"/>
      <c r="AF24" s="125"/>
      <c r="AG24" s="125"/>
      <c r="AH24" s="114"/>
      <c r="AI24" s="114"/>
      <c r="AJ24" s="114"/>
      <c r="AK24" s="114"/>
      <c r="AL24" s="114"/>
      <c r="AM24" s="114"/>
      <c r="AN24" s="114"/>
    </row>
    <row r="25" spans="2:40" x14ac:dyDescent="0.45">
      <c r="B25" s="114"/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</row>
    <row r="27" spans="2:40" x14ac:dyDescent="0.45"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</row>
    <row r="28" spans="2:40" x14ac:dyDescent="0.45">
      <c r="B28" s="114"/>
      <c r="C28" s="84" t="s">
        <v>82</v>
      </c>
      <c r="D28" s="96"/>
      <c r="E28" s="96"/>
      <c r="F28" s="96"/>
      <c r="G28" s="97"/>
      <c r="H28" s="84" t="s">
        <v>27</v>
      </c>
      <c r="I28" s="96"/>
      <c r="J28" s="96"/>
      <c r="K28" s="96"/>
      <c r="L28" s="97"/>
      <c r="M28" s="84" t="s">
        <v>86</v>
      </c>
      <c r="N28" s="96"/>
      <c r="O28" s="96"/>
      <c r="P28" s="97"/>
      <c r="Q28" s="84" t="s">
        <v>28</v>
      </c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7"/>
      <c r="AN28" s="114"/>
    </row>
    <row r="29" spans="2:40" x14ac:dyDescent="0.45">
      <c r="B29" s="114"/>
      <c r="C29" s="98"/>
      <c r="D29" s="136"/>
      <c r="E29" s="136"/>
      <c r="F29" s="136"/>
      <c r="G29" s="99"/>
      <c r="H29" s="98"/>
      <c r="I29" s="136"/>
      <c r="J29" s="136"/>
      <c r="K29" s="136"/>
      <c r="L29" s="99"/>
      <c r="M29" s="103" t="s">
        <v>56</v>
      </c>
      <c r="N29" s="105" t="s">
        <v>88</v>
      </c>
      <c r="O29" s="105" t="s">
        <v>95</v>
      </c>
      <c r="P29" s="105" t="s">
        <v>43</v>
      </c>
      <c r="Q29" s="98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99"/>
      <c r="AN29" s="114"/>
    </row>
    <row r="30" spans="2:40" x14ac:dyDescent="0.45">
      <c r="B30" s="114"/>
      <c r="C30" s="100"/>
      <c r="D30" s="101"/>
      <c r="E30" s="101"/>
      <c r="F30" s="101"/>
      <c r="G30" s="102"/>
      <c r="H30" s="100"/>
      <c r="I30" s="101"/>
      <c r="J30" s="101"/>
      <c r="K30" s="101"/>
      <c r="L30" s="102"/>
      <c r="M30" s="104"/>
      <c r="N30" s="106"/>
      <c r="O30" s="106"/>
      <c r="P30" s="106"/>
      <c r="Q30" s="100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2"/>
      <c r="AN30" s="114"/>
    </row>
    <row r="31" spans="2:40" x14ac:dyDescent="0.45">
      <c r="B31" s="114"/>
      <c r="C31" s="1" t="s">
        <v>43</v>
      </c>
      <c r="D31" s="2"/>
      <c r="E31" s="2"/>
      <c r="F31" s="2"/>
      <c r="G31" s="3"/>
      <c r="H31" s="1" t="s">
        <v>87</v>
      </c>
      <c r="I31" s="2"/>
      <c r="J31" s="2"/>
      <c r="K31" s="2"/>
      <c r="L31" s="3"/>
      <c r="M31" s="26"/>
      <c r="N31" s="27"/>
      <c r="O31" s="27"/>
      <c r="P31" s="28" t="s">
        <v>42</v>
      </c>
      <c r="Q31" s="1" t="s">
        <v>45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3"/>
      <c r="AN31" s="114"/>
    </row>
    <row r="32" spans="2:40" x14ac:dyDescent="0.45">
      <c r="B32" s="114"/>
      <c r="C32" s="4"/>
      <c r="D32" s="114"/>
      <c r="E32" s="114"/>
      <c r="F32" s="114"/>
      <c r="G32" s="5"/>
      <c r="H32" s="4" t="s">
        <v>151</v>
      </c>
      <c r="I32" s="114"/>
      <c r="J32" s="114"/>
      <c r="K32" s="114"/>
      <c r="L32" s="5"/>
      <c r="M32" s="51"/>
      <c r="N32" s="48"/>
      <c r="O32" s="48"/>
      <c r="P32" s="49" t="s">
        <v>89</v>
      </c>
      <c r="Q32" s="4" t="s">
        <v>154</v>
      </c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5"/>
      <c r="AN32" s="114"/>
    </row>
    <row r="33" spans="2:40" x14ac:dyDescent="0.45">
      <c r="B33" s="114"/>
      <c r="C33" s="4"/>
      <c r="D33" s="114"/>
      <c r="E33" s="114"/>
      <c r="F33" s="114"/>
      <c r="G33" s="5"/>
      <c r="H33" s="6" t="s">
        <v>152</v>
      </c>
      <c r="I33" s="7"/>
      <c r="J33" s="7"/>
      <c r="K33" s="7"/>
      <c r="L33" s="8"/>
      <c r="M33" s="29"/>
      <c r="N33" s="30"/>
      <c r="O33" s="30"/>
      <c r="P33" s="31" t="s">
        <v>89</v>
      </c>
      <c r="Q33" s="6" t="s">
        <v>153</v>
      </c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8"/>
      <c r="AN33" s="114"/>
    </row>
    <row r="34" spans="2:40" x14ac:dyDescent="0.45">
      <c r="B34" s="114"/>
      <c r="C34" s="1" t="s">
        <v>90</v>
      </c>
      <c r="D34" s="2"/>
      <c r="E34" s="2"/>
      <c r="F34" s="2"/>
      <c r="G34" s="3"/>
      <c r="H34" s="1" t="s">
        <v>136</v>
      </c>
      <c r="I34" s="2"/>
      <c r="J34" s="2"/>
      <c r="K34" s="68" t="s">
        <v>138</v>
      </c>
      <c r="L34" s="2" t="s">
        <v>137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3"/>
      <c r="AN34" s="114"/>
    </row>
    <row r="35" spans="2:40" x14ac:dyDescent="0.45">
      <c r="B35" s="114"/>
      <c r="C35" s="4"/>
      <c r="D35" s="114"/>
      <c r="E35" s="114"/>
      <c r="F35" s="114"/>
      <c r="G35" s="5"/>
      <c r="H35" s="4"/>
      <c r="I35" s="137"/>
      <c r="J35" s="114"/>
      <c r="K35" s="114"/>
      <c r="L35" s="114"/>
      <c r="M35" s="137"/>
      <c r="N35" s="114" t="s">
        <v>155</v>
      </c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5"/>
      <c r="AN35" s="114"/>
    </row>
    <row r="36" spans="2:40" x14ac:dyDescent="0.45">
      <c r="B36" s="114"/>
      <c r="C36" s="4"/>
      <c r="D36" s="114"/>
      <c r="E36" s="114"/>
      <c r="F36" s="114"/>
      <c r="G36" s="5"/>
      <c r="H36" s="20" t="s">
        <v>108</v>
      </c>
      <c r="I36" s="21"/>
      <c r="J36" s="21"/>
      <c r="K36" s="21"/>
      <c r="L36" s="22"/>
      <c r="M36" s="37"/>
      <c r="N36" s="38" t="s">
        <v>89</v>
      </c>
      <c r="O36" s="38"/>
      <c r="P36" s="39"/>
      <c r="Q36" s="20" t="s">
        <v>146</v>
      </c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2"/>
      <c r="AN36" s="114"/>
    </row>
    <row r="37" spans="2:40" x14ac:dyDescent="0.45">
      <c r="B37" s="114"/>
      <c r="C37" s="4"/>
      <c r="D37" s="114"/>
      <c r="E37" s="114"/>
      <c r="F37" s="114"/>
      <c r="G37" s="5"/>
      <c r="H37" s="53" t="s">
        <v>145</v>
      </c>
      <c r="I37" s="54"/>
      <c r="J37" s="54"/>
      <c r="K37" s="54"/>
      <c r="L37" s="55"/>
      <c r="M37" s="56"/>
      <c r="N37" s="57" t="s">
        <v>89</v>
      </c>
      <c r="O37" s="57"/>
      <c r="P37" s="58"/>
      <c r="Q37" s="53" t="s">
        <v>147</v>
      </c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5"/>
      <c r="AN37" s="114"/>
    </row>
    <row r="38" spans="2:40" x14ac:dyDescent="0.45">
      <c r="B38" s="114"/>
      <c r="C38" s="4"/>
      <c r="D38" s="114"/>
      <c r="E38" s="114"/>
      <c r="F38" s="114"/>
      <c r="G38" s="5"/>
      <c r="H38" s="59" t="s">
        <v>32</v>
      </c>
      <c r="I38" s="60"/>
      <c r="J38" s="60"/>
      <c r="K38" s="60"/>
      <c r="L38" s="61"/>
      <c r="M38" s="62"/>
      <c r="N38" s="63" t="s">
        <v>89</v>
      </c>
      <c r="O38" s="63"/>
      <c r="P38" s="64"/>
      <c r="Q38" s="59" t="s">
        <v>148</v>
      </c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1"/>
      <c r="AN38" s="114"/>
    </row>
    <row r="39" spans="2:40" x14ac:dyDescent="0.45">
      <c r="B39" s="114"/>
      <c r="C39" s="4"/>
      <c r="D39" s="114"/>
      <c r="E39" s="114"/>
      <c r="F39" s="114"/>
      <c r="G39" s="5"/>
      <c r="H39" s="20" t="s">
        <v>139</v>
      </c>
      <c r="I39" s="21"/>
      <c r="J39" s="21"/>
      <c r="K39" s="21"/>
      <c r="L39" s="22"/>
      <c r="M39" s="37"/>
      <c r="N39" s="38" t="s">
        <v>89</v>
      </c>
      <c r="O39" s="38"/>
      <c r="P39" s="39"/>
      <c r="Q39" s="20" t="s">
        <v>149</v>
      </c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2"/>
      <c r="AN39" s="114"/>
    </row>
    <row r="40" spans="2:40" x14ac:dyDescent="0.45">
      <c r="B40" s="114"/>
      <c r="C40" s="6"/>
      <c r="D40" s="7"/>
      <c r="E40" s="7"/>
      <c r="F40" s="7"/>
      <c r="G40" s="8"/>
      <c r="H40" s="23" t="s">
        <v>140</v>
      </c>
      <c r="I40" s="24"/>
      <c r="J40" s="24"/>
      <c r="K40" s="24"/>
      <c r="L40" s="25"/>
      <c r="M40" s="82"/>
      <c r="N40" s="41" t="s">
        <v>89</v>
      </c>
      <c r="O40" s="41"/>
      <c r="P40" s="42"/>
      <c r="Q40" s="23" t="s">
        <v>150</v>
      </c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5"/>
      <c r="AN40" s="114"/>
    </row>
    <row r="41" spans="2:40" x14ac:dyDescent="0.45"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</row>
    <row r="42" spans="2:40" x14ac:dyDescent="0.45"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</row>
    <row r="43" spans="2:40" x14ac:dyDescent="0.45"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</row>
    <row r="44" spans="2:40" x14ac:dyDescent="0.45">
      <c r="B44" s="114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</row>
    <row r="45" spans="2:40" x14ac:dyDescent="0.45"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</row>
    <row r="46" spans="2:40" x14ac:dyDescent="0.45"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</row>
    <row r="47" spans="2:40" x14ac:dyDescent="0.45"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  <c r="AN47" s="114"/>
    </row>
    <row r="48" spans="2:40" x14ac:dyDescent="0.45"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</row>
  </sheetData>
  <mergeCells count="56">
    <mergeCell ref="B2:F3"/>
    <mergeCell ref="G2:P3"/>
    <mergeCell ref="C6:E6"/>
    <mergeCell ref="I6:M6"/>
    <mergeCell ref="I7:M7"/>
    <mergeCell ref="I10:L10"/>
    <mergeCell ref="I11:L11"/>
    <mergeCell ref="I12:L12"/>
    <mergeCell ref="I8:L8"/>
    <mergeCell ref="I9:L9"/>
    <mergeCell ref="C28:G30"/>
    <mergeCell ref="H28:L30"/>
    <mergeCell ref="M28:P28"/>
    <mergeCell ref="M29:M30"/>
    <mergeCell ref="N29:N30"/>
    <mergeCell ref="O29:O30"/>
    <mergeCell ref="P29:P30"/>
    <mergeCell ref="T8:U8"/>
    <mergeCell ref="T9:U9"/>
    <mergeCell ref="P8:Q8"/>
    <mergeCell ref="P9:Q9"/>
    <mergeCell ref="I20:L20"/>
    <mergeCell ref="I21:L21"/>
    <mergeCell ref="I18:L18"/>
    <mergeCell ref="I19:L19"/>
    <mergeCell ref="I17:L17"/>
    <mergeCell ref="I15:L15"/>
    <mergeCell ref="I16:L16"/>
    <mergeCell ref="P16:Q16"/>
    <mergeCell ref="I13:L13"/>
    <mergeCell ref="I14:L14"/>
    <mergeCell ref="Q28:AM30"/>
    <mergeCell ref="T10:U10"/>
    <mergeCell ref="T11:U11"/>
    <mergeCell ref="T12:U12"/>
    <mergeCell ref="T13:U13"/>
    <mergeCell ref="P11:Q11"/>
    <mergeCell ref="P12:Q12"/>
    <mergeCell ref="P13:Q13"/>
    <mergeCell ref="P14:Q14"/>
    <mergeCell ref="P10:Q10"/>
    <mergeCell ref="P15:Q15"/>
    <mergeCell ref="P17:Q17"/>
    <mergeCell ref="T17:U17"/>
    <mergeCell ref="P18:Q18"/>
    <mergeCell ref="T18:U18"/>
    <mergeCell ref="T14:U14"/>
    <mergeCell ref="T15:U15"/>
    <mergeCell ref="T16:U16"/>
    <mergeCell ref="P21:Q21"/>
    <mergeCell ref="T21:U21"/>
    <mergeCell ref="W21:X21"/>
    <mergeCell ref="P19:Q19"/>
    <mergeCell ref="T19:U19"/>
    <mergeCell ref="P20:Q20"/>
    <mergeCell ref="T20:U20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6</vt:i4>
      </vt:variant>
    </vt:vector>
  </HeadingPairs>
  <TitlesOfParts>
    <vt:vector size="13" baseType="lpstr">
      <vt:lpstr>画面一覧・遷移図</vt:lpstr>
      <vt:lpstr>画面設計書_A-1</vt:lpstr>
      <vt:lpstr>画面設計書_A-2</vt:lpstr>
      <vt:lpstr>画面設計書_A-3</vt:lpstr>
      <vt:lpstr>画面設計書_A-4</vt:lpstr>
      <vt:lpstr>画面設計書_A-5</vt:lpstr>
      <vt:lpstr>画面設計書_A-6</vt:lpstr>
      <vt:lpstr>'画面設計書_A-1'!Print_Titles</vt:lpstr>
      <vt:lpstr>'画面設計書_A-2'!Print_Titles</vt:lpstr>
      <vt:lpstr>'画面設計書_A-3'!Print_Titles</vt:lpstr>
      <vt:lpstr>'画面設計書_A-4'!Print_Titles</vt:lpstr>
      <vt:lpstr>'画面設計書_A-5'!Print_Titles</vt:lpstr>
      <vt:lpstr>'画面設計書_A-6'!Print_Titles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Hiroe Atsumi</dc:creator>
  <cp:lastModifiedBy>Hiroe Atsumi</cp:lastModifiedBy>
  <cp:lastPrinted>2024-07-11T06:12:49Z</cp:lastPrinted>
  <dcterms:created xsi:type="dcterms:W3CDTF">2024-06-27T02:28:01Z</dcterms:created>
  <dcterms:modified xsi:type="dcterms:W3CDTF">2024-07-11T06:12:59Z</dcterms:modified>
</cp:coreProperties>
</file>