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Sheet1!$A$1:$AK$35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<sst xmlns="http://schemas.openxmlformats.org/spreadsheetml/2006/main" count="17" uniqueCount="16">
  <si>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年</t>
  </si>
  <si>
    <t xml:space="preserve">月</t>
  </si>
  <si>
    <t xml:space="preserve">氏名：</t>
  </si>
  <si>
    <t xml:space="preserve">所属：</t>
  </si>
  <si>
    <t xml:space="preserve">株式会社JAMP</t>
  </si>
  <si>
    <t xml:space="preserve">日</t>
  </si>
  <si>
    <t xml:space="preserve">曜日</t>
  </si>
  <si>
    <t xml:space="preserve">始業時刻</t>
  </si>
  <si>
    <t xml:space="preserve">終業時刻</t>
  </si>
  <si>
    <t xml:space="preserve">休憩時間</t>
  </si>
  <si>
    <t xml:space="preserve">労働時間</t>
  </si>
  <si>
    <t xml:space="preserve">残業時間</t>
  </si>
  <si>
    <t xml:space="preserve">備　考</t>
  </si>
  <si>
    <t xml:space="preserve">交通費</t>
  </si>
  <si>
    <t xml:space="preserve">合計</t>
  </si>
  <si>
    <t xml:space="preserve">出勤日数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</si>
</sst>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0"/>
    <numFmt numFmtId="167" formatCode="[H]:MM"/>
    <numFmt numFmtId="168" formatCode="0\日_ "/>
  </numFmts>
  <fonts count="10">
    <font>
      <sz val="11"/>
      <name val="ＭＳ 明朝"/>
      <family val="0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ＭＳ ゴシック"/>
      <family val="0"/>
      <charset val="128"/>
    </font>
    <font>
      <sz val="16"/>
      <name val="ＭＳ 明朝"/>
      <family val="0"/>
      <charset val="128"/>
    </font>
    <font>
      <sz val="18"/>
      <name val="ＭＳ ゴシック"/>
      <family val="0"/>
      <charset val="128"/>
    </font>
    <font>
      <sz val="11"/>
      <name val="ＭＳ ゴシック"/>
      <family val="0"/>
      <charset val="128"/>
    </font>
    <font>
      <sz val="9"/>
      <name val="ＭＳ ゴシック"/>
      <family val="0"/>
      <charset val="128"/>
    </font>
    <font>
      <sz val="9"/>
      <name val="ＭＳ 明朝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ＭＳ 明朝"/>
        <charset val="128"/>
        <family val="0"/>
        <sz val="11"/>
      </font>
      <fill>
        <patternFill>
          <bgColor rgb="FFCCFFFF"/>
        </patternFill>
      </fill>
    </dxf>
    <dxf>
      <font>
        <name val="ＭＳ 明朝"/>
        <charset val="128"/>
        <family val="0"/>
        <sz val="11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O35" activeCellId="0" sqref="AO35"/>
    </sheetView>
  </sheetViews>
  <sheetFormatPr defaultRowHeight="18" zeroHeight="false" outlineLevelRow="0" outlineLevelCol="0"/>
  <cols>
    <col collapsed="false" customWidth="true" hidden="false" outlineLevel="0" max="257" min="1" style="1" width="2.57"/>
    <col collapsed="false" customWidth="true" hidden="false" outlineLevel="0" max="1025" min="258" style="0" width="2.57"/>
  </cols>
  <sheetData>
    <row r="1" customFormat="false" ht="23" hidden="false" customHeight="true" outlineLevel="0" collapsed="false">
      <c r="A1" s="2" t="n">
        <v>2017</v>
      </c>
      <c r="B1" s="2"/>
      <c r="C1" s="2"/>
      <c r="D1" s="2"/>
      <c r="E1" s="3" t="s">
        <v>0</v>
      </c>
      <c r="F1" s="3"/>
      <c r="G1" s="2" t="n">
        <v>6</v>
      </c>
      <c r="H1" s="2"/>
      <c r="I1" s="4" t="s">
        <v>1</v>
      </c>
      <c r="J1" s="3"/>
      <c r="K1" s="3"/>
      <c r="L1" s="3"/>
      <c r="M1" s="3"/>
      <c r="N1" s="3"/>
      <c r="O1" s="3"/>
      <c r="P1" s="3"/>
      <c r="Q1" s="3"/>
      <c r="R1" s="3"/>
      <c r="S1" s="5" t="s">
        <v>2</v>
      </c>
      <c r="T1" s="6"/>
      <c r="U1" s="6"/>
      <c r="V1" s="7"/>
      <c r="W1" s="7"/>
      <c r="X1" s="7"/>
      <c r="Y1" s="7"/>
      <c r="Z1" s="7"/>
      <c r="AA1" s="5" t="s">
        <v>3</v>
      </c>
      <c r="AB1" s="6"/>
      <c r="AC1" s="6"/>
      <c r="AD1" s="7" t="s">
        <v>4</v>
      </c>
      <c r="AE1" s="7"/>
      <c r="AF1" s="7"/>
      <c r="AG1" s="7"/>
      <c r="AH1" s="7"/>
      <c r="AI1" s="7"/>
      <c r="AJ1" s="7"/>
      <c r="AK1" s="7"/>
      <c r="AR1" s="3"/>
    </row>
    <row r="2" customFormat="false" ht="8" hidden="false" customHeight="true" outlineLevel="0" collapsed="false"/>
    <row r="3" s="13" customFormat="true" ht="26" hidden="false" customHeight="true" outlineLevel="0" collapsed="false">
      <c r="A3" s="8" t="s">
        <v>5</v>
      </c>
      <c r="B3" s="8"/>
      <c r="C3" s="8" t="s">
        <v>6</v>
      </c>
      <c r="D3" s="8"/>
      <c r="E3" s="8" t="s">
        <v>7</v>
      </c>
      <c r="F3" s="8"/>
      <c r="G3" s="8"/>
      <c r="H3" s="8"/>
      <c r="I3" s="8"/>
      <c r="J3" s="8" t="s">
        <v>8</v>
      </c>
      <c r="K3" s="8"/>
      <c r="L3" s="8"/>
      <c r="M3" s="8"/>
      <c r="N3" s="8"/>
      <c r="O3" s="9" t="s">
        <v>9</v>
      </c>
      <c r="P3" s="9"/>
      <c r="Q3" s="9"/>
      <c r="R3" s="9"/>
      <c r="S3" s="9"/>
      <c r="T3" s="10" t="s">
        <v>10</v>
      </c>
      <c r="U3" s="10"/>
      <c r="V3" s="10"/>
      <c r="W3" s="10"/>
      <c r="X3" s="10"/>
      <c r="Y3" s="11" t="s">
        <v>11</v>
      </c>
      <c r="Z3" s="11"/>
      <c r="AA3" s="11"/>
      <c r="AB3" s="11"/>
      <c r="AC3" s="11"/>
      <c r="AD3" s="12" t="s">
        <v>12</v>
      </c>
      <c r="AE3" s="12"/>
      <c r="AF3" s="12"/>
      <c r="AG3" s="12"/>
      <c r="AH3" s="12"/>
      <c r="AI3" s="12"/>
      <c r="AJ3" s="12"/>
      <c r="AK3" s="12"/>
      <c r="AL3" s="12" t="s">
        <v>13</v>
      </c>
      <c r="AM3" s="12"/>
      <c r="AN3" s="12"/>
      <c r="AO3" s="12"/>
      <c r="AP3" s="12"/>
      <c r="AQ3" s="12"/>
      <c r="AR3" s="12"/>
      <c r="AS3" s="12"/>
    </row>
    <row r="4" customFormat="false" ht="26" hidden="false" customHeight="true" outlineLevel="0" collapsed="false">
      <c r="A4" s="14" t="n">
        <f aca="false">IF(COUNT($A$1,$G$1)=2,IF(MONTH(DATE($A$1,$G$1,ROW()-3))=$G$1,ROW()-3,""),"")</f>
        <v>1</v>
      </c>
      <c r="B4" s="14"/>
      <c r="C4" s="15" t="str">
        <f aca="false">IF(A4="","",TEXT(DATE($A$1,$G$1,A4),"aaa"))</f>
        <v>木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  <c r="P4" s="17"/>
      <c r="Q4" s="17"/>
      <c r="R4" s="17"/>
      <c r="S4" s="17"/>
      <c r="T4" s="18" t="n">
        <f aca="false">J4-(E4+O4)</f>
        <v>0</v>
      </c>
      <c r="U4" s="18"/>
      <c r="V4" s="18"/>
      <c r="W4" s="18"/>
      <c r="X4" s="18"/>
      <c r="Y4" s="16"/>
      <c r="Z4" s="16"/>
      <c r="AA4" s="16"/>
      <c r="AB4" s="16"/>
      <c r="AC4" s="16"/>
      <c r="AD4" s="19"/>
      <c r="AE4" s="19"/>
      <c r="AF4" s="19"/>
      <c r="AG4" s="19"/>
      <c r="AH4" s="19"/>
      <c r="AI4" s="19"/>
      <c r="AJ4" s="19"/>
      <c r="AK4" s="19"/>
      <c r="AL4" s="20"/>
      <c r="AM4" s="20"/>
      <c r="AN4" s="20"/>
      <c r="AO4" s="20"/>
      <c r="AP4" s="20"/>
      <c r="AQ4" s="20"/>
      <c r="AR4" s="20"/>
      <c r="AS4" s="20"/>
    </row>
    <row r="5" customFormat="false" ht="26" hidden="false" customHeight="true" outlineLevel="0" collapsed="false">
      <c r="A5" s="14" t="n">
        <f aca="false">IF(COUNT($A$1,$G$1)=2,IF(MONTH(DATE($A$1,$G$1,ROW()-3))=$G$1,ROW()-3,""),"")</f>
        <v>2</v>
      </c>
      <c r="B5" s="14"/>
      <c r="C5" s="15" t="str">
        <f aca="false">IF(A5="","",TEXT(DATE($A$1,$G$1,A5),"aaa"))</f>
        <v>金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  <c r="P5" s="17"/>
      <c r="Q5" s="17"/>
      <c r="R5" s="17"/>
      <c r="S5" s="17"/>
      <c r="T5" s="18" t="n">
        <f aca="false">J5-(E5+O5)</f>
        <v>0</v>
      </c>
      <c r="U5" s="18"/>
      <c r="V5" s="18"/>
      <c r="W5" s="18"/>
      <c r="X5" s="18"/>
      <c r="Y5" s="16"/>
      <c r="Z5" s="16"/>
      <c r="AA5" s="16"/>
      <c r="AB5" s="16"/>
      <c r="AC5" s="16"/>
      <c r="AD5" s="19"/>
      <c r="AE5" s="19"/>
      <c r="AF5" s="19"/>
      <c r="AG5" s="19"/>
      <c r="AH5" s="19"/>
      <c r="AI5" s="19"/>
      <c r="AJ5" s="19"/>
      <c r="AK5" s="19"/>
      <c r="AL5" s="20"/>
      <c r="AM5" s="20"/>
      <c r="AN5" s="20"/>
      <c r="AO5" s="20"/>
      <c r="AP5" s="20"/>
      <c r="AQ5" s="20"/>
      <c r="AR5" s="20"/>
      <c r="AS5" s="20"/>
    </row>
    <row r="6" customFormat="false" ht="26" hidden="false" customHeight="true" outlineLevel="0" collapsed="false">
      <c r="A6" s="14" t="n">
        <f aca="false">IF(COUNT($A$1,$G$1)=2,IF(MONTH(DATE($A$1,$G$1,ROW()-3))=$G$1,ROW()-3,""),"")</f>
        <v>3</v>
      </c>
      <c r="B6" s="14"/>
      <c r="C6" s="15" t="str">
        <f aca="false">IF(A6="","",TEXT(DATE($A$1,$G$1,A6),"aaa"))</f>
        <v>土</v>
      </c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7"/>
      <c r="P6" s="17"/>
      <c r="Q6" s="17"/>
      <c r="R6" s="17"/>
      <c r="S6" s="17"/>
      <c r="T6" s="18" t="n">
        <f aca="false">J6-(E6+O6)</f>
        <v>0</v>
      </c>
      <c r="U6" s="18"/>
      <c r="V6" s="18"/>
      <c r="W6" s="18"/>
      <c r="X6" s="18"/>
      <c r="Y6" s="16"/>
      <c r="Z6" s="16"/>
      <c r="AA6" s="16"/>
      <c r="AB6" s="16"/>
      <c r="AC6" s="16"/>
      <c r="AD6" s="19"/>
      <c r="AE6" s="19"/>
      <c r="AF6" s="19"/>
      <c r="AG6" s="19"/>
      <c r="AH6" s="19"/>
      <c r="AI6" s="19"/>
      <c r="AJ6" s="19"/>
      <c r="AK6" s="19"/>
      <c r="AL6" s="20"/>
      <c r="AM6" s="20"/>
      <c r="AN6" s="20"/>
      <c r="AO6" s="20"/>
      <c r="AP6" s="20"/>
      <c r="AQ6" s="20"/>
      <c r="AR6" s="20"/>
      <c r="AS6" s="20"/>
    </row>
    <row r="7" customFormat="false" ht="26" hidden="false" customHeight="true" outlineLevel="0" collapsed="false">
      <c r="A7" s="14" t="n">
        <f aca="false">IF(COUNT($A$1,$G$1)=2,IF(MONTH(DATE($A$1,$G$1,ROW()-3))=$G$1,ROW()-3,""),"")</f>
        <v>4</v>
      </c>
      <c r="B7" s="14"/>
      <c r="C7" s="15" t="str">
        <f aca="false">IF(A7="","",TEXT(DATE($A$1,$G$1,A7),"aaa"))</f>
        <v>日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  <c r="P7" s="17"/>
      <c r="Q7" s="17"/>
      <c r="R7" s="17"/>
      <c r="S7" s="17"/>
      <c r="T7" s="18" t="n">
        <f aca="false">J7-(E7+O7)</f>
        <v>0</v>
      </c>
      <c r="U7" s="18"/>
      <c r="V7" s="18"/>
      <c r="W7" s="18"/>
      <c r="X7" s="18"/>
      <c r="Y7" s="16"/>
      <c r="Z7" s="16"/>
      <c r="AA7" s="16"/>
      <c r="AB7" s="16"/>
      <c r="AC7" s="16"/>
      <c r="AD7" s="19"/>
      <c r="AE7" s="19"/>
      <c r="AF7" s="19"/>
      <c r="AG7" s="19"/>
      <c r="AH7" s="19"/>
      <c r="AI7" s="19"/>
      <c r="AJ7" s="19"/>
      <c r="AK7" s="19"/>
      <c r="AL7" s="20"/>
      <c r="AM7" s="20"/>
      <c r="AN7" s="20"/>
      <c r="AO7" s="20"/>
      <c r="AP7" s="20"/>
      <c r="AQ7" s="20"/>
      <c r="AR7" s="20"/>
      <c r="AS7" s="20"/>
    </row>
    <row r="8" customFormat="false" ht="26" hidden="false" customHeight="true" outlineLevel="0" collapsed="false">
      <c r="A8" s="14" t="n">
        <f aca="false">IF(COUNT($A$1,$G$1)=2,IF(MONTH(DATE($A$1,$G$1,ROW()-3))=$G$1,ROW()-3,""),"")</f>
        <v>5</v>
      </c>
      <c r="B8" s="14"/>
      <c r="C8" s="15" t="str">
        <f aca="false">IF(A8="","",TEXT(DATE($A$1,$G$1,A8),"aaa"))</f>
        <v>月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17"/>
      <c r="Q8" s="17"/>
      <c r="R8" s="17"/>
      <c r="S8" s="17"/>
      <c r="T8" s="18" t="n">
        <f aca="false">J8-(E8+O8)</f>
        <v>0</v>
      </c>
      <c r="U8" s="18"/>
      <c r="V8" s="18"/>
      <c r="W8" s="18"/>
      <c r="X8" s="18"/>
      <c r="Y8" s="16"/>
      <c r="Z8" s="16"/>
      <c r="AA8" s="16"/>
      <c r="AB8" s="16"/>
      <c r="AC8" s="16"/>
      <c r="AD8" s="19"/>
      <c r="AE8" s="19"/>
      <c r="AF8" s="19"/>
      <c r="AG8" s="19"/>
      <c r="AH8" s="19"/>
      <c r="AI8" s="19"/>
      <c r="AJ8" s="19"/>
      <c r="AK8" s="19"/>
      <c r="AL8" s="20"/>
      <c r="AM8" s="20"/>
      <c r="AN8" s="20"/>
      <c r="AO8" s="20"/>
      <c r="AP8" s="20"/>
      <c r="AQ8" s="20"/>
      <c r="AR8" s="20"/>
      <c r="AS8" s="20"/>
    </row>
    <row r="9" customFormat="false" ht="26" hidden="false" customHeight="true" outlineLevel="0" collapsed="false">
      <c r="A9" s="14" t="n">
        <f aca="false">IF(COUNT($A$1,$G$1)=2,IF(MONTH(DATE($A$1,$G$1,ROW()-3))=$G$1,ROW()-3,""),"")</f>
        <v>6</v>
      </c>
      <c r="B9" s="14"/>
      <c r="C9" s="15" t="str">
        <f aca="false">IF(A9="","",TEXT(DATE($A$1,$G$1,A9),"aaa"))</f>
        <v>火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7"/>
      <c r="Q9" s="17"/>
      <c r="R9" s="17"/>
      <c r="S9" s="17"/>
      <c r="T9" s="18" t="n">
        <f aca="false">J9-(E9+O9)</f>
        <v>0</v>
      </c>
      <c r="U9" s="18"/>
      <c r="V9" s="18"/>
      <c r="W9" s="18"/>
      <c r="X9" s="18"/>
      <c r="Y9" s="16"/>
      <c r="Z9" s="16"/>
      <c r="AA9" s="16"/>
      <c r="AB9" s="16"/>
      <c r="AC9" s="16"/>
      <c r="AD9" s="19"/>
      <c r="AE9" s="19"/>
      <c r="AF9" s="19"/>
      <c r="AG9" s="19"/>
      <c r="AH9" s="19"/>
      <c r="AI9" s="19"/>
      <c r="AJ9" s="19"/>
      <c r="AK9" s="19"/>
      <c r="AL9" s="20"/>
      <c r="AM9" s="20"/>
      <c r="AN9" s="20"/>
      <c r="AO9" s="20"/>
      <c r="AP9" s="20"/>
      <c r="AQ9" s="20"/>
      <c r="AR9" s="20"/>
      <c r="AS9" s="20"/>
    </row>
    <row r="10" customFormat="false" ht="26" hidden="false" customHeight="true" outlineLevel="0" collapsed="false">
      <c r="A10" s="14" t="n">
        <f aca="false">IF(COUNT($A$1,$G$1)=2,IF(MONTH(DATE($A$1,$G$1,ROW()-3))=$G$1,ROW()-3,""),"")</f>
        <v>7</v>
      </c>
      <c r="B10" s="14"/>
      <c r="C10" s="15" t="str">
        <f aca="false">IF(A10="","",TEXT(DATE($A$1,$G$1,A10),"aaa"))</f>
        <v>水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8" t="n">
        <f aca="false">J10-(E10+O10)</f>
        <v>0</v>
      </c>
      <c r="U10" s="18"/>
      <c r="V10" s="18"/>
      <c r="W10" s="18"/>
      <c r="X10" s="18"/>
      <c r="Y10" s="16"/>
      <c r="Z10" s="16"/>
      <c r="AA10" s="16"/>
      <c r="AB10" s="16"/>
      <c r="AC10" s="16"/>
      <c r="AD10" s="19"/>
      <c r="AE10" s="19"/>
      <c r="AF10" s="19"/>
      <c r="AG10" s="19"/>
      <c r="AH10" s="19"/>
      <c r="AI10" s="19"/>
      <c r="AJ10" s="19"/>
      <c r="AK10" s="19"/>
      <c r="AL10" s="20"/>
      <c r="AM10" s="20"/>
      <c r="AN10" s="20"/>
      <c r="AO10" s="20"/>
      <c r="AP10" s="20"/>
      <c r="AQ10" s="20"/>
      <c r="AR10" s="20"/>
      <c r="AS10" s="20"/>
    </row>
    <row r="11" customFormat="false" ht="26" hidden="false" customHeight="true" outlineLevel="0" collapsed="false">
      <c r="A11" s="14" t="n">
        <f aca="false">IF(COUNT($A$1,$G$1)=2,IF(MONTH(DATE($A$1,$G$1,ROW()-3))=$G$1,ROW()-3,""),"")</f>
        <v>8</v>
      </c>
      <c r="B11" s="14"/>
      <c r="C11" s="15" t="str">
        <f aca="false">IF(A11="","",TEXT(DATE($A$1,$G$1,A11),"aaa"))</f>
        <v>木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/>
      <c r="P11" s="17"/>
      <c r="Q11" s="17"/>
      <c r="R11" s="17"/>
      <c r="S11" s="17"/>
      <c r="T11" s="18" t="n">
        <f aca="false">J11-(E11+O11)</f>
        <v>0</v>
      </c>
      <c r="U11" s="18"/>
      <c r="V11" s="18"/>
      <c r="W11" s="18"/>
      <c r="X11" s="18"/>
      <c r="Y11" s="16"/>
      <c r="Z11" s="16"/>
      <c r="AA11" s="16"/>
      <c r="AB11" s="16"/>
      <c r="AC11" s="16"/>
      <c r="AD11" s="19"/>
      <c r="AE11" s="19"/>
      <c r="AF11" s="19"/>
      <c r="AG11" s="19"/>
      <c r="AH11" s="19"/>
      <c r="AI11" s="19"/>
      <c r="AJ11" s="19"/>
      <c r="AK11" s="19"/>
      <c r="AL11" s="20"/>
      <c r="AM11" s="20"/>
      <c r="AN11" s="20"/>
      <c r="AO11" s="20"/>
      <c r="AP11" s="20"/>
      <c r="AQ11" s="20"/>
      <c r="AR11" s="20"/>
      <c r="AS11" s="20"/>
    </row>
    <row r="12" customFormat="false" ht="26" hidden="false" customHeight="true" outlineLevel="0" collapsed="false">
      <c r="A12" s="14" t="n">
        <f aca="false">IF(COUNT($A$1,$G$1)=2,IF(MONTH(DATE($A$1,$G$1,ROW()-3))=$G$1,ROW()-3,""),"")</f>
        <v>9</v>
      </c>
      <c r="B12" s="14"/>
      <c r="C12" s="15" t="str">
        <f aca="false">IF(A12="","",TEXT(DATE($A$1,$G$1,A12),"aaa"))</f>
        <v>金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8" t="n">
        <f aca="false">J12-(E12+O12)</f>
        <v>0</v>
      </c>
      <c r="U12" s="18"/>
      <c r="V12" s="18"/>
      <c r="W12" s="18"/>
      <c r="X12" s="18"/>
      <c r="Y12" s="16"/>
      <c r="Z12" s="16"/>
      <c r="AA12" s="16"/>
      <c r="AB12" s="16"/>
      <c r="AC12" s="16"/>
      <c r="AD12" s="19"/>
      <c r="AE12" s="19"/>
      <c r="AF12" s="19"/>
      <c r="AG12" s="19"/>
      <c r="AH12" s="19"/>
      <c r="AI12" s="19"/>
      <c r="AJ12" s="19"/>
      <c r="AK12" s="19"/>
      <c r="AL12" s="20"/>
      <c r="AM12" s="20"/>
      <c r="AN12" s="20"/>
      <c r="AO12" s="20"/>
      <c r="AP12" s="20"/>
      <c r="AQ12" s="20"/>
      <c r="AR12" s="20"/>
      <c r="AS12" s="20"/>
    </row>
    <row r="13" customFormat="false" ht="26" hidden="false" customHeight="true" outlineLevel="0" collapsed="false">
      <c r="A13" s="14" t="n">
        <f aca="false">IF(COUNT($A$1,$G$1)=2,IF(MONTH(DATE($A$1,$G$1,ROW()-3))=$G$1,ROW()-3,""),"")</f>
        <v>10</v>
      </c>
      <c r="B13" s="14"/>
      <c r="C13" s="15" t="str">
        <f aca="false">IF(A13="","",TEXT(DATE($A$1,$G$1,A13),"aaa"))</f>
        <v>土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7"/>
      <c r="S13" s="17"/>
      <c r="T13" s="18" t="n">
        <f aca="false">J13-(E13+O13)</f>
        <v>0</v>
      </c>
      <c r="U13" s="18"/>
      <c r="V13" s="18"/>
      <c r="W13" s="18"/>
      <c r="X13" s="18"/>
      <c r="Y13" s="16"/>
      <c r="Z13" s="16"/>
      <c r="AA13" s="16"/>
      <c r="AB13" s="16"/>
      <c r="AC13" s="16"/>
      <c r="AD13" s="19"/>
      <c r="AE13" s="19"/>
      <c r="AF13" s="19"/>
      <c r="AG13" s="19"/>
      <c r="AH13" s="19"/>
      <c r="AI13" s="19"/>
      <c r="AJ13" s="19"/>
      <c r="AK13" s="19"/>
      <c r="AL13" s="20"/>
      <c r="AM13" s="20"/>
      <c r="AN13" s="20"/>
      <c r="AO13" s="20"/>
      <c r="AP13" s="20"/>
      <c r="AQ13" s="20"/>
      <c r="AR13" s="20"/>
      <c r="AS13" s="20"/>
    </row>
    <row r="14" customFormat="false" ht="26" hidden="false" customHeight="true" outlineLevel="0" collapsed="false">
      <c r="A14" s="14" t="n">
        <f aca="false">IF(COUNT($A$1,$G$1)=2,IF(MONTH(DATE($A$1,$G$1,ROW()-3))=$G$1,ROW()-3,""),"")</f>
        <v>11</v>
      </c>
      <c r="B14" s="14"/>
      <c r="C14" s="15" t="str">
        <f aca="false">IF(A14="","",TEXT(DATE($A$1,$G$1,A14),"aaa"))</f>
        <v>日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7"/>
      <c r="S14" s="17"/>
      <c r="T14" s="18" t="n">
        <f aca="false">J14-(E14+O14)</f>
        <v>0</v>
      </c>
      <c r="U14" s="18"/>
      <c r="V14" s="18"/>
      <c r="W14" s="18"/>
      <c r="X14" s="18"/>
      <c r="Y14" s="16"/>
      <c r="Z14" s="16"/>
      <c r="AA14" s="16"/>
      <c r="AB14" s="16"/>
      <c r="AC14" s="16"/>
      <c r="AD14" s="19"/>
      <c r="AE14" s="19"/>
      <c r="AF14" s="19"/>
      <c r="AG14" s="19"/>
      <c r="AH14" s="19"/>
      <c r="AI14" s="19"/>
      <c r="AJ14" s="19"/>
      <c r="AK14" s="19"/>
      <c r="AL14" s="20"/>
      <c r="AM14" s="20"/>
      <c r="AN14" s="20"/>
      <c r="AO14" s="20"/>
      <c r="AP14" s="20"/>
      <c r="AQ14" s="20"/>
      <c r="AR14" s="20"/>
      <c r="AS14" s="20"/>
    </row>
    <row r="15" customFormat="false" ht="26" hidden="false" customHeight="true" outlineLevel="0" collapsed="false">
      <c r="A15" s="14" t="n">
        <f aca="false">IF(COUNT($A$1,$G$1)=2,IF(MONTH(DATE($A$1,$G$1,ROW()-3))=$G$1,ROW()-3,""),"")</f>
        <v>12</v>
      </c>
      <c r="B15" s="14"/>
      <c r="C15" s="15" t="str">
        <f aca="false">IF(A15="","",TEXT(DATE($A$1,$G$1,A15),"aaa"))</f>
        <v>月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7"/>
      <c r="R15" s="17"/>
      <c r="S15" s="17"/>
      <c r="T15" s="18" t="n">
        <f aca="false">J15-(E15+O15)</f>
        <v>0</v>
      </c>
      <c r="U15" s="18"/>
      <c r="V15" s="18"/>
      <c r="W15" s="18"/>
      <c r="X15" s="18"/>
      <c r="Y15" s="16"/>
      <c r="Z15" s="16"/>
      <c r="AA15" s="16"/>
      <c r="AB15" s="16"/>
      <c r="AC15" s="16"/>
      <c r="AD15" s="19"/>
      <c r="AE15" s="19"/>
      <c r="AF15" s="19"/>
      <c r="AG15" s="19"/>
      <c r="AH15" s="19"/>
      <c r="AI15" s="19"/>
      <c r="AJ15" s="19"/>
      <c r="AK15" s="19"/>
      <c r="AL15" s="20"/>
      <c r="AM15" s="20"/>
      <c r="AN15" s="20"/>
      <c r="AO15" s="20"/>
      <c r="AP15" s="20"/>
      <c r="AQ15" s="20"/>
      <c r="AR15" s="20"/>
      <c r="AS15" s="20"/>
    </row>
    <row r="16" customFormat="false" ht="26" hidden="false" customHeight="true" outlineLevel="0" collapsed="false">
      <c r="A16" s="14" t="n">
        <f aca="false">IF(COUNT($A$1,$G$1)=2,IF(MONTH(DATE($A$1,$G$1,ROW()-3))=$G$1,ROW()-3,""),"")</f>
        <v>13</v>
      </c>
      <c r="B16" s="14"/>
      <c r="C16" s="15" t="str">
        <f aca="false">IF(A16="","",TEXT(DATE($A$1,$G$1,A16),"aaa"))</f>
        <v>火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7"/>
      <c r="Q16" s="17"/>
      <c r="R16" s="17"/>
      <c r="S16" s="17"/>
      <c r="T16" s="18" t="n">
        <f aca="false">J16-(E16+O16)</f>
        <v>0</v>
      </c>
      <c r="U16" s="18"/>
      <c r="V16" s="18"/>
      <c r="W16" s="18"/>
      <c r="X16" s="18"/>
      <c r="Y16" s="16"/>
      <c r="Z16" s="16"/>
      <c r="AA16" s="16"/>
      <c r="AB16" s="16"/>
      <c r="AC16" s="16"/>
      <c r="AD16" s="21"/>
      <c r="AE16" s="21"/>
      <c r="AF16" s="21"/>
      <c r="AG16" s="21"/>
      <c r="AH16" s="21"/>
      <c r="AI16" s="21"/>
      <c r="AJ16" s="21"/>
      <c r="AK16" s="21"/>
      <c r="AL16" s="20"/>
      <c r="AM16" s="20"/>
      <c r="AN16" s="20"/>
      <c r="AO16" s="20"/>
      <c r="AP16" s="20"/>
      <c r="AQ16" s="20"/>
      <c r="AR16" s="20"/>
      <c r="AS16" s="20"/>
    </row>
    <row r="17" customFormat="false" ht="26" hidden="false" customHeight="true" outlineLevel="0" collapsed="false">
      <c r="A17" s="14" t="n">
        <f aca="false">IF(COUNT($A$1,$G$1)=2,IF(MONTH(DATE($A$1,$G$1,ROW()-3))=$G$1,ROW()-3,""),"")</f>
        <v>14</v>
      </c>
      <c r="B17" s="14"/>
      <c r="C17" s="15" t="str">
        <f aca="false">IF(A17="","",TEXT(DATE($A$1,$G$1,A17),"aaa"))</f>
        <v>水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7"/>
      <c r="Q17" s="17"/>
      <c r="R17" s="17"/>
      <c r="S17" s="17"/>
      <c r="T17" s="18" t="n">
        <f aca="false">J17-(E17+O17)</f>
        <v>0</v>
      </c>
      <c r="U17" s="18"/>
      <c r="V17" s="18"/>
      <c r="W17" s="18"/>
      <c r="X17" s="18"/>
      <c r="Y17" s="16"/>
      <c r="Z17" s="16"/>
      <c r="AA17" s="16"/>
      <c r="AB17" s="16"/>
      <c r="AC17" s="16"/>
      <c r="AD17" s="21"/>
      <c r="AE17" s="21"/>
      <c r="AF17" s="21"/>
      <c r="AG17" s="21"/>
      <c r="AH17" s="21"/>
      <c r="AI17" s="21"/>
      <c r="AJ17" s="21"/>
      <c r="AK17" s="21"/>
      <c r="AL17" s="20"/>
      <c r="AM17" s="20"/>
      <c r="AN17" s="20"/>
      <c r="AO17" s="20"/>
      <c r="AP17" s="20"/>
      <c r="AQ17" s="20"/>
      <c r="AR17" s="20"/>
      <c r="AS17" s="20"/>
    </row>
    <row r="18" customFormat="false" ht="26" hidden="false" customHeight="true" outlineLevel="0" collapsed="false">
      <c r="A18" s="14" t="n">
        <f aca="false">IF(COUNT($A$1,$G$1)=2,IF(MONTH(DATE($A$1,$G$1,ROW()-3))=$G$1,ROW()-3,""),"")</f>
        <v>15</v>
      </c>
      <c r="B18" s="14"/>
      <c r="C18" s="15" t="str">
        <f aca="false">IF(A18="","",TEXT(DATE($A$1,$G$1,A18),"aaa"))</f>
        <v>木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7"/>
      <c r="Q18" s="17"/>
      <c r="R18" s="17"/>
      <c r="S18" s="17"/>
      <c r="T18" s="18" t="n">
        <f aca="false">J18-(E18+O18)</f>
        <v>0</v>
      </c>
      <c r="U18" s="18"/>
      <c r="V18" s="18"/>
      <c r="W18" s="18"/>
      <c r="X18" s="18"/>
      <c r="Y18" s="16"/>
      <c r="Z18" s="16"/>
      <c r="AA18" s="16"/>
      <c r="AB18" s="16"/>
      <c r="AC18" s="16"/>
      <c r="AD18" s="21"/>
      <c r="AE18" s="21"/>
      <c r="AF18" s="21"/>
      <c r="AG18" s="21"/>
      <c r="AH18" s="21"/>
      <c r="AI18" s="21"/>
      <c r="AJ18" s="21"/>
      <c r="AK18" s="21"/>
      <c r="AL18" s="20"/>
      <c r="AM18" s="20"/>
      <c r="AN18" s="20"/>
      <c r="AO18" s="20"/>
      <c r="AP18" s="20"/>
      <c r="AQ18" s="20"/>
      <c r="AR18" s="20"/>
      <c r="AS18" s="20"/>
    </row>
    <row r="19" customFormat="false" ht="26" hidden="false" customHeight="true" outlineLevel="0" collapsed="false">
      <c r="A19" s="14" t="n">
        <f aca="false">IF(COUNT($A$1,$G$1)=2,IF(MONTH(DATE($A$1,$G$1,ROW()-3))=$G$1,ROW()-3,""),"")</f>
        <v>16</v>
      </c>
      <c r="B19" s="14"/>
      <c r="C19" s="15" t="str">
        <f aca="false">IF(A19="","",TEXT(DATE($A$1,$G$1,A19),"aaa"))</f>
        <v>金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7"/>
      <c r="Q19" s="17"/>
      <c r="R19" s="17"/>
      <c r="S19" s="17"/>
      <c r="T19" s="18" t="n">
        <f aca="false">J19-(E19+O19)</f>
        <v>0</v>
      </c>
      <c r="U19" s="18"/>
      <c r="V19" s="18"/>
      <c r="W19" s="18"/>
      <c r="X19" s="18"/>
      <c r="Y19" s="16"/>
      <c r="Z19" s="16"/>
      <c r="AA19" s="16"/>
      <c r="AB19" s="16"/>
      <c r="AC19" s="16"/>
      <c r="AD19" s="21"/>
      <c r="AE19" s="21"/>
      <c r="AF19" s="21"/>
      <c r="AG19" s="21"/>
      <c r="AH19" s="21"/>
      <c r="AI19" s="21"/>
      <c r="AJ19" s="21"/>
      <c r="AK19" s="21"/>
      <c r="AL19" s="20"/>
      <c r="AM19" s="20"/>
      <c r="AN19" s="20"/>
      <c r="AO19" s="20"/>
      <c r="AP19" s="20"/>
      <c r="AQ19" s="20"/>
      <c r="AR19" s="20"/>
      <c r="AS19" s="20"/>
    </row>
    <row r="20" customFormat="false" ht="26" hidden="false" customHeight="true" outlineLevel="0" collapsed="false">
      <c r="A20" s="14" t="n">
        <f aca="false">IF(COUNT($A$1,$G$1)=2,IF(MONTH(DATE($A$1,$G$1,ROW()-3))=$G$1,ROW()-3,""),"")</f>
        <v>17</v>
      </c>
      <c r="B20" s="14"/>
      <c r="C20" s="15" t="str">
        <f aca="false">IF(A20="","",TEXT(DATE($A$1,$G$1,A20),"aaa"))</f>
        <v>土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7"/>
      <c r="Q20" s="17"/>
      <c r="R20" s="17"/>
      <c r="S20" s="17"/>
      <c r="T20" s="18" t="n">
        <f aca="false">J20-(E20+O20)</f>
        <v>0</v>
      </c>
      <c r="U20" s="18"/>
      <c r="V20" s="18"/>
      <c r="W20" s="18"/>
      <c r="X20" s="18"/>
      <c r="Y20" s="16"/>
      <c r="Z20" s="16"/>
      <c r="AA20" s="16"/>
      <c r="AB20" s="16"/>
      <c r="AC20" s="16"/>
      <c r="AD20" s="19"/>
      <c r="AE20" s="19"/>
      <c r="AF20" s="19"/>
      <c r="AG20" s="19"/>
      <c r="AH20" s="19"/>
      <c r="AI20" s="19"/>
      <c r="AJ20" s="19"/>
      <c r="AK20" s="19"/>
      <c r="AL20" s="20"/>
      <c r="AM20" s="20"/>
      <c r="AN20" s="20"/>
      <c r="AO20" s="20"/>
      <c r="AP20" s="20"/>
      <c r="AQ20" s="20"/>
      <c r="AR20" s="20"/>
      <c r="AS20" s="20"/>
    </row>
    <row r="21" customFormat="false" ht="26" hidden="false" customHeight="true" outlineLevel="0" collapsed="false">
      <c r="A21" s="14" t="n">
        <f aca="false">IF(COUNT($A$1,$G$1)=2,IF(MONTH(DATE($A$1,$G$1,ROW()-3))=$G$1,ROW()-3,""),"")</f>
        <v>18</v>
      </c>
      <c r="B21" s="14"/>
      <c r="C21" s="15" t="str">
        <f aca="false">IF(A21="","",TEXT(DATE($A$1,$G$1,A21),"aaa"))</f>
        <v>日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7"/>
      <c r="Q21" s="17"/>
      <c r="R21" s="17"/>
      <c r="S21" s="17"/>
      <c r="T21" s="18" t="n">
        <f aca="false">J21-(E21+O21)</f>
        <v>0</v>
      </c>
      <c r="U21" s="18"/>
      <c r="V21" s="18"/>
      <c r="W21" s="18"/>
      <c r="X21" s="18"/>
      <c r="Y21" s="16"/>
      <c r="Z21" s="16"/>
      <c r="AA21" s="16"/>
      <c r="AB21" s="16"/>
      <c r="AC21" s="16"/>
      <c r="AD21" s="19"/>
      <c r="AE21" s="19"/>
      <c r="AF21" s="19"/>
      <c r="AG21" s="19"/>
      <c r="AH21" s="19"/>
      <c r="AI21" s="19"/>
      <c r="AJ21" s="19"/>
      <c r="AK21" s="19"/>
      <c r="AL21" s="20"/>
      <c r="AM21" s="20"/>
      <c r="AN21" s="20"/>
      <c r="AO21" s="20"/>
      <c r="AP21" s="20"/>
      <c r="AQ21" s="20"/>
      <c r="AR21" s="20"/>
      <c r="AS21" s="20"/>
    </row>
    <row r="22" customFormat="false" ht="26" hidden="false" customHeight="true" outlineLevel="0" collapsed="false">
      <c r="A22" s="14" t="n">
        <f aca="false">IF(COUNT($A$1,$G$1)=2,IF(MONTH(DATE($A$1,$G$1,ROW()-3))=$G$1,ROW()-3,""),"")</f>
        <v>19</v>
      </c>
      <c r="B22" s="14"/>
      <c r="C22" s="15" t="str">
        <f aca="false">IF(A22="","",TEXT(DATE($A$1,$G$1,A22),"aaa"))</f>
        <v>月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7"/>
      <c r="Q22" s="17"/>
      <c r="R22" s="17"/>
      <c r="S22" s="17"/>
      <c r="T22" s="18" t="n">
        <f aca="false">J22-(E22+O22)</f>
        <v>0</v>
      </c>
      <c r="U22" s="18"/>
      <c r="V22" s="18"/>
      <c r="W22" s="18"/>
      <c r="X22" s="18"/>
      <c r="Y22" s="16"/>
      <c r="Z22" s="16"/>
      <c r="AA22" s="16"/>
      <c r="AB22" s="16"/>
      <c r="AC22" s="16"/>
      <c r="AD22" s="19"/>
      <c r="AE22" s="19"/>
      <c r="AF22" s="19"/>
      <c r="AG22" s="19"/>
      <c r="AH22" s="19"/>
      <c r="AI22" s="19"/>
      <c r="AJ22" s="19"/>
      <c r="AK22" s="19"/>
      <c r="AL22" s="20"/>
      <c r="AM22" s="20"/>
      <c r="AN22" s="20"/>
      <c r="AO22" s="20"/>
      <c r="AP22" s="20"/>
      <c r="AQ22" s="20"/>
      <c r="AR22" s="20"/>
      <c r="AS22" s="20"/>
    </row>
    <row r="23" customFormat="false" ht="26" hidden="false" customHeight="true" outlineLevel="0" collapsed="false">
      <c r="A23" s="14" t="n">
        <f aca="false">IF(COUNT($A$1,$G$1)=2,IF(MONTH(DATE($A$1,$G$1,ROW()-3))=$G$1,ROW()-3,""),"")</f>
        <v>20</v>
      </c>
      <c r="B23" s="14"/>
      <c r="C23" s="15" t="str">
        <f aca="false">IF(A23="","",TEXT(DATE($A$1,$G$1,A23),"aaa"))</f>
        <v>火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17"/>
      <c r="Q23" s="17"/>
      <c r="R23" s="17"/>
      <c r="S23" s="17"/>
      <c r="T23" s="18" t="n">
        <f aca="false">J23-(E23+O23)</f>
        <v>0</v>
      </c>
      <c r="U23" s="18"/>
      <c r="V23" s="18"/>
      <c r="W23" s="18"/>
      <c r="X23" s="18"/>
      <c r="Y23" s="16"/>
      <c r="Z23" s="16"/>
      <c r="AA23" s="16"/>
      <c r="AB23" s="16"/>
      <c r="AC23" s="16"/>
      <c r="AD23" s="19"/>
      <c r="AE23" s="19"/>
      <c r="AF23" s="19"/>
      <c r="AG23" s="19"/>
      <c r="AH23" s="19"/>
      <c r="AI23" s="19"/>
      <c r="AJ23" s="19"/>
      <c r="AK23" s="19"/>
      <c r="AL23" s="20"/>
      <c r="AM23" s="20"/>
      <c r="AN23" s="20"/>
      <c r="AO23" s="20"/>
      <c r="AP23" s="20"/>
      <c r="AQ23" s="20"/>
      <c r="AR23" s="20"/>
      <c r="AS23" s="20"/>
    </row>
    <row r="24" customFormat="false" ht="26" hidden="false" customHeight="true" outlineLevel="0" collapsed="false">
      <c r="A24" s="14" t="n">
        <f aca="false">IF(COUNT($A$1,$G$1)=2,IF(MONTH(DATE($A$1,$G$1,ROW()-3))=$G$1,ROW()-3,""),"")</f>
        <v>21</v>
      </c>
      <c r="B24" s="14"/>
      <c r="C24" s="15" t="str">
        <f aca="false">IF(A24="","",TEXT(DATE($A$1,$G$1,A24),"aaa"))</f>
        <v>水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7"/>
      <c r="Q24" s="17"/>
      <c r="R24" s="17"/>
      <c r="S24" s="17"/>
      <c r="T24" s="18" t="n">
        <f aca="false">J24-(E24+O24)</f>
        <v>0</v>
      </c>
      <c r="U24" s="18"/>
      <c r="V24" s="18"/>
      <c r="W24" s="18"/>
      <c r="X24" s="18"/>
      <c r="Y24" s="16"/>
      <c r="Z24" s="16"/>
      <c r="AA24" s="16"/>
      <c r="AB24" s="16"/>
      <c r="AC24" s="16"/>
      <c r="AD24" s="19"/>
      <c r="AE24" s="19"/>
      <c r="AF24" s="19"/>
      <c r="AG24" s="19"/>
      <c r="AH24" s="19"/>
      <c r="AI24" s="19"/>
      <c r="AJ24" s="19"/>
      <c r="AK24" s="19"/>
      <c r="AL24" s="20"/>
      <c r="AM24" s="20"/>
      <c r="AN24" s="20"/>
      <c r="AO24" s="20"/>
      <c r="AP24" s="20"/>
      <c r="AQ24" s="20"/>
      <c r="AR24" s="20"/>
      <c r="AS24" s="20"/>
    </row>
    <row r="25" customFormat="false" ht="26" hidden="false" customHeight="true" outlineLevel="0" collapsed="false">
      <c r="A25" s="14" t="n">
        <f aca="false">IF(COUNT($A$1,$G$1)=2,IF(MONTH(DATE($A$1,$G$1,ROW()-3))=$G$1,ROW()-3,""),"")</f>
        <v>22</v>
      </c>
      <c r="B25" s="14"/>
      <c r="C25" s="15" t="str">
        <f aca="false">IF(A25="","",TEXT(DATE($A$1,$G$1,A25),"aaa"))</f>
        <v>木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17"/>
      <c r="Q25" s="17"/>
      <c r="R25" s="17"/>
      <c r="S25" s="17"/>
      <c r="T25" s="18" t="n">
        <f aca="false">J25-(E25+O25)</f>
        <v>0</v>
      </c>
      <c r="U25" s="18"/>
      <c r="V25" s="18"/>
      <c r="W25" s="18"/>
      <c r="X25" s="18"/>
      <c r="Y25" s="16"/>
      <c r="Z25" s="16"/>
      <c r="AA25" s="16"/>
      <c r="AB25" s="16"/>
      <c r="AC25" s="16"/>
      <c r="AD25" s="19"/>
      <c r="AE25" s="19"/>
      <c r="AF25" s="19"/>
      <c r="AG25" s="19"/>
      <c r="AH25" s="19"/>
      <c r="AI25" s="19"/>
      <c r="AJ25" s="19"/>
      <c r="AK25" s="19"/>
      <c r="AL25" s="20"/>
      <c r="AM25" s="20"/>
      <c r="AN25" s="20"/>
      <c r="AO25" s="20"/>
      <c r="AP25" s="20"/>
      <c r="AQ25" s="20"/>
      <c r="AR25" s="20"/>
      <c r="AS25" s="20"/>
    </row>
    <row r="26" customFormat="false" ht="26" hidden="false" customHeight="true" outlineLevel="0" collapsed="false">
      <c r="A26" s="14" t="n">
        <f aca="false">IF(COUNT($A$1,$G$1)=2,IF(MONTH(DATE($A$1,$G$1,ROW()-3))=$G$1,ROW()-3,""),"")</f>
        <v>23</v>
      </c>
      <c r="B26" s="14"/>
      <c r="C26" s="15" t="str">
        <f aca="false">IF(A26="","",TEXT(DATE($A$1,$G$1,A26),"aaa"))</f>
        <v>金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7"/>
      <c r="Q26" s="17"/>
      <c r="R26" s="17"/>
      <c r="S26" s="17"/>
      <c r="T26" s="18" t="n">
        <f aca="false">J26-(E26+O26)</f>
        <v>0</v>
      </c>
      <c r="U26" s="18"/>
      <c r="V26" s="18"/>
      <c r="W26" s="18"/>
      <c r="X26" s="18"/>
      <c r="Y26" s="16"/>
      <c r="Z26" s="16"/>
      <c r="AA26" s="16"/>
      <c r="AB26" s="16"/>
      <c r="AC26" s="16"/>
      <c r="AD26" s="19"/>
      <c r="AE26" s="19"/>
      <c r="AF26" s="19"/>
      <c r="AG26" s="19"/>
      <c r="AH26" s="19"/>
      <c r="AI26" s="19"/>
      <c r="AJ26" s="19"/>
      <c r="AK26" s="19"/>
      <c r="AL26" s="20"/>
      <c r="AM26" s="20"/>
      <c r="AN26" s="20"/>
      <c r="AO26" s="20"/>
      <c r="AP26" s="20"/>
      <c r="AQ26" s="20"/>
      <c r="AR26" s="20"/>
      <c r="AS26" s="20"/>
    </row>
    <row r="27" customFormat="false" ht="26" hidden="false" customHeight="true" outlineLevel="0" collapsed="false">
      <c r="A27" s="14" t="n">
        <f aca="false">IF(COUNT($A$1,$G$1)=2,IF(MONTH(DATE($A$1,$G$1,ROW()-3))=$G$1,ROW()-3,""),"")</f>
        <v>24</v>
      </c>
      <c r="B27" s="14"/>
      <c r="C27" s="15" t="str">
        <f aca="false">IF(A27="","",TEXT(DATE($A$1,$G$1,A27),"aaa"))</f>
        <v>土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  <c r="P27" s="17"/>
      <c r="Q27" s="17"/>
      <c r="R27" s="17"/>
      <c r="S27" s="17"/>
      <c r="T27" s="18" t="n">
        <f aca="false">J27-(E27+O27)</f>
        <v>0</v>
      </c>
      <c r="U27" s="18"/>
      <c r="V27" s="18"/>
      <c r="W27" s="18"/>
      <c r="X27" s="18"/>
      <c r="Y27" s="16"/>
      <c r="Z27" s="16"/>
      <c r="AA27" s="16"/>
      <c r="AB27" s="16"/>
      <c r="AC27" s="16"/>
      <c r="AD27" s="19"/>
      <c r="AE27" s="19"/>
      <c r="AF27" s="19"/>
      <c r="AG27" s="19"/>
      <c r="AH27" s="19"/>
      <c r="AI27" s="19"/>
      <c r="AJ27" s="19"/>
      <c r="AK27" s="19"/>
      <c r="AL27" s="20"/>
      <c r="AM27" s="20"/>
      <c r="AN27" s="20"/>
      <c r="AO27" s="20"/>
      <c r="AP27" s="20"/>
      <c r="AQ27" s="20"/>
      <c r="AR27" s="20"/>
      <c r="AS27" s="20"/>
    </row>
    <row r="28" customFormat="false" ht="26" hidden="false" customHeight="true" outlineLevel="0" collapsed="false">
      <c r="A28" s="14" t="n">
        <f aca="false">IF(COUNT($A$1,$G$1)=2,IF(MONTH(DATE($A$1,$G$1,ROW()-3))=$G$1,ROW()-3,""),"")</f>
        <v>25</v>
      </c>
      <c r="B28" s="14"/>
      <c r="C28" s="15" t="str">
        <f aca="false">IF(A28="","",TEXT(DATE($A$1,$G$1,A28),"aaa"))</f>
        <v>日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/>
      <c r="Q28" s="17"/>
      <c r="R28" s="17"/>
      <c r="S28" s="17"/>
      <c r="T28" s="18" t="n">
        <f aca="false">J28-(E28+O28)</f>
        <v>0</v>
      </c>
      <c r="U28" s="18"/>
      <c r="V28" s="18"/>
      <c r="W28" s="18"/>
      <c r="X28" s="18"/>
      <c r="Y28" s="16"/>
      <c r="Z28" s="16"/>
      <c r="AA28" s="16"/>
      <c r="AB28" s="16"/>
      <c r="AC28" s="16"/>
      <c r="AD28" s="19"/>
      <c r="AE28" s="19"/>
      <c r="AF28" s="19"/>
      <c r="AG28" s="19"/>
      <c r="AH28" s="19"/>
      <c r="AI28" s="19"/>
      <c r="AJ28" s="19"/>
      <c r="AK28" s="19"/>
      <c r="AL28" s="20"/>
      <c r="AM28" s="20"/>
      <c r="AN28" s="20"/>
      <c r="AO28" s="20"/>
      <c r="AP28" s="20"/>
      <c r="AQ28" s="20"/>
      <c r="AR28" s="20"/>
      <c r="AS28" s="20"/>
    </row>
    <row r="29" customFormat="false" ht="26" hidden="false" customHeight="true" outlineLevel="0" collapsed="false">
      <c r="A29" s="14" t="n">
        <f aca="false">IF(COUNT($A$1,$G$1)=2,IF(MONTH(DATE($A$1,$G$1,ROW()-3))=$G$1,ROW()-3,""),"")</f>
        <v>26</v>
      </c>
      <c r="B29" s="14"/>
      <c r="C29" s="15" t="str">
        <f aca="false">IF(A29="","",TEXT(DATE($A$1,$G$1,A29),"aaa"))</f>
        <v>月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17"/>
      <c r="Q29" s="17"/>
      <c r="R29" s="17"/>
      <c r="S29" s="17"/>
      <c r="T29" s="18" t="n">
        <f aca="false">J29-(E29+O29)</f>
        <v>0</v>
      </c>
      <c r="U29" s="18"/>
      <c r="V29" s="18"/>
      <c r="W29" s="18"/>
      <c r="X29" s="18"/>
      <c r="Y29" s="16"/>
      <c r="Z29" s="16"/>
      <c r="AA29" s="16"/>
      <c r="AB29" s="16"/>
      <c r="AC29" s="16"/>
      <c r="AD29" s="19"/>
      <c r="AE29" s="19"/>
      <c r="AF29" s="19"/>
      <c r="AG29" s="19"/>
      <c r="AH29" s="19"/>
      <c r="AI29" s="19"/>
      <c r="AJ29" s="19"/>
      <c r="AK29" s="19"/>
      <c r="AL29" s="20"/>
      <c r="AM29" s="20"/>
      <c r="AN29" s="20"/>
      <c r="AO29" s="20"/>
      <c r="AP29" s="20"/>
      <c r="AQ29" s="20"/>
      <c r="AR29" s="20"/>
      <c r="AS29" s="20"/>
    </row>
    <row r="30" customFormat="false" ht="26" hidden="false" customHeight="true" outlineLevel="0" collapsed="false">
      <c r="A30" s="14" t="n">
        <f aca="false">IF(COUNT($A$1,$G$1)=2,IF(MONTH(DATE($A$1,$G$1,ROW()-3))=$G$1,ROW()-3,""),"")</f>
        <v>27</v>
      </c>
      <c r="B30" s="14"/>
      <c r="C30" s="15" t="str">
        <f aca="false">IF(A30="","",TEXT(DATE($A$1,$G$1,A30),"aaa"))</f>
        <v>火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  <c r="P30" s="17"/>
      <c r="Q30" s="17"/>
      <c r="R30" s="17"/>
      <c r="S30" s="17"/>
      <c r="T30" s="18" t="n">
        <f aca="false">J30-(E30+O30)</f>
        <v>0</v>
      </c>
      <c r="U30" s="18"/>
      <c r="V30" s="18"/>
      <c r="W30" s="18"/>
      <c r="X30" s="18"/>
      <c r="Y30" s="16"/>
      <c r="Z30" s="16"/>
      <c r="AA30" s="16"/>
      <c r="AB30" s="16"/>
      <c r="AC30" s="16"/>
      <c r="AD30" s="19"/>
      <c r="AE30" s="19"/>
      <c r="AF30" s="19"/>
      <c r="AG30" s="19"/>
      <c r="AH30" s="19"/>
      <c r="AI30" s="19"/>
      <c r="AJ30" s="19"/>
      <c r="AK30" s="19"/>
      <c r="AL30" s="20"/>
      <c r="AM30" s="20"/>
      <c r="AN30" s="20"/>
      <c r="AO30" s="20"/>
      <c r="AP30" s="20"/>
      <c r="AQ30" s="20"/>
      <c r="AR30" s="20"/>
      <c r="AS30" s="20"/>
    </row>
    <row r="31" customFormat="false" ht="26" hidden="false" customHeight="true" outlineLevel="0" collapsed="false">
      <c r="A31" s="14" t="n">
        <f aca="false">IF(COUNT($A$1,$G$1)=2,IF(MONTH(DATE($A$1,$G$1,ROW()-3))=$G$1,ROW()-3,""),"")</f>
        <v>28</v>
      </c>
      <c r="B31" s="14"/>
      <c r="C31" s="15" t="str">
        <f aca="false">IF(A31="","",TEXT(DATE($A$1,$G$1,A31),"aaa"))</f>
        <v>水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  <c r="P31" s="17"/>
      <c r="Q31" s="17"/>
      <c r="R31" s="17"/>
      <c r="S31" s="17"/>
      <c r="T31" s="18" t="n">
        <f aca="false">J31-(E31+O31)</f>
        <v>0</v>
      </c>
      <c r="U31" s="18"/>
      <c r="V31" s="18"/>
      <c r="W31" s="18"/>
      <c r="X31" s="18"/>
      <c r="Y31" s="16"/>
      <c r="Z31" s="16"/>
      <c r="AA31" s="16"/>
      <c r="AB31" s="16"/>
      <c r="AC31" s="16"/>
      <c r="AD31" s="19"/>
      <c r="AE31" s="19"/>
      <c r="AF31" s="19"/>
      <c r="AG31" s="19"/>
      <c r="AH31" s="19"/>
      <c r="AI31" s="19"/>
      <c r="AJ31" s="19"/>
      <c r="AK31" s="19"/>
      <c r="AL31" s="20"/>
      <c r="AM31" s="20"/>
      <c r="AN31" s="20"/>
      <c r="AO31" s="20"/>
      <c r="AP31" s="20"/>
      <c r="AQ31" s="20"/>
      <c r="AR31" s="20"/>
      <c r="AS31" s="20"/>
    </row>
    <row r="32" customFormat="false" ht="26" hidden="false" customHeight="true" outlineLevel="0" collapsed="false">
      <c r="A32" s="14" t="n">
        <f aca="false">IF(COUNT($A$1,$G$1)=2,IF(MONTH(DATE($A$1,$G$1,ROW()-3))=$G$1,ROW()-3,""),"")</f>
        <v>29</v>
      </c>
      <c r="B32" s="14"/>
      <c r="C32" s="15" t="str">
        <f aca="false">IF(A32="","",TEXT(DATE($A$1,$G$1,A32),"aaa"))</f>
        <v>木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  <c r="P32" s="17"/>
      <c r="Q32" s="17"/>
      <c r="R32" s="17"/>
      <c r="S32" s="17"/>
      <c r="T32" s="18" t="n">
        <f aca="false">J32-(E32+O32)</f>
        <v>0</v>
      </c>
      <c r="U32" s="18"/>
      <c r="V32" s="18"/>
      <c r="W32" s="18"/>
      <c r="X32" s="18"/>
      <c r="Y32" s="16"/>
      <c r="Z32" s="16"/>
      <c r="AA32" s="16"/>
      <c r="AB32" s="16"/>
      <c r="AC32" s="16"/>
      <c r="AD32" s="19"/>
      <c r="AE32" s="19"/>
      <c r="AF32" s="19"/>
      <c r="AG32" s="19"/>
      <c r="AH32" s="19"/>
      <c r="AI32" s="19"/>
      <c r="AJ32" s="19"/>
      <c r="AK32" s="19"/>
      <c r="AL32" s="20"/>
      <c r="AM32" s="20"/>
      <c r="AN32" s="20"/>
      <c r="AO32" s="20"/>
      <c r="AP32" s="20"/>
      <c r="AQ32" s="20"/>
      <c r="AR32" s="20"/>
      <c r="AS32" s="20"/>
    </row>
    <row r="33" customFormat="false" ht="26" hidden="false" customHeight="true" outlineLevel="0" collapsed="false">
      <c r="A33" s="14" t="n">
        <f aca="false">IF(COUNT($A$1,$G$1)=2,IF(MONTH(DATE($A$1,$G$1,ROW()-3))=$G$1,ROW()-3,""),"")</f>
        <v>30</v>
      </c>
      <c r="B33" s="14"/>
      <c r="C33" s="15" t="str">
        <f aca="false">IF(A33="","",TEXT(DATE($A$1,$G$1,A33),"aaa"))</f>
        <v>金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  <c r="P33" s="17"/>
      <c r="Q33" s="17"/>
      <c r="R33" s="17"/>
      <c r="S33" s="17"/>
      <c r="T33" s="18" t="n">
        <f aca="false">J33-(E33+O33)</f>
        <v>0</v>
      </c>
      <c r="U33" s="18"/>
      <c r="V33" s="18"/>
      <c r="W33" s="18"/>
      <c r="X33" s="18"/>
      <c r="Y33" s="16"/>
      <c r="Z33" s="16"/>
      <c r="AA33" s="16"/>
      <c r="AB33" s="16"/>
      <c r="AC33" s="16"/>
      <c r="AD33" s="19"/>
      <c r="AE33" s="19"/>
      <c r="AF33" s="19"/>
      <c r="AG33" s="19"/>
      <c r="AH33" s="19"/>
      <c r="AI33" s="19"/>
      <c r="AJ33" s="19"/>
      <c r="AK33" s="19"/>
      <c r="AL33" s="20"/>
      <c r="AM33" s="20"/>
      <c r="AN33" s="20"/>
      <c r="AO33" s="20"/>
      <c r="AP33" s="20"/>
      <c r="AQ33" s="20"/>
      <c r="AR33" s="20"/>
      <c r="AS33" s="20"/>
    </row>
    <row r="34" customFormat="false" ht="26" hidden="false" customHeight="true" outlineLevel="0" collapsed="false">
      <c r="A34" s="14" t="str">
        <f aca="false">IF(COUNT($A$1,$G$1)=2,IF(MONTH(DATE($A$1,$G$1,ROW()-3))=$G$1,ROW()-3,""),"")</f>
        <v/>
      </c>
      <c r="B34" s="14"/>
      <c r="C34" s="15" t="str">
        <f aca="false">IF(A34="","",TEXT(DATE($A$1,$G$1,A34),"aaa"))</f>
        <v/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  <c r="P34" s="17"/>
      <c r="Q34" s="17"/>
      <c r="R34" s="17"/>
      <c r="S34" s="17"/>
      <c r="T34" s="18" t="n">
        <f aca="false">J34-(E34+O34)</f>
        <v>0</v>
      </c>
      <c r="U34" s="18"/>
      <c r="V34" s="18"/>
      <c r="W34" s="18"/>
      <c r="X34" s="18"/>
      <c r="Y34" s="16"/>
      <c r="Z34" s="16"/>
      <c r="AA34" s="16"/>
      <c r="AB34" s="16"/>
      <c r="AC34" s="16"/>
      <c r="AD34" s="19"/>
      <c r="AE34" s="19"/>
      <c r="AF34" s="19"/>
      <c r="AG34" s="19"/>
      <c r="AH34" s="19"/>
      <c r="AI34" s="19"/>
      <c r="AJ34" s="19"/>
      <c r="AK34" s="19"/>
      <c r="AL34" s="20"/>
      <c r="AM34" s="20"/>
      <c r="AN34" s="20"/>
      <c r="AO34" s="20"/>
      <c r="AP34" s="20"/>
      <c r="AQ34" s="20"/>
      <c r="AR34" s="20"/>
      <c r="AS34" s="20"/>
    </row>
    <row r="35" customFormat="false" ht="26" hidden="false" customHeight="true" outlineLevel="0" collapsed="false">
      <c r="A35" s="22" t="s">
        <v>14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3" t="n">
        <f aca="false">SUM(T4:T34)</f>
        <v>0</v>
      </c>
      <c r="U35" s="23"/>
      <c r="V35" s="23"/>
      <c r="W35" s="23"/>
      <c r="X35" s="23"/>
      <c r="Y35" s="24" t="n">
        <f aca="false">(Y4+Y5+Y6+Y7+Y8+Y9+Y10+Y11+Y12+Y13+Y14+Y15+Y16+Y17+Y18+Y19+Y20+Y21+Y22+Y23+Y24+Y25+Y26+Y27+Y28+Y29+Y30+Y31+Y32+Y33+Y34)</f>
        <v>0</v>
      </c>
      <c r="Z35" s="24"/>
      <c r="AA35" s="24"/>
      <c r="AB35" s="24"/>
      <c r="AC35" s="24"/>
      <c r="AD35" s="14" t="s">
        <v>15</v>
      </c>
      <c r="AE35" s="14"/>
      <c r="AF35" s="14"/>
      <c r="AG35" s="14"/>
      <c r="AH35" s="14"/>
      <c r="AI35" s="25" t="n">
        <f aca="false">COUNTA(E4:E34)</f>
        <v>0</v>
      </c>
      <c r="AJ35" s="25"/>
      <c r="AK35" s="25"/>
      <c r="AL35" s="14" t="s">
        <v>14</v>
      </c>
      <c r="AM35" s="14"/>
      <c r="AN35" s="14"/>
      <c r="AO35" s="26" t="n">
        <f aca="false">SUM(AL4:AL34)</f>
        <v>0</v>
      </c>
      <c r="AP35" s="26"/>
      <c r="AQ35" s="26"/>
      <c r="AR35" s="26"/>
      <c r="AS35" s="26"/>
    </row>
  </sheetData>
  <mergeCells count="300">
    <mergeCell ref="A1:D1"/>
    <mergeCell ref="E1:F1"/>
    <mergeCell ref="G1:H1"/>
    <mergeCell ref="V1:Z1"/>
    <mergeCell ref="AD1:AK1"/>
    <mergeCell ref="A3:B3"/>
    <mergeCell ref="C3:D3"/>
    <mergeCell ref="E3:I3"/>
    <mergeCell ref="J3:N3"/>
    <mergeCell ref="O3:S3"/>
    <mergeCell ref="T3:X3"/>
    <mergeCell ref="Y3:AC3"/>
    <mergeCell ref="AD3:AK3"/>
    <mergeCell ref="AL3:AS3"/>
    <mergeCell ref="A4:B4"/>
    <mergeCell ref="C4:D4"/>
    <mergeCell ref="E4:I4"/>
    <mergeCell ref="J4:N4"/>
    <mergeCell ref="O4:S4"/>
    <mergeCell ref="T4:X4"/>
    <mergeCell ref="Y4:AC4"/>
    <mergeCell ref="AD4:AK4"/>
    <mergeCell ref="AL4:AS4"/>
    <mergeCell ref="A5:B5"/>
    <mergeCell ref="C5:D5"/>
    <mergeCell ref="E5:I5"/>
    <mergeCell ref="J5:N5"/>
    <mergeCell ref="O5:S5"/>
    <mergeCell ref="T5:X5"/>
    <mergeCell ref="Y5:AC5"/>
    <mergeCell ref="AD5:AK5"/>
    <mergeCell ref="AL5:AS5"/>
    <mergeCell ref="A6:B6"/>
    <mergeCell ref="C6:D6"/>
    <mergeCell ref="E6:I6"/>
    <mergeCell ref="J6:N6"/>
    <mergeCell ref="O6:S6"/>
    <mergeCell ref="T6:X6"/>
    <mergeCell ref="Y6:AC6"/>
    <mergeCell ref="AD6:AK6"/>
    <mergeCell ref="AL6:AS6"/>
    <mergeCell ref="A7:B7"/>
    <mergeCell ref="C7:D7"/>
    <mergeCell ref="E7:I7"/>
    <mergeCell ref="J7:N7"/>
    <mergeCell ref="O7:S7"/>
    <mergeCell ref="T7:X7"/>
    <mergeCell ref="Y7:AC7"/>
    <mergeCell ref="AD7:AK7"/>
    <mergeCell ref="AL7:AS7"/>
    <mergeCell ref="A8:B8"/>
    <mergeCell ref="C8:D8"/>
    <mergeCell ref="E8:I8"/>
    <mergeCell ref="J8:N8"/>
    <mergeCell ref="O8:S8"/>
    <mergeCell ref="T8:X8"/>
    <mergeCell ref="Y8:AC8"/>
    <mergeCell ref="AD8:AK8"/>
    <mergeCell ref="AL8:AS8"/>
    <mergeCell ref="A9:B9"/>
    <mergeCell ref="C9:D9"/>
    <mergeCell ref="E9:I9"/>
    <mergeCell ref="J9:N9"/>
    <mergeCell ref="O9:S9"/>
    <mergeCell ref="T9:X9"/>
    <mergeCell ref="Y9:AC9"/>
    <mergeCell ref="AD9:AK9"/>
    <mergeCell ref="AL9:AS9"/>
    <mergeCell ref="A10:B10"/>
    <mergeCell ref="C10:D10"/>
    <mergeCell ref="E10:I10"/>
    <mergeCell ref="J10:N10"/>
    <mergeCell ref="O10:S10"/>
    <mergeCell ref="T10:X10"/>
    <mergeCell ref="Y10:AC10"/>
    <mergeCell ref="AD10:AK10"/>
    <mergeCell ref="AL10:AS10"/>
    <mergeCell ref="A11:B11"/>
    <mergeCell ref="C11:D11"/>
    <mergeCell ref="E11:I11"/>
    <mergeCell ref="J11:N11"/>
    <mergeCell ref="O11:S11"/>
    <mergeCell ref="T11:X11"/>
    <mergeCell ref="Y11:AC11"/>
    <mergeCell ref="AD11:AK11"/>
    <mergeCell ref="AL11:AS11"/>
    <mergeCell ref="A12:B12"/>
    <mergeCell ref="C12:D12"/>
    <mergeCell ref="E12:I12"/>
    <mergeCell ref="J12:N12"/>
    <mergeCell ref="O12:S12"/>
    <mergeCell ref="T12:X12"/>
    <mergeCell ref="Y12:AC12"/>
    <mergeCell ref="AD12:AK12"/>
    <mergeCell ref="AL12:AS12"/>
    <mergeCell ref="A13:B13"/>
    <mergeCell ref="C13:D13"/>
    <mergeCell ref="E13:I13"/>
    <mergeCell ref="J13:N13"/>
    <mergeCell ref="O13:S13"/>
    <mergeCell ref="T13:X13"/>
    <mergeCell ref="Y13:AC13"/>
    <mergeCell ref="AD13:AK13"/>
    <mergeCell ref="AL13:AS13"/>
    <mergeCell ref="A14:B14"/>
    <mergeCell ref="C14:D14"/>
    <mergeCell ref="E14:I14"/>
    <mergeCell ref="J14:N14"/>
    <mergeCell ref="O14:S14"/>
    <mergeCell ref="T14:X14"/>
    <mergeCell ref="Y14:AC14"/>
    <mergeCell ref="AD14:AK14"/>
    <mergeCell ref="AL14:AS14"/>
    <mergeCell ref="A15:B15"/>
    <mergeCell ref="C15:D15"/>
    <mergeCell ref="E15:I15"/>
    <mergeCell ref="J15:N15"/>
    <mergeCell ref="O15:S15"/>
    <mergeCell ref="T15:X15"/>
    <mergeCell ref="Y15:AC15"/>
    <mergeCell ref="AD15:AK15"/>
    <mergeCell ref="AL15:AS15"/>
    <mergeCell ref="A16:B16"/>
    <mergeCell ref="C16:D16"/>
    <mergeCell ref="E16:I16"/>
    <mergeCell ref="J16:N16"/>
    <mergeCell ref="O16:S16"/>
    <mergeCell ref="T16:X16"/>
    <mergeCell ref="Y16:AC16"/>
    <mergeCell ref="AD16:AK16"/>
    <mergeCell ref="AL16:AS16"/>
    <mergeCell ref="A17:B17"/>
    <mergeCell ref="C17:D17"/>
    <mergeCell ref="E17:I17"/>
    <mergeCell ref="J17:N17"/>
    <mergeCell ref="O17:S17"/>
    <mergeCell ref="T17:X17"/>
    <mergeCell ref="Y17:AC17"/>
    <mergeCell ref="AD17:AK17"/>
    <mergeCell ref="AL17:AS17"/>
    <mergeCell ref="A18:B18"/>
    <mergeCell ref="C18:D18"/>
    <mergeCell ref="E18:I18"/>
    <mergeCell ref="J18:N18"/>
    <mergeCell ref="O18:S18"/>
    <mergeCell ref="T18:X18"/>
    <mergeCell ref="Y18:AC18"/>
    <mergeCell ref="AD18:AK18"/>
    <mergeCell ref="AL18:AS18"/>
    <mergeCell ref="A19:B19"/>
    <mergeCell ref="C19:D19"/>
    <mergeCell ref="E19:I19"/>
    <mergeCell ref="J19:N19"/>
    <mergeCell ref="O19:S19"/>
    <mergeCell ref="T19:X19"/>
    <mergeCell ref="Y19:AC19"/>
    <mergeCell ref="AD19:AK19"/>
    <mergeCell ref="AL19:AS19"/>
    <mergeCell ref="A20:B20"/>
    <mergeCell ref="C20:D20"/>
    <mergeCell ref="E20:I20"/>
    <mergeCell ref="J20:N20"/>
    <mergeCell ref="O20:S20"/>
    <mergeCell ref="T20:X20"/>
    <mergeCell ref="Y20:AC20"/>
    <mergeCell ref="AD20:AK20"/>
    <mergeCell ref="AL20:AS20"/>
    <mergeCell ref="A21:B21"/>
    <mergeCell ref="C21:D21"/>
    <mergeCell ref="E21:I21"/>
    <mergeCell ref="J21:N21"/>
    <mergeCell ref="O21:S21"/>
    <mergeCell ref="T21:X21"/>
    <mergeCell ref="Y21:AC21"/>
    <mergeCell ref="AD21:AK21"/>
    <mergeCell ref="AL21:AS21"/>
    <mergeCell ref="A22:B22"/>
    <mergeCell ref="C22:D22"/>
    <mergeCell ref="E22:I22"/>
    <mergeCell ref="J22:N22"/>
    <mergeCell ref="O22:S22"/>
    <mergeCell ref="T22:X22"/>
    <mergeCell ref="Y22:AC22"/>
    <mergeCell ref="AD22:AK22"/>
    <mergeCell ref="AL22:AS22"/>
    <mergeCell ref="A23:B23"/>
    <mergeCell ref="C23:D23"/>
    <mergeCell ref="E23:I23"/>
    <mergeCell ref="J23:N23"/>
    <mergeCell ref="O23:S23"/>
    <mergeCell ref="T23:X23"/>
    <mergeCell ref="Y23:AC23"/>
    <mergeCell ref="AD23:AK23"/>
    <mergeCell ref="AL23:AS23"/>
    <mergeCell ref="A24:B24"/>
    <mergeCell ref="C24:D24"/>
    <mergeCell ref="E24:I24"/>
    <mergeCell ref="J24:N24"/>
    <mergeCell ref="O24:S24"/>
    <mergeCell ref="T24:X24"/>
    <mergeCell ref="Y24:AC24"/>
    <mergeCell ref="AD24:AK24"/>
    <mergeCell ref="AL24:AS24"/>
    <mergeCell ref="A25:B25"/>
    <mergeCell ref="C25:D25"/>
    <mergeCell ref="E25:I25"/>
    <mergeCell ref="J25:N25"/>
    <mergeCell ref="O25:S25"/>
    <mergeCell ref="T25:X25"/>
    <mergeCell ref="Y25:AC25"/>
    <mergeCell ref="AD25:AK25"/>
    <mergeCell ref="AL25:AS25"/>
    <mergeCell ref="A26:B26"/>
    <mergeCell ref="C26:D26"/>
    <mergeCell ref="E26:I26"/>
    <mergeCell ref="J26:N26"/>
    <mergeCell ref="O26:S26"/>
    <mergeCell ref="T26:X26"/>
    <mergeCell ref="Y26:AC26"/>
    <mergeCell ref="AD26:AK26"/>
    <mergeCell ref="AL26:AS26"/>
    <mergeCell ref="A27:B27"/>
    <mergeCell ref="C27:D27"/>
    <mergeCell ref="E27:I27"/>
    <mergeCell ref="J27:N27"/>
    <mergeCell ref="O27:S27"/>
    <mergeCell ref="T27:X27"/>
    <mergeCell ref="Y27:AC27"/>
    <mergeCell ref="AD27:AK27"/>
    <mergeCell ref="AL27:AS27"/>
    <mergeCell ref="A28:B28"/>
    <mergeCell ref="C28:D28"/>
    <mergeCell ref="E28:I28"/>
    <mergeCell ref="J28:N28"/>
    <mergeCell ref="O28:S28"/>
    <mergeCell ref="T28:X28"/>
    <mergeCell ref="Y28:AC28"/>
    <mergeCell ref="AD28:AK28"/>
    <mergeCell ref="AL28:AS28"/>
    <mergeCell ref="A29:B29"/>
    <mergeCell ref="C29:D29"/>
    <mergeCell ref="E29:I29"/>
    <mergeCell ref="J29:N29"/>
    <mergeCell ref="O29:S29"/>
    <mergeCell ref="T29:X29"/>
    <mergeCell ref="Y29:AC29"/>
    <mergeCell ref="AD29:AK29"/>
    <mergeCell ref="AL29:AS29"/>
    <mergeCell ref="A30:B30"/>
    <mergeCell ref="C30:D30"/>
    <mergeCell ref="E30:I30"/>
    <mergeCell ref="J30:N30"/>
    <mergeCell ref="O30:S30"/>
    <mergeCell ref="T30:X30"/>
    <mergeCell ref="Y30:AC30"/>
    <mergeCell ref="AD30:AK30"/>
    <mergeCell ref="AL30:AS30"/>
    <mergeCell ref="A31:B31"/>
    <mergeCell ref="C31:D31"/>
    <mergeCell ref="E31:I31"/>
    <mergeCell ref="J31:N31"/>
    <mergeCell ref="O31:S31"/>
    <mergeCell ref="T31:X31"/>
    <mergeCell ref="Y31:AC31"/>
    <mergeCell ref="AD31:AK31"/>
    <mergeCell ref="AL31:AS31"/>
    <mergeCell ref="A32:B32"/>
    <mergeCell ref="C32:D32"/>
    <mergeCell ref="E32:I32"/>
    <mergeCell ref="J32:N32"/>
    <mergeCell ref="O32:S32"/>
    <mergeCell ref="T32:X32"/>
    <mergeCell ref="Y32:AC32"/>
    <mergeCell ref="AD32:AK32"/>
    <mergeCell ref="AL32:AS32"/>
    <mergeCell ref="A33:B33"/>
    <mergeCell ref="C33:D33"/>
    <mergeCell ref="E33:I33"/>
    <mergeCell ref="J33:N33"/>
    <mergeCell ref="O33:S33"/>
    <mergeCell ref="T33:X33"/>
    <mergeCell ref="Y33:AC33"/>
    <mergeCell ref="AD33:AK33"/>
    <mergeCell ref="AL33:AS33"/>
    <mergeCell ref="A34:B34"/>
    <mergeCell ref="C34:D34"/>
    <mergeCell ref="E34:I34"/>
    <mergeCell ref="J34:N34"/>
    <mergeCell ref="O34:S34"/>
    <mergeCell ref="T34:X34"/>
    <mergeCell ref="Y34:AC34"/>
    <mergeCell ref="AD34:AK34"/>
    <mergeCell ref="AL34:AS34"/>
    <mergeCell ref="A35:S35"/>
    <mergeCell ref="T35:X35"/>
    <mergeCell ref="Y35:AC35"/>
    <mergeCell ref="AD35:AH35"/>
    <mergeCell ref="AI35:AK35"/>
    <mergeCell ref="AL35:AN35"/>
    <mergeCell ref="AO35:AS35"/>
  </mergeCells>
  <conditionalFormatting sqref="C4:D34">
    <cfRule type="expression" priority="2" aboveAverage="0" equalAverage="0" bottom="0" percent="0" rank="0" text="" dxfId="0">
      <formula>$C4="土"</formula>
    </cfRule>
    <cfRule type="expression" priority="3" aboveAverage="0" equalAverage="0" bottom="0" percent="0" rank="0" text="" dxfId="1">
      <formula>$C4="日"</formula>
    </cfRule>
  </conditionalFormatting>
  <dataValidations count="1">
    <dataValidation allowBlank="true" operator="between" showDropDown="false" showErrorMessage="true" showInputMessage="false" sqref="A1 G1:H1 V1:Z1 AD1:AK1 E4:E34 J4:J34 O4:O34 T4:T35 Y4:Y35 AD4:AL34" type="none">
      <formula1>0</formula1>
      <formula2>0</formula2>
    </dataValidation>
  </dataValidations>
  <printOptions headings="false" gridLines="false" gridLinesSet="true" horizontalCentered="false" verticalCentered="false"/>
  <pageMargins left="0.472222222222222" right="0.196527777777778" top="0.157638888888889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LibreOffice/6.1.1.2$MacOSX_X86_64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2011-01-11T20:46:56Z</dcterms:created>
  <dc:creator>user</dc:creator>
  <dc:description/>
  <dc:language>ja-JP</dc:language>
  <cp:lastModifiedBy/>
  <cp:lastPrinted>2016-01-17T10:48:26Z</cp:lastPrinted>
  <dcterms:modified xsi:type="dcterms:W3CDTF">2018-05-24T00:37:14Z</dcterms:modified>
  <cp:revision>11</cp:revision>
  <dc:subject/>
  <dc:title/>
</cp:coreProperties>
</file>