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71776cdba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cdf22915cb0747fa"/>
    <x:sheet xmlns:r="http://schemas.openxmlformats.org/officeDocument/2006/relationships" name="Controle QA" sheetId="2" r:id="R4dad2db5526d4396"/>
    <x:sheet xmlns:r="http://schemas.openxmlformats.org/officeDocument/2006/relationships" name="Evidências visuais" sheetId="6" r:id="R9b5d3d7c3812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8">
    <x:font>
      <x:sz val="11"/>
      <x:name val="Carlito"/>
    </x:font>
    <x:font>
      <x:sz val="11"/>
      <x:color rgb="FF17212B"/>
      <x:name val="Arial"/>
    </x:font>
    <x:font>
      <x:b/>
      <x:sz val="16"/>
      <x:color rgb="FF17212B"/>
      <x:name val="Arial"/>
    </x:font>
    <x:font>
      <x:b/>
      <x:sz val="11"/>
      <x:color rgb="FFFFFFFF"/>
      <x:name val="Arial"/>
    </x:font>
    <x:font>
      <x:b/>
      <x:sz val="12"/>
      <x:color rgb="FFB3222D"/>
      <x:name val="Arial"/>
    </x:font>
    <x:font>
      <x:b/>
      <x:sz val="11"/>
      <x:color rgb="FF17212B"/>
      <x:name val="Arial"/>
    </x:font>
    <x:font>
      <x:sz val="10"/>
      <x:color rgb="FF586674"/>
      <x:name val="Arial"/>
    </x:font>
    <x:font>
      <x:sz val="11"/>
      <x:color rgb="FF1261A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2B31"/>
      </x:patternFill>
    </x:fill>
    <x:fill>
      <x:patternFill patternType="solid">
        <x:fgColor rgb="FFFFF6DE"/>
      </x:patternFill>
    </x:fill>
    <x:fill>
      <x:patternFill patternType="solid">
        <x:fgColor rgb="FFF1F3F5"/>
      </x:patternFill>
    </x:fill>
  </x:fills>
  <x:borders count="2">
    <x:border/>
    <x:border>
      <x:bottom style="thin">
        <x:color rgb="FFB3222D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</x:cellXfs>
  <x:cellStyles count="1">
    <x:cellStyle name="Normal" xfId="0"/>
  </x:cellStyles>
  <x:dxfs count="5">
    <x:dxf>
      <x:font>
        <x:b/>
        <x:color rgb="FFB3222D"/>
      </x:font>
      <x:fill>
        <x:patternFill patternType="solid">
          <x:bgColor rgb="FFFCE4E7"/>
        </x:patternFill>
      </x:fill>
    </x:dxf>
    <x:dxf>
      <x:font>
        <x:b/>
        <x:color rgb="FFB3222D"/>
      </x:font>
      <x:fill>
        <x:patternFill patternType="solid">
          <x:bgColor rgb="FFFCE4E7"/>
        </x:patternFill>
      </x:fill>
    </x:dxf>
    <x:dxf>
      <x:font>
        <x:color rgb="FF795300"/>
      </x:font>
      <x:fill>
        <x:patternFill patternType="solid">
          <x:bgColor rgb="FFFFF1CC"/>
        </x:patternFill>
      </x:fill>
    </x:dxf>
    <x:dxf>
      <x:font>
        <x:color rgb="FF225C35"/>
      </x:font>
      <x:fill>
        <x:patternFill patternType="solid">
          <x:bgColor rgb="FFE8F1EB"/>
        </x:patternFill>
      </x:fill>
    </x:dxf>
    <x:dxf>
      <x:font>
        <x:b/>
        <x:color rgb="FFB3222D"/>
      </x:font>
      <x:fill>
        <x:patternFill patternType="solid">
          <x:bgColor rgb="FFFCE4E7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2374133f9c34e4c"/><Relationship Type="http://schemas.openxmlformats.org/officeDocument/2006/relationships/theme" Target="/xl/theme/theme1.xml" Id="R6036b4a62c2143a8"/><Relationship Type="http://schemas.openxmlformats.org/officeDocument/2006/relationships/sharedStrings" Target="/xl/sharedStrings.xml" Id="R7694375a8a69404c"/><Relationship Type="http://schemas.openxmlformats.org/officeDocument/2006/relationships/worksheet" Target="/xl/worksheets/sheet1.xml" Id="Rcdf22915cb0747fa"/><Relationship Type="http://schemas.openxmlformats.org/officeDocument/2006/relationships/worksheet" Target="/xl/worksheets/sheet2.xml" Id="R4dad2db5526d4396"/><Relationship Type="http://schemas.openxmlformats.org/officeDocument/2006/relationships/worksheet" Target="/xl/worksheets/sheet6.xml" Id="R9b5d3d7c38124d68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2dc71b2235f145bc" /><Relationship Type="http://schemas.openxmlformats.org/officeDocument/2006/relationships/image" Target="/xl/media/image2.jpg" Id="Rfd541f48eca74a26" /><Relationship Type="http://schemas.openxmlformats.org/officeDocument/2006/relationships/image" Target="/xl/media/image3.jpg" Id="R2102510e837a43a7" /><Relationship Type="http://schemas.openxmlformats.org/officeDocument/2006/relationships/image" Target="/xl/media/image4.jpg" Id="Re0d5ff616eab44f6" /><Relationship Type="http://schemas.openxmlformats.org/officeDocument/2006/relationships/image" Target="/xl/media/image2.png" Id="R1da598b3e81d4ff7" /><Relationship Type="http://schemas.openxmlformats.org/officeDocument/2006/relationships/image" Target="/xl/media/image5.jpg" Id="Rbb9edfafd5424862" /><Relationship Type="http://schemas.openxmlformats.org/officeDocument/2006/relationships/image" Target="/xl/media/image6.jpg" Id="Re85ece032c4d4f2a" /><Relationship Type="http://schemas.openxmlformats.org/officeDocument/2006/relationships/image" Target="/xl/media/image7.jpg" Id="R922c9876c94c43f5" /><Relationship Type="http://schemas.openxmlformats.org/officeDocument/2006/relationships/image" Target="/xl/media/image8.jpg" Id="R98c5694c009f464a" /><Relationship Type="http://schemas.openxmlformats.org/officeDocument/2006/relationships/image" Target="/xl/media/image9.jpg" Id="Rfdf1827c63d54436" /><Relationship Type="http://schemas.openxmlformats.org/officeDocument/2006/relationships/image" Target="/xl/media/image10.jpg" Id="Re077f58a6bef4ddd" /><Relationship Type="http://schemas.openxmlformats.org/officeDocument/2006/relationships/image" Target="/xl/media/image11.jpg" Id="R1fa26ec9aa854c8c" /><Relationship Type="http://schemas.openxmlformats.org/officeDocument/2006/relationships/image" Target="/xl/media/image12.jpg" Id="R3f6a3cb977b047eb" /><Relationship Type="http://schemas.openxmlformats.org/officeDocument/2006/relationships/image" Target="/xl/media/image3.png" Id="R60c750e257f847e3" /><Relationship Type="http://schemas.openxmlformats.org/officeDocument/2006/relationships/image" Target="/xl/media/image4.png" Id="Rfcd998d70ddc417f" /><Relationship Type="http://schemas.openxmlformats.org/officeDocument/2006/relationships/image" Target="/xl/media/image5.png" Id="R2a2cbfcc7de94f26" /><Relationship Type="http://schemas.openxmlformats.org/officeDocument/2006/relationships/image" Target="/xl/media/image6.png" Id="Rf53c99d0a7974569" /><Relationship Type="http://schemas.openxmlformats.org/officeDocument/2006/relationships/image" Target="/xl/media/image7.png" Id="R750d87a1bec545b8" /><Relationship Type="http://schemas.openxmlformats.org/officeDocument/2006/relationships/image" Target="/xl/media/image8.png" Id="R8b778bc32b714bb5" /><Relationship Type="http://schemas.openxmlformats.org/officeDocument/2006/relationships/image" Target="/xl/media/image9.png" Id="Rdced0410b5784726" /><Relationship Type="http://schemas.openxmlformats.org/officeDocument/2006/relationships/image" Target="/xl/media/image10.png" Id="R17d2b258eb364386" /><Relationship Type="http://schemas.openxmlformats.org/officeDocument/2006/relationships/image" Target="/xl/media/image11.png" Id="R7649f9089f7f43be" /><Relationship Type="http://schemas.openxmlformats.org/officeDocument/2006/relationships/image" Target="/xl/media/image12.png" Id="R2e9afeabafa34a9e" /></Relationships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8</xdr:row>
      <xdr:rowOff>0</xdr:rowOff>
    </xdr:from>
    <xdr:ext cx="3076575" cy="6667500"/>
    <xdr:pic>
      <xdr:nvPicPr>
        <xdr:cNvPr id="1" name="e0789184-a0d8-45a5-bbc7-0155243c73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71b2235f145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42</xdr:row>
      <xdr:rowOff>0</xdr:rowOff>
    </xdr:from>
    <xdr:ext cx="7620000" cy="4762500"/>
    <xdr:pic>
      <xdr:nvPicPr>
        <xdr:cNvPr id="2" name="24538d6d-cc69-4c6a-bb2d-e6e13c05a7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541f48eca74a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76</xdr:row>
      <xdr:rowOff>0</xdr:rowOff>
    </xdr:from>
    <xdr:ext cx="7620000" cy="5715000"/>
    <xdr:pic>
      <xdr:nvPicPr>
        <xdr:cNvPr id="3" name="5ad4d60c-572e-4189-b1f2-65b5995ce7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02510e837a43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110</xdr:row>
      <xdr:rowOff>0</xdr:rowOff>
    </xdr:from>
    <xdr:ext cx="3076575" cy="6667500"/>
    <xdr:pic>
      <xdr:nvPicPr>
        <xdr:cNvPr id="4" name="7219bda3-3cfa-4ab3-8233-eb2747fac9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d5ff616eab44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144</xdr:row>
      <xdr:rowOff>0</xdr:rowOff>
    </xdr:from>
    <xdr:ext cx="7620000" cy="6619875"/>
    <xdr:pic>
      <xdr:nvPicPr>
        <xdr:cNvPr id="5" name="801e72a3-54e3-4ba9-9d4c-3f0b3db61c7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a598b3e81d4f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178</xdr:row>
      <xdr:rowOff>0</xdr:rowOff>
    </xdr:from>
    <xdr:ext cx="7620000" cy="4762500"/>
    <xdr:pic>
      <xdr:nvPicPr>
        <xdr:cNvPr id="6" name="b4a197ad-a702-4aa7-b3a0-b2176b273b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edfafd542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212</xdr:row>
      <xdr:rowOff>0</xdr:rowOff>
    </xdr:from>
    <xdr:ext cx="3076575" cy="6667500"/>
    <xdr:pic>
      <xdr:nvPicPr>
        <xdr:cNvPr id="7" name="fd347b03-3a08-4dc1-aedc-065d023762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5ece032c4d4f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246</xdr:row>
      <xdr:rowOff>0</xdr:rowOff>
    </xdr:from>
    <xdr:ext cx="2886075" cy="6667500"/>
    <xdr:pic>
      <xdr:nvPicPr>
        <xdr:cNvPr id="8" name="8cb58bb6-8abc-4029-9a0f-a10aad6f8d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c9876c94c43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280</xdr:row>
      <xdr:rowOff>0</xdr:rowOff>
    </xdr:from>
    <xdr:ext cx="5000625" cy="6667500"/>
    <xdr:pic>
      <xdr:nvPicPr>
        <xdr:cNvPr id="9" name="84a40548-8aa9-4cc9-b9ea-327bd286fd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5694c009f46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314</xdr:row>
      <xdr:rowOff>0</xdr:rowOff>
    </xdr:from>
    <xdr:ext cx="3076575" cy="6667500"/>
    <xdr:pic>
      <xdr:nvPicPr>
        <xdr:cNvPr id="10" name="a0790e02-7822-48c4-b5ad-d768a66721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1827c63d544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348</xdr:row>
      <xdr:rowOff>0</xdr:rowOff>
    </xdr:from>
    <xdr:ext cx="3076575" cy="6667500"/>
    <xdr:pic>
      <xdr:nvPicPr>
        <xdr:cNvPr id="11" name="5d4f054a-16ce-45ee-9aff-7813a299d4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77f58a6bef4d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382</xdr:row>
      <xdr:rowOff>0</xdr:rowOff>
    </xdr:from>
    <xdr:ext cx="7620000" cy="4762500"/>
    <xdr:pic>
      <xdr:nvPicPr>
        <xdr:cNvPr id="12" name="6b2d6300-8aeb-4dc1-a16b-f48bdd1520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a26ec9aa854c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416</xdr:row>
      <xdr:rowOff>0</xdr:rowOff>
    </xdr:from>
    <xdr:ext cx="7620000" cy="4286250"/>
    <xdr:pic>
      <xdr:nvPicPr>
        <xdr:cNvPr id="13" name="dfde061d-271d-4bac-a4d5-c74cf51e6d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a3cb977b0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450</xdr:row>
      <xdr:rowOff>0</xdr:rowOff>
    </xdr:from>
    <xdr:ext cx="7620000" cy="4286250"/>
    <xdr:pic>
      <xdr:nvPicPr>
        <xdr:cNvPr id="14" name="3821aff4-0dd5-4ee7-937f-006242a07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750e257f847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484</xdr:row>
      <xdr:rowOff>0</xdr:rowOff>
    </xdr:from>
    <xdr:ext cx="7620000" cy="4286250"/>
    <xdr:pic>
      <xdr:nvPicPr>
        <xdr:cNvPr id="15" name="921ae69a-197c-4f23-a494-1a16044c94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d998d70ddc41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518</xdr:row>
      <xdr:rowOff>0</xdr:rowOff>
    </xdr:from>
    <xdr:ext cx="7620000" cy="4286250"/>
    <xdr:pic>
      <xdr:nvPicPr>
        <xdr:cNvPr id="16" name="27f600eb-b20d-4a93-bdcf-c76876ea99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cbfcc7de94f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552</xdr:row>
      <xdr:rowOff>0</xdr:rowOff>
    </xdr:from>
    <xdr:ext cx="7620000" cy="4286250"/>
    <xdr:pic>
      <xdr:nvPicPr>
        <xdr:cNvPr id="17" name="557f3e7a-5e2e-4e1b-be54-7f6135b835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3c99d0a79745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586</xdr:row>
      <xdr:rowOff>0</xdr:rowOff>
    </xdr:from>
    <xdr:ext cx="7620000" cy="4286250"/>
    <xdr:pic>
      <xdr:nvPicPr>
        <xdr:cNvPr id="18" name="9e411a39-61ca-48e5-ae53-1d13dedb4a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0d87a1bec5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620</xdr:row>
      <xdr:rowOff>0</xdr:rowOff>
    </xdr:from>
    <xdr:ext cx="7620000" cy="4286250"/>
    <xdr:pic>
      <xdr:nvPicPr>
        <xdr:cNvPr id="19" name="dc9be22d-789f-4027-b4ac-b36d20300c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778bc32b71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654</xdr:row>
      <xdr:rowOff>0</xdr:rowOff>
    </xdr:from>
    <xdr:ext cx="7620000" cy="4286250"/>
    <xdr:pic>
      <xdr:nvPicPr>
        <xdr:cNvPr id="20" name="21dc3d8a-6d84-4352-af25-893dde8ffe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ed0410b57847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688</xdr:row>
      <xdr:rowOff>0</xdr:rowOff>
    </xdr:from>
    <xdr:ext cx="7620000" cy="4286250"/>
    <xdr:pic>
      <xdr:nvPicPr>
        <xdr:cNvPr id="21" name="205480eb-d3dd-4e1e-9f16-2e3cc579fe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2b258eb36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722</xdr:row>
      <xdr:rowOff>0</xdr:rowOff>
    </xdr:from>
    <xdr:ext cx="7620000" cy="4286250"/>
    <xdr:pic>
      <xdr:nvPicPr>
        <xdr:cNvPr id="22" name="fe3ec56d-f912-4e07-aa92-43fdc71276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49f9089f7f43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756</xdr:row>
      <xdr:rowOff>0</xdr:rowOff>
    </xdr:from>
    <xdr:ext cx="7620000" cy="4286250"/>
    <xdr:pic>
      <xdr:nvPicPr>
        <xdr:cNvPr id="23" name="ab9d245b-f298-4162-9870-5e655b713e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9afeabafa34a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ontroleQA" displayName="ControleQA" ref="A6:Q86" headerRowCount="1" totalsRowCount="0" totalsRowShown="0">
  <x:autoFilter ref="A6:Q86"/>
  <x:tableColumns count="17">
    <x:tableColumn id="1" name="ID"/>
    <x:tableColumn id="2" name="Categoria"/>
    <x:tableColumn id="3" name="Página / seção"/>
    <x:tableColumn id="4" name="Item testado"/>
    <x:tableColumn id="5" name="Resultado"/>
    <x:tableColumn id="6" name="Severidade"/>
    <x:tableColumn id="7" name="Prioridade"/>
    <x:tableColumn id="8" name="Evidência / observação"/>
    <x:tableColumn id="9" name="Recomendação e critério de reteste"/>
    <x:tableColumn id="10" name="Responsável / apoio"/>
    <x:tableColumn id="11" name="Status"/>
    <x:tableColumn id="12" name="Ambiente / método"/>
    <x:tableColumn id="13" name="URL de referência"/>
    <x:tableColumn id="14" name="Prazo"/>
    <x:tableColumn id="15" name="Reteste / observações"/>
    <x:tableColumn id="16" name="Origem / referência cruzada"/>
    <x:tableColumn id="17" name="Print / evidência visu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92de946dfe9b4e44"/><Relationship Id="qaHyperlink1" Type="http://schemas.openxmlformats.org/officeDocument/2006/relationships/hyperlink" Target="https://www.scuderiabandeiras.com.br/#conteudo" TargetMode="External"/><Relationship Id="qaHyperlink2" Type="http://schemas.openxmlformats.org/officeDocument/2006/relationships/hyperlink" Target="https://www.scuderiabandeiras.com.br/#marcas" TargetMode="External"/><Relationship Id="qaHyperlink3" Type="http://schemas.openxmlformats.org/officeDocument/2006/relationships/hyperlink" Target="https://www.scuderiabandeiras.com.br/" TargetMode="External"/><Relationship Id="qaHyperlink4" Type="http://schemas.openxmlformats.org/officeDocument/2006/relationships/hyperlink" Target="https://www.scuderiabandeiras.com.br/#conteudo" TargetMode="External"/><Relationship Id="qaHyperlink5" Type="http://schemas.openxmlformats.org/officeDocument/2006/relationships/hyperlink" Target="https://www.scuderiabandeiras.com.br/#conteudo" TargetMode="External"/><Relationship Id="qaHyperlink6" Type="http://schemas.openxmlformats.org/officeDocument/2006/relationships/hyperlink" Target="https://www.scuderiabandeiras.com.br/" TargetMode="External"/><Relationship Id="qaHyperlink7" Type="http://schemas.openxmlformats.org/officeDocument/2006/relationships/hyperlink" Target="https://www.scuderiabandeiras.com.br/#bandeiras-empresarial" TargetMode="External"/><Relationship Id="qaHyperlink8" Type="http://schemas.openxmlformats.org/officeDocument/2006/relationships/hyperlink" Target="https://www.scuderiabandeiras.com.br/#bandeiras-empresarial" TargetMode="External"/><Relationship Id="qaHyperlink9" Type="http://schemas.openxmlformats.org/officeDocument/2006/relationships/hyperlink" Target="https://www.scuderiabandeiras.com.br/" TargetMode="External"/><Relationship Id="qaHyperlink10" Type="http://schemas.openxmlformats.org/officeDocument/2006/relationships/hyperlink" Target="https://www.scuderiabandeiras.com.br/" TargetMode="External"/><Relationship Id="qaHyperlink11" Type="http://schemas.openxmlformats.org/officeDocument/2006/relationships/hyperlink" Target="https://www.scuderiabandeiras.com.br/robots.txt" TargetMode="External"/><Relationship Id="qaHyperlink12" Type="http://schemas.openxmlformats.org/officeDocument/2006/relationships/hyperlink" Target="https://www.scuderiabandeiras.com.br/sitemap.xml" TargetMode="External"/><Relationship Id="qaHyperlink13" Type="http://schemas.openxmlformats.org/officeDocument/2006/relationships/hyperlink" Target="https://www.scuderiabandeiras.com.br/" TargetMode="External"/><Relationship Id="qaHyperlink14" Type="http://schemas.openxmlformats.org/officeDocument/2006/relationships/hyperlink" Target="https://www.scuderiabandeiras.com.br/" TargetMode="External"/><Relationship Id="qaHyperlink15" Type="http://schemas.openxmlformats.org/officeDocument/2006/relationships/hyperlink" Target="https://www.scuderiabandeiras.com.br/" TargetMode="External"/><Relationship Id="qaHyperlink16" Type="http://schemas.openxmlformats.org/officeDocument/2006/relationships/hyperlink" Target="https://www.scuderiabandeiras.com.br/#topo" TargetMode="External"/><Relationship Id="qaHyperlink17" Type="http://schemas.openxmlformats.org/officeDocument/2006/relationships/hyperlink" Target="https://www.scuderiabandeiras.com.br/js/cta.js" TargetMode="External"/><Relationship Id="qaHyperlink18" Type="http://schemas.openxmlformats.org/officeDocument/2006/relationships/hyperlink" Target="https://www.scuderiabandeiras.com.br/js/cta.js" TargetMode="External"/><Relationship Id="qaHyperlink19" Type="http://schemas.openxmlformats.org/officeDocument/2006/relationships/hyperlink" Target="https://www.scuderiabandeiras.com.br/#topo" TargetMode="External"/><Relationship Id="qaHyperlink20" Type="http://schemas.openxmlformats.org/officeDocument/2006/relationships/hyperlink" Target="https://www.scuderiabandeiras.com.br/#case-petronas-titulo" TargetMode="External"/><Relationship Id="qaHyperlink21" Type="http://schemas.openxmlformats.org/officeDocument/2006/relationships/hyperlink" Target="https://www.scuderiabandeiras.com.br/" TargetMode="External"/><Relationship Id="qaHyperlink22" Type="http://schemas.openxmlformats.org/officeDocument/2006/relationships/hyperlink" Target="https://www.scuderiabandeiras.com.br/js/cta.js" TargetMode="External"/><Relationship Id="qaHyperlink23" Type="http://schemas.openxmlformats.org/officeDocument/2006/relationships/hyperlink" Target="https://www.scuderiabandeiras.com.br/" TargetMode="External"/><Relationship Id="qaHyperlink24" Type="http://schemas.openxmlformats.org/officeDocument/2006/relationships/hyperlink" Target="https://www.scuderiabandeiras.com.br/" TargetMode="External"/><Relationship Id="qaHyperlink25" Type="http://schemas.openxmlformats.org/officeDocument/2006/relationships/hyperlink" Target="https://www.scuderiabandeiras.com.br/" TargetMode="External"/><Relationship Id="qaHyperlink26" Type="http://schemas.openxmlformats.org/officeDocument/2006/relationships/hyperlink" Target="https://www.scuderiabandeiras.com.br/#topo" TargetMode="External"/><Relationship Id="qaHyperlink27" Type="http://schemas.openxmlformats.org/officeDocument/2006/relationships/hyperlink" Target="https://www.scuderiabandeiras.com.br/" TargetMode="External"/><Relationship Id="qaHyperlink28" Type="http://schemas.openxmlformats.org/officeDocument/2006/relationships/hyperlink" Target="https://www.scuderiabandeiras.com.br/#topo" TargetMode="External"/><Relationship Id="qaHyperlink29" Type="http://schemas.openxmlformats.org/officeDocument/2006/relationships/hyperlink" Target="https://www.scuderiabandeiras.com.br/#bandeiras-empresarial" TargetMode="External"/><Relationship Id="qaHyperlink30" Type="http://schemas.openxmlformats.org/officeDocument/2006/relationships/hyperlink" Target="https://www.scuderiabandeiras.com.br/#conteudo" TargetMode="External"/><Relationship Id="qaHyperlink31" Type="http://schemas.openxmlformats.org/officeDocument/2006/relationships/hyperlink" Target="https://www.scuderiabandeiras.com.br/#conteudo" TargetMode="External"/><Relationship Id="qaHyperlink32" Type="http://schemas.openxmlformats.org/officeDocument/2006/relationships/hyperlink" Target="https://caterham.scuderiabandeiras.com/" TargetMode="External"/><Relationship Id="qaHyperlink33" Type="http://schemas.openxmlformats.org/officeDocument/2006/relationships/hyperlink" Target="https://www.scuderiabandeiras.com.br/#topo" TargetMode="External"/><Relationship Id="qaHyperlink34" Type="http://schemas.openxmlformats.org/officeDocument/2006/relationships/hyperlink" Target="https://www.scuderiabandeiras.com.br/#topo" TargetMode="External"/><Relationship Id="qaHyperlink35" Type="http://schemas.openxmlformats.org/officeDocument/2006/relationships/hyperlink" Target="https://www.scuderiabandeiras.com.br/#topo" TargetMode="External"/><Relationship Id="qaHyperlink36" Type="http://schemas.openxmlformats.org/officeDocument/2006/relationships/hyperlink" Target="https://www.scuderiabandeiras.com.br/#ecossistema" TargetMode="External"/><Relationship Id="qaHyperlink37" Type="http://schemas.openxmlformats.org/officeDocument/2006/relationships/hyperlink" Target="https://www.scuderiabandeiras.com.br/" TargetMode="External"/><Relationship Id="qaHyperlink38" Type="http://schemas.openxmlformats.org/officeDocument/2006/relationships/hyperlink" Target="https://www.scuderiabandeiras.com.br/" TargetMode="External"/><Relationship Id="qaHyperlink39" Type="http://schemas.openxmlformats.org/officeDocument/2006/relationships/hyperlink" Target="https://www.scuderiabandeiras.com.br/" TargetMode="External"/><Relationship Id="qaHyperlink40" Type="http://schemas.openxmlformats.org/officeDocument/2006/relationships/hyperlink" Target="https://www.scuderiabandeiras.com.br/" TargetMode="External"/><Relationship Id="qaHyperlink41" Type="http://schemas.openxmlformats.org/officeDocument/2006/relationships/hyperlink" Target="https://www.scuderiabandeiras.com.br/" TargetMode="External"/><Relationship Id="qaHyperlink42" Type="http://schemas.openxmlformats.org/officeDocument/2006/relationships/hyperlink" Target="https://www.scuderiabandeiras.com.br/" TargetMode="External"/><Relationship Id="qaHyperlink43" Type="http://schemas.openxmlformats.org/officeDocument/2006/relationships/hyperlink" Target="https://www.scuderiabandeiras.com.br/" TargetMode="External"/><Relationship Id="qaHyperlink44" Type="http://schemas.openxmlformats.org/officeDocument/2006/relationships/hyperlink" Target="https://www.scuderiabandeiras.com.br/" TargetMode="External"/><Relationship Id="qaHyperlink45" Type="http://schemas.openxmlformats.org/officeDocument/2006/relationships/hyperlink" Target="https://www.scuderiabandeiras.com.br/" TargetMode="External"/><Relationship Id="qaHyperlink46" Type="http://schemas.openxmlformats.org/officeDocument/2006/relationships/hyperlink" Target="https://www.scuderiabandeiras.com.br/#conteudo" TargetMode="External"/><Relationship Id="qaHyperlink47" Type="http://schemas.openxmlformats.org/officeDocument/2006/relationships/hyperlink" Target="https://www.scuderiabandeiras.com.br/#topo" TargetMode="External"/><Relationship Id="qaHyperlink48" Type="http://schemas.openxmlformats.org/officeDocument/2006/relationships/hyperlink" Target="https://www.scuderiabandeiras.com.br/assets-build/video/legado-ingo-desktop-1920w.mp4" TargetMode="External"/><Relationship Id="qaHyperlink49" Type="http://schemas.openxmlformats.org/officeDocument/2006/relationships/hyperlink" Target="https://www.scuderiabandeiras.com.br/" TargetMode="External"/><Relationship Id="qaHyperlink50" Type="http://schemas.openxmlformats.org/officeDocument/2006/relationships/hyperlink" Target="https://www.scuderiabandeiras.com.br/" TargetMode="External"/><Relationship Id="qaHyperlink51" Type="http://schemas.openxmlformats.org/officeDocument/2006/relationships/hyperlink" Target="https://www.scuderiabandeiras.com.br/" TargetMode="External"/><Relationship Id="qaHyperlink52" Type="http://schemas.openxmlformats.org/officeDocument/2006/relationships/hyperlink" Target="https://www.scuderiabandeiras.com.br/" TargetMode="External"/><Relationship Id="qaHyperlink53" Type="http://schemas.openxmlformats.org/officeDocument/2006/relationships/hyperlink" Target="https://www.scuderiabandeiras.com.br/#ecossistema" TargetMode="External"/><Relationship Id="qaHyperlink54" Type="http://schemas.openxmlformats.org/officeDocument/2006/relationships/hyperlink" Target="https://www.scuderiabandeiras.com.br/#pilotos" TargetMode="External"/><Relationship Id="qaHyperlink55" Type="http://schemas.openxmlformats.org/officeDocument/2006/relationships/hyperlink" Target="https://www.scuderiabandeiras.com.br/js/cta.js" TargetMode="External"/><Relationship Id="qaHyperlink56" Type="http://schemas.openxmlformats.org/officeDocument/2006/relationships/hyperlink" Target="https://www.scuderiabandeiras.com.br/#topo" TargetMode="External"/><Relationship Id="qaHyperlink57" Type="http://schemas.openxmlformats.org/officeDocument/2006/relationships/hyperlink" Target="https://www.scuderiabandeiras.com.br/#ecossistema" TargetMode="External"/><Relationship Id="qaHyperlink58" Type="http://schemas.openxmlformats.org/officeDocument/2006/relationships/hyperlink" Target="https://www.scuderiabandeiras.com.br/qualquer-coisa" TargetMode="External"/><Relationship Id="qaHyperlink59" Type="http://schemas.openxmlformats.org/officeDocument/2006/relationships/hyperlink" Target="https://scuderiabandeiras.com.br/" TargetMode="External"/><Relationship Id="qaHyperlink60" Type="http://schemas.openxmlformats.org/officeDocument/2006/relationships/hyperlink" Target="https://www.scuderiabandeiras.com.br/#legado" TargetMode="External"/><Relationship Id="qaHyperlink61" Type="http://schemas.openxmlformats.org/officeDocument/2006/relationships/hyperlink" Target="https://www.scuderiabandeiras.com.br/#legado" TargetMode="External"/><Relationship Id="qaHyperlink62" Type="http://schemas.openxmlformats.org/officeDocument/2006/relationships/hyperlink" Target="https://www.scuderiabandeiras.com.br/#marcas" TargetMode="External"/><Relationship Id="qaHyperlink63" Type="http://schemas.openxmlformats.org/officeDocument/2006/relationships/hyperlink" Target="https://www.scuderiabandeiras.com.br/" TargetMode="External"/><Relationship Id="qaHyperlink64" Type="http://schemas.openxmlformats.org/officeDocument/2006/relationships/hyperlink" Target="https://www.scuderiabandeiras.com.br/#ecossistema" TargetMode="External"/><Relationship Id="qaHyperlink65" Type="http://schemas.openxmlformats.org/officeDocument/2006/relationships/hyperlink" Target="https://www.scuderiabandeiras.com.br/" TargetMode="External"/><Relationship Id="qaHyperlink66" Type="http://schemas.openxmlformats.org/officeDocument/2006/relationships/hyperlink" Target="https://www.scuderiabandeiras.com.br/#legado" TargetMode="External"/><Relationship Id="qaHyperlink67" Type="http://schemas.openxmlformats.org/officeDocument/2006/relationships/hyperlink" Target="https://www.scuderiabandeiras.com.br/#ecossistema" TargetMode="External"/><Relationship Id="qaHyperlink68" Type="http://schemas.openxmlformats.org/officeDocument/2006/relationships/hyperlink" Target="https://www.scuderiabandeiras.com.br/" TargetMode="External"/><Relationship Id="qaHyperlink69" Type="http://schemas.openxmlformats.org/officeDocument/2006/relationships/hyperlink" Target="https://www.scuderiabandeiras.com.br/favicon.ico" TargetMode="External"/><Relationship Id="qaHyperlink70" Type="http://schemas.openxmlformats.org/officeDocument/2006/relationships/hyperlink" Target="https://www.scuderiabandeiras.com.br/" TargetMode="External"/><Relationship Id="qaHyperlink71" Type="http://schemas.openxmlformats.org/officeDocument/2006/relationships/hyperlink" Target="https://www.scuderiabandeiras.com.br/#topo" TargetMode="External"/><Relationship Id="qaHyperlink72" Type="http://schemas.openxmlformats.org/officeDocument/2006/relationships/hyperlink" Target="https://www.scuderiabandeiras.com.br/#pilotos" TargetMode="External"/><Relationship Id="qaHyperlink73" Type="http://schemas.openxmlformats.org/officeDocument/2006/relationships/hyperlink" Target="https://www.scuderiabandeiras.com.br/#pilotos" TargetMode="External"/><Relationship Id="qaHyperlink74" Type="http://schemas.openxmlformats.org/officeDocument/2006/relationships/hyperlink" Target="https://www.scuderiabandeiras.com.br/#pilotos" TargetMode="External"/><Relationship Id="qaHyperlink75" Type="http://schemas.openxmlformats.org/officeDocument/2006/relationships/hyperlink" Target="https://www.scuderiabandeiras.com.br/#pilotos" TargetMode="External"/><Relationship Id="qaHyperlink76" Type="http://schemas.openxmlformats.org/officeDocument/2006/relationships/hyperlink" Target="https://www.scuderiabandeiras.com.br/#topo" TargetMode="External"/><Relationship Id="qaHyperlink77" Type="http://schemas.openxmlformats.org/officeDocument/2006/relationships/hyperlink" Target="https://www.scuderiabandeiras.com.br/#pilotos" TargetMode="External"/><Relationship Id="qaHyperlink78" Type="http://schemas.openxmlformats.org/officeDocument/2006/relationships/hyperlink" Target="https://www.scuderiabandeiras.com.br/#bandeiras-empresarial" TargetMode="External"/><Relationship Id="qaHyperlink79" Type="http://schemas.openxmlformats.org/officeDocument/2006/relationships/hyperlink" Target="https://www.scuderiabandeiras.com.br/#experiencias" TargetMode="External"/><Relationship Id="qaHyperlink80" Type="http://schemas.openxmlformats.org/officeDocument/2006/relationships/hyperlink" Target="https://www.scuderiabandeiras.com.br/#experiencias" TargetMode="External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drawing" Target="/xl/drawings/drawing2.xml" Id="R3f23a7d537504d98"/><Relationship Id="qaHyperlink1" Type="http://schemas.openxmlformats.org/officeDocument/2006/relationships/hyperlink" Target="https://www.scuderiabandeiras.com.br/#conteudo" TargetMode="External"/><Relationship Id="qaHyperlink3" Type="http://schemas.openxmlformats.org/officeDocument/2006/relationships/hyperlink" Target="https://www.scuderiabandeiras.com.br/#case-petronas-titulo" TargetMode="External"/><Relationship Id="qaHyperlink5" Type="http://schemas.openxmlformats.org/officeDocument/2006/relationships/hyperlink" Target="https://www.scuderiabandeiras.com.br/#ecossistema" TargetMode="External"/><Relationship Id="qaHyperlink7" Type="http://schemas.openxmlformats.org/officeDocument/2006/relationships/hyperlink" Target="https://www.scuderiabandeiras.com.br/#legado" TargetMode="External"/><Relationship Id="qaHyperlink9" Type="http://schemas.openxmlformats.org/officeDocument/2006/relationships/hyperlink" Target="https://www.scuderiabandeiras.com.br/#ecossistema" TargetMode="External"/><Relationship Id="qaHyperlink10" Type="http://schemas.openxmlformats.org/officeDocument/2006/relationships/hyperlink" Target="https://www.scuderiabandeiras.com.br/#pilotos" TargetMode="External"/><Relationship Id="qaHyperlink12" Type="http://schemas.openxmlformats.org/officeDocument/2006/relationships/hyperlink" Target="https://www.scuderiabandeiras.com.br/#topo" TargetMode="External"/><Relationship Id="qaHyperlink14" Type="http://schemas.openxmlformats.org/officeDocument/2006/relationships/hyperlink" Target="https://www.scuderiabandeiras.com.br/#topo" TargetMode="External"/><Relationship Id="qaHyperlink16" Type="http://schemas.openxmlformats.org/officeDocument/2006/relationships/hyperlink" Target="https://www.scuderiabandeiras.com.br/#topo" TargetMode="External"/><Relationship Id="qaHyperlink18" Type="http://schemas.openxmlformats.org/officeDocument/2006/relationships/hyperlink" Target="https://www.scuderiabandeiras.com.br/#ecossistema" TargetMode="External"/><Relationship Id="qaHyperlink20" Type="http://schemas.openxmlformats.org/officeDocument/2006/relationships/hyperlink" Target="https://www.scuderiabandeiras.com.br/#bandeiras-empresarial" TargetMode="External"/><Relationship Id="qaHyperlink22" Type="http://schemas.openxmlformats.org/officeDocument/2006/relationships/hyperlink" Target="https://www.scuderiabandeiras.com.br/#case-petronas-titulo" TargetMode="External"/><Relationship Id="qaHyperlink24" Type="http://schemas.openxmlformats.org/officeDocument/2006/relationships/hyperlink" Target="https://www.scuderiabandeiras.com.br/#marcas" TargetMode="External"/><Relationship Id="qaHyperlink26" Type="http://schemas.openxmlformats.org/officeDocument/2006/relationships/hyperlink" Target="https://caterham.scuderiabandeiras.com/" TargetMode="External"/><Relationship Id="qaHyperlink28" Type="http://schemas.openxmlformats.org/officeDocument/2006/relationships/hyperlink" Target="https://www.scuderiabandeiras.com.br/#topo" TargetMode="External"/><Relationship Id="qaHyperlink30" Type="http://schemas.openxmlformats.org/officeDocument/2006/relationships/hyperlink" Target="https://www.scuderiabandeiras.com.br/#ecossistema" TargetMode="External"/><Relationship Id="qaHyperlink32" Type="http://schemas.openxmlformats.org/officeDocument/2006/relationships/hyperlink" Target="https://www.scuderiabandeiras.com.br/#pilotos" TargetMode="External"/><Relationship Id="qaHyperlink34" Type="http://schemas.openxmlformats.org/officeDocument/2006/relationships/hyperlink" Target="https://www.scuderiabandeiras.com.br/#pilotos" TargetMode="External"/><Relationship Id="qaHyperlink36" Type="http://schemas.openxmlformats.org/officeDocument/2006/relationships/hyperlink" Target="https://www.scuderiabandeiras.com.br/#conteudo" TargetMode="External"/><Relationship Id="qaHyperlink38" Type="http://schemas.openxmlformats.org/officeDocument/2006/relationships/hyperlink" Target="https://www.scuderiabandeiras.com.br/#topo" TargetMode="External"/><Relationship Id="qaHyperlink40" Type="http://schemas.openxmlformats.org/officeDocument/2006/relationships/hyperlink" Target="https://www.scuderiabandeiras.com.br/#pilotos" TargetMode="External"/><Relationship Id="qaHyperlink42" Type="http://schemas.openxmlformats.org/officeDocument/2006/relationships/hyperlink" Target="https://www.scuderiabandeiras.com.br/#pilotos" TargetMode="External"/><Relationship Id="qaHyperlink44" Type="http://schemas.openxmlformats.org/officeDocument/2006/relationships/hyperlink" Target="https://www.scuderiabandeiras.com.br/#bandeiras-empresarial" TargetMode="External"/><Relationship Id="qaHyperlink46" Type="http://schemas.openxmlformats.org/officeDocument/2006/relationships/hyperlink" Target="https://www.scuderiabandeiras.com.br/#experiencias" TargetMode="External"/></Relationships>
</file>

<file path=xl/worksheets/sheet1.xml><?xml version="1.0" encoding="utf-8"?>
<x:worksheet xmlns:x="http://schemas.openxmlformats.org/spreadsheetml/2006/main">
  <x:sheetPr>
    <x:tabColor rgb="FF292929"/>
  </x:sheetPr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" hidden="0" customWidth="1"/>
    <x:col min="4" max="4" width="24" hidden="0" customWidth="1"/>
    <x:col min="5" max="5" width="14" hidden="0" customWidth="1"/>
    <x:col min="6" max="6" width="4" hidden="0" customWidth="1"/>
    <x:col min="7" max="7" width="23" hidden="0" customWidth="1"/>
    <x:col min="8" max="8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8" customHeight="1">
      <x:c r="A2" s="2" t="str">
        <x:v>QA consolidado Scuderia Bandeiras</x:v>
      </x:c>
      <x:c r="B2" s="2"/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  <x:c r="N2" s="1"/>
      <x:c r="O2" s="1"/>
      <x:c r="P2" s="1"/>
    </x:row>
    <x:row r="3">
      <x:c r="A3" s="3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</x:row>
    <x:row r="4" ht="26" customHeight="1">
      <x:c r="A4" s="14" t="str">
        <x:v>Inspeção em 29/09/2026. Parecer desta rodada: não homologar ainda.</x:v>
      </x:c>
      <x:c r="B4" s="14"/>
      <x:c r="C4" s="14"/>
      <x:c r="D4" s="14"/>
      <x:c r="E4" s="14"/>
      <x:c r="F4" s="14"/>
      <x:c r="G4" s="14"/>
      <x:c r="H4" s="14"/>
      <x:c r="I4" s="1"/>
      <x:c r="J4" s="1"/>
      <x:c r="K4" s="1"/>
      <x:c r="L4" s="1"/>
      <x:c r="M4" s="1"/>
      <x:c r="N4" s="1"/>
      <x:c r="O4" s="1"/>
      <x:c r="P4" s="1"/>
    </x:row>
    <x:row r="5" ht="25" customHeight="1">
      <x:c r="A5" s="1" t="str">
        <x:v>Revisado em 30/09/2026 com 13 demandas do time. Inspeção do site: 29/09/2026.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34" customHeight="1">
      <x:c r="A7" s="11" t="str">
        <x:v>Resultado da inspeção</x:v>
      </x:c>
      <x:c r="B7" s="11" t="str">
        <x:v>Quantidade</x:v>
      </x:c>
      <x:c r="C7" s="1"/>
      <x:c r="D7" s="11" t="str">
        <x:v>Pendências por prioridade</x:v>
      </x:c>
      <x:c r="E7" s="11" t="str">
        <x:v>Quantidade</x:v>
      </x:c>
      <x:c r="F7" s="1"/>
      <x:c r="G7" s="16" t="str">
        <x:v>Prioridades</x:v>
      </x:c>
      <x:c r="H7" s="16"/>
      <x:c r="I7" s="1"/>
      <x:c r="J7" s="1"/>
      <x:c r="K7" s="1"/>
      <x:c r="L7" s="1"/>
      <x:c r="M7" s="1"/>
      <x:c r="N7" s="1"/>
      <x:c r="O7" s="1"/>
      <x:c r="P7" s="1"/>
    </x:row>
    <x:row r="8" ht="24" customHeight="1">
      <x:c r="A8" s="1" t="str">
        <x:v>Aprovado</x:v>
      </x:c>
      <x:c r="B8" s="19" t="n">
        <x:f>COUNTIFS('Controle QA'!$E$7:$E$86,A8)</x:f>
        <x:v>17</x:v>
      </x:c>
      <x:c r="C8" s="1"/>
      <x:c r="D8" s="1" t="str">
        <x:v>P0</x:v>
      </x:c>
      <x:c r="E8" s="19" t="n">
        <x:f>COUNTIFS('Controle QA'!$G$7:$G$86,D8,'Controle QA'!$K$7:$K$86,"&lt;&gt;Validado",'Controle QA'!$K$7:$K$86,"&lt;&gt;Não se aplica")</x:f>
        <x:v>0</x:v>
      </x:c>
      <x:c r="F8" s="1"/>
      <x:c r="G8" s="1" t="str">
        <x:v>P0</x:v>
      </x:c>
      <x:c r="H8" s="4" t="str">
        <x:v>Emergência</x:v>
      </x:c>
      <x:c r="I8" s="1"/>
      <x:c r="J8" s="1"/>
      <x:c r="K8" s="1"/>
      <x:c r="L8" s="1"/>
      <x:c r="M8" s="1"/>
      <x:c r="N8" s="1"/>
      <x:c r="O8" s="1"/>
      <x:c r="P8" s="1"/>
    </x:row>
    <x:row r="9" ht="24" customHeight="1">
      <x:c r="A9" s="1" t="str">
        <x:v>Falha</x:v>
      </x:c>
      <x:c r="B9" s="19" t="n">
        <x:f>COUNTIFS('Controle QA'!$E$7:$E$86,A9)</x:f>
        <x:v>13</x:v>
      </x:c>
      <x:c r="C9" s="1"/>
      <x:c r="D9" s="1" t="str">
        <x:v>P1</x:v>
      </x:c>
      <x:c r="E9" s="19" t="n">
        <x:f>COUNTIFS('Controle QA'!$G$7:$G$86,D9,'Controle QA'!$K$7:$K$86,"&lt;&gt;Validado",'Controle QA'!$K$7:$K$86,"&lt;&gt;Não se aplica")</x:f>
        <x:v>21</x:v>
      </x:c>
      <x:c r="F9" s="1"/>
      <x:c r="G9" s="1" t="str">
        <x:v>P1</x:v>
      </x:c>
      <x:c r="H9" s="4" t="str">
        <x:v>Antes do aceite</x:v>
      </x:c>
      <x:c r="I9" s="1"/>
      <x:c r="J9" s="1"/>
      <x:c r="K9" s="1"/>
      <x:c r="L9" s="1"/>
      <x:c r="M9" s="1"/>
      <x:c r="N9" s="1"/>
      <x:c r="O9" s="1"/>
      <x:c r="P9" s="1"/>
    </x:row>
    <x:row r="10" ht="24" customHeight="1">
      <x:c r="A10" s="1" t="str">
        <x:v>Melhoria</x:v>
      </x:c>
      <x:c r="B10" s="19" t="n">
        <x:f>COUNTIFS('Controle QA'!$E$7:$E$86,A10)</x:f>
        <x:v>20</x:v>
      </x:c>
      <x:c r="C10" s="1"/>
      <x:c r="D10" s="1" t="str">
        <x:v>P2</x:v>
      </x:c>
      <x:c r="E10" s="19" t="n">
        <x:f>COUNTIFS('Controle QA'!$G$7:$G$86,D10,'Controle QA'!$K$7:$K$86,"&lt;&gt;Validado",'Controle QA'!$K$7:$K$86,"&lt;&gt;Não se aplica")</x:f>
        <x:v>31</x:v>
      </x:c>
      <x:c r="F10" s="1"/>
      <x:c r="G10" s="1" t="str">
        <x:v>P2</x:v>
      </x:c>
      <x:c r="H10" s="4" t="str">
        <x:v>Próximo ciclo</x:v>
      </x:c>
      <x:c r="I10" s="1"/>
      <x:c r="J10" s="1"/>
      <x:c r="K10" s="1"/>
      <x:c r="L10" s="1"/>
      <x:c r="M10" s="1"/>
      <x:c r="N10" s="1"/>
      <x:c r="O10" s="1"/>
      <x:c r="P10" s="1"/>
    </x:row>
    <x:row r="11" ht="24" customHeight="1">
      <x:c r="A11" s="1" t="str">
        <x:v>Inconclusivo</x:v>
      </x:c>
      <x:c r="B11" s="19" t="n">
        <x:f>COUNTIFS('Controle QA'!$E$7:$E$86,A11)</x:f>
        <x:v>11</x:v>
      </x:c>
      <x:c r="C11" s="1"/>
      <x:c r="D11" s="1" t="str">
        <x:v>P3</x:v>
      </x:c>
      <x:c r="E11" s="19" t="n">
        <x:f>COUNTIFS('Controle QA'!$G$7:$G$86,D11,'Controle QA'!$K$7:$K$86,"&lt;&gt;Validado",'Controle QA'!$K$7:$K$86,"&lt;&gt;Não se aplica")</x:f>
        <x:v>10</x:v>
      </x:c>
      <x:c r="F11" s="1"/>
      <x:c r="G11" s="1" t="str">
        <x:v>P3</x:v>
      </x:c>
      <x:c r="H11" s="4" t="str">
        <x:v>Refinamento</x:v>
      </x:c>
      <x:c r="I11" s="1"/>
      <x:c r="J11" s="1"/>
      <x:c r="K11" s="1"/>
      <x:c r="L11" s="1"/>
      <x:c r="M11" s="1"/>
      <x:c r="N11" s="1"/>
      <x:c r="O11" s="1"/>
      <x:c r="P11" s="1"/>
    </x:row>
    <x:row r="12">
      <x:c r="A12" s="1" t="str">
        <x:v>Não testado</x:v>
      </x:c>
      <x:c r="B12" s="19" t="n">
        <x:f>COUNTIFS('Controle QA'!$E$7:$E$86,A12)</x:f>
        <x:v>6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 t="str">
        <x:v>Não se aplica</x:v>
      </x:c>
      <x:c r="B13" s="19" t="n">
        <x:f>COUNTIFS('Controle QA'!$E$7:$E$86,A13)</x:f>
        <x:v>1</x:v>
      </x:c>
      <x:c r="C13" s="1"/>
      <x:c r="D13" s="1" t="str">
        <x:v>Situação de P1</x:v>
      </x:c>
      <x:c r="E13" s="1" t="str">
        <x:f>IF(E9&gt;0,"Pendente","Sem P1")</x:f>
        <x:v>Pendente</x:v>
      </x:c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 t="str">
        <x:v>Solicitação</x:v>
      </x:c>
      <x:c r="B14" s="19" t="n">
        <x:f>COUNTIFS('Controle QA'!$E$7:$E$86,A14)</x:f>
        <x:v>12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5" t="str">
        <x:v>Total de registros</x:v>
      </x:c>
      <x:c r="B15" s="15" t="n">
        <x:f>SUM(B8:B14)</x:f>
        <x:v>80</x:v>
      </x:c>
      <x:c r="C15" s="1"/>
      <x:c r="D15" s="17" t="str">
        <x:v>As contagens de prioridade mudam com o status. O parecer escrito é o da inspeção inicial.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8" t="str">
        <x:v>Ações prioritárias para o aceite</x:v>
      </x:c>
      <x:c r="B17" s="18"/>
      <x:c r="C17" s="18"/>
      <x:c r="D17" s="18"/>
      <x:c r="E17" s="18"/>
      <x:c r="F17" s="18"/>
      <x:c r="G17" s="18"/>
      <x:c r="H17" s="18"/>
      <x:c r="I17" s="1"/>
      <x:c r="J17" s="1"/>
      <x:c r="K17" s="1"/>
      <x:c r="L17" s="1"/>
      <x:c r="M17" s="1"/>
      <x:c r="N17" s="1"/>
      <x:c r="O17" s="1"/>
      <x:c r="P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44" customHeight="1">
      <x:c r="A19" s="15" t="str">
        <x:v>1. Mídias</x:v>
      </x:c>
      <x:c r="B19" s="1"/>
      <x:c r="C19" s="1"/>
      <x:c r="D19" s="4" t="str">
        <x:v>Corrigir o vídeo e a capa de bastidores. Publicar ou retirar o player provisório do case PETRONAS.</x:v>
      </x:c>
      <x:c r="E19" s="4"/>
      <x:c r="F19" s="4"/>
      <x:c r="G19" s="4"/>
      <x:c r="H19" s="4"/>
      <x:c r="I19" s="1"/>
      <x:c r="J19" s="1"/>
      <x:c r="K19" s="1"/>
      <x:c r="L19" s="1"/>
      <x:c r="M19" s="1"/>
      <x:c r="N19" s="1"/>
      <x:c r="O19" s="1"/>
      <x:c r="P19" s="1"/>
    </x:row>
    <x:row r="20" ht="22" customHeight="1">
      <x:c r="A20" s="17" t="str">
        <x:v>QA-001 e QA-002</x:v>
      </x:c>
      <x:c r="B20" s="17"/>
      <x:c r="C20" s="17"/>
      <x:c r="D20" s="17" t="str">
        <x:v>Nill: ajuste/publicação. Will: envio ou reenvio dos vídeos e capas.</x:v>
      </x:c>
      <x:c r="E20" s="17"/>
      <x:c r="F20" s="17"/>
      <x:c r="G20" s="17"/>
      <x:c r="H20" s="17"/>
      <x:c r="I20" s="1"/>
      <x:c r="J20" s="1"/>
      <x:c r="K20" s="1"/>
      <x:c r="L20" s="1"/>
      <x:c r="M20" s="1"/>
      <x:c r="N20" s="1"/>
      <x:c r="O20" s="1"/>
      <x:c r="P20" s="1"/>
    </x:row>
    <x:row r="21" ht="44" customHeight="1">
      <x:c r="A21" s="15" t="str">
        <x:v>2. Acessibilidade</x:v>
      </x:c>
      <x:c r="B21" s="1"/>
      <x:c r="C21" s="1"/>
      <x:c r="D21" s="4" t="str">
        <x:v>Oferecer pausa nos vídeos. Corrigir painéis ocultos, títulos e semântica do carrossel.</x:v>
      </x:c>
      <x:c r="E21" s="4"/>
      <x:c r="F21" s="4"/>
      <x:c r="G21" s="4"/>
      <x:c r="H21" s="4"/>
      <x:c r="I21" s="1"/>
      <x:c r="J21" s="1"/>
      <x:c r="K21" s="1"/>
      <x:c r="L21" s="1"/>
      <x:c r="M21" s="1"/>
      <x:c r="N21" s="1"/>
      <x:c r="O21" s="1"/>
      <x:c r="P21" s="1"/>
    </x:row>
    <x:row r="22" ht="22" customHeight="1">
      <x:c r="A22" s="17" t="str">
        <x:v>QA-003 a QA-007</x:v>
      </x:c>
      <x:c r="B22" s="17"/>
      <x:c r="C22" s="17"/>
      <x:c r="D22" s="17" t="str">
        <x:v>Nill: ajustes de acessibilidade e reteste.</x:v>
      </x:c>
      <x:c r="E22" s="17"/>
      <x:c r="F22" s="17"/>
      <x:c r="G22" s="17"/>
      <x:c r="H22" s="17"/>
      <x:c r="I22" s="1"/>
      <x:c r="J22" s="1"/>
      <x:c r="K22" s="1"/>
      <x:c r="L22" s="1"/>
      <x:c r="M22" s="1"/>
      <x:c r="N22" s="1"/>
      <x:c r="O22" s="1"/>
      <x:c r="P22" s="1"/>
    </x:row>
    <x:row r="23" ht="44" customHeight="1">
      <x:c r="A23" s="15" t="str">
        <x:v>3. Layout e menu</x:v>
      </x:c>
      <x:c r="B23" s="1"/>
      <x:c r="C23" s="1"/>
      <x:c r="D23" s="4" t="str">
        <x:v>Corrigir corte em 1024 px, rolagem bloqueada após Escape e botão sobre o texto no celular.</x:v>
      </x:c>
      <x:c r="E23" s="4"/>
      <x:c r="F23" s="4"/>
      <x:c r="G23" s="4"/>
      <x:c r="H23" s="4"/>
      <x:c r="I23" s="1"/>
      <x:c r="J23" s="1"/>
      <x:c r="K23" s="1"/>
      <x:c r="L23" s="1"/>
      <x:c r="M23" s="1"/>
      <x:c r="N23" s="1"/>
      <x:c r="O23" s="1"/>
      <x:c r="P23" s="1"/>
    </x:row>
    <x:row r="24" ht="22" customHeight="1">
      <x:c r="A24" s="17" t="str">
        <x:v>QA-026, QA-057, QA-060</x:v>
      </x:c>
      <x:c r="B24" s="17"/>
      <x:c r="C24" s="17"/>
      <x:c r="D24" s="17" t="str">
        <x:v>Nill: correções de layout, menu e controles.</x:v>
      </x:c>
      <x:c r="E24" s="17"/>
      <x:c r="F24" s="17"/>
      <x:c r="G24" s="17"/>
      <x:c r="H24" s="17"/>
      <x:c r="I24" s="1"/>
      <x:c r="J24" s="1"/>
      <x:c r="K24" s="1"/>
      <x:c r="L24" s="1"/>
      <x:c r="M24" s="1"/>
      <x:c r="N24" s="1"/>
      <x:c r="O24" s="1"/>
      <x:c r="P24" s="1"/>
    </x:row>
    <x:row r="25" ht="44" customHeight="1">
      <x:c r="A25" s="15" t="str">
        <x:v>4. Conversão e medição</x:v>
      </x:c>
      <x:c r="B25" s="1"/>
      <x:c r="C25" s="1"/>
      <x:c r="D25" s="4" t="str">
        <x:v>Concluir testes de CTAs, recebimento de lead, medição de conversão e tempo de entrada do hero.</x:v>
      </x:c>
      <x:c r="E25" s="4"/>
      <x:c r="F25" s="4"/>
      <x:c r="G25" s="4"/>
      <x:c r="H25" s="4"/>
      <x:c r="I25" s="1"/>
      <x:c r="J25" s="1"/>
      <x:c r="K25" s="1"/>
      <x:c r="L25" s="1"/>
      <x:c r="M25" s="1"/>
      <x:c r="N25" s="1"/>
      <x:c r="O25" s="1"/>
      <x:c r="P25" s="1"/>
    </x:row>
    <x:row r="26" ht="22" customHeight="1">
      <x:c r="A26" s="17" t="str">
        <x:v>QA-017, QA-019, QA-055/056</x:v>
      </x:c>
      <x:c r="B26" s="17"/>
      <x:c r="C26" s="17"/>
      <x:c r="D26" s="17" t="str">
        <x:v>Nill + comercial + marketing: testes e validação.</x:v>
      </x:c>
      <x:c r="E26" s="17"/>
      <x:c r="F26" s="17"/>
      <x:c r="G26" s="17"/>
      <x:c r="H26" s="17"/>
      <x:c r="I26" s="1"/>
      <x:c r="J26" s="1"/>
      <x:c r="K26" s="1"/>
      <x:c r="L26" s="1"/>
      <x:c r="M26" s="1"/>
      <x:c r="N26" s="1"/>
      <x:c r="O26" s="1"/>
      <x:c r="P26" s="1"/>
    </x:row>
    <x:row r="27" ht="44" customHeight="1">
      <x:c r="A27" s="15" t="str">
        <x:v>5. Pedidos de Caio</x:v>
      </x:c>
      <x:c r="B27" s="1"/>
      <x:c r="C27" s="1"/>
      <x:c r="D27" s="4" t="str">
        <x:v>Trocar a foto do espaço, completar mosaico com Caio, atualizar retratos e aplicar as observações do time.</x:v>
      </x:c>
      <x:c r="E27" s="4"/>
      <x:c r="F27" s="4"/>
      <x:c r="G27" s="4"/>
      <x:c r="H27" s="4"/>
      <x:c r="I27" s="1"/>
      <x:c r="J27" s="1"/>
      <x:c r="K27" s="1"/>
      <x:c r="L27" s="1"/>
      <x:c r="M27" s="1"/>
      <x:c r="N27" s="1"/>
      <x:c r="O27" s="1"/>
      <x:c r="P27" s="1"/>
    </x:row>
    <x:row r="28" ht="22" customHeight="1">
      <x:c r="A28" s="17" t="str">
        <x:v>QA-053/054 e QA-071 a QA-080</x:v>
      </x:c>
      <x:c r="B28" s="17"/>
      <x:c r="C28" s="17"/>
      <x:c r="D28" s="17" t="str">
        <x:v>Will: fotos aprovadas. Nill: aplicação. Caio: aprovação final.</x:v>
      </x:c>
      <x:c r="E28" s="17"/>
      <x:c r="F28" s="17"/>
      <x:c r="G28" s="17"/>
      <x:c r="H28" s="17"/>
      <x:c r="I28" s="1"/>
      <x:c r="J28" s="1"/>
      <x:c r="K28" s="1"/>
      <x:c r="L28" s="1"/>
      <x:c r="M28" s="1"/>
      <x:c r="N28" s="1"/>
      <x:c r="O28" s="1"/>
      <x:c r="P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>
      <x:c r="A31" s="18" t="str">
        <x:v>Pontos positivos</x:v>
      </x:c>
      <x:c r="B31" s="16"/>
      <x:c r="C31" s="16"/>
      <x:c r="D31" s="16"/>
      <x:c r="E31" s="16"/>
      <x:c r="F31" s="16"/>
      <x:c r="G31" s="16"/>
      <x:c r="H31" s="16"/>
      <x:c r="I31" s="1"/>
      <x:c r="J31" s="1"/>
      <x:c r="K31" s="1"/>
      <x:c r="L31" s="1"/>
      <x:c r="M31" s="1"/>
      <x:c r="N31" s="1"/>
      <x:c r="O31" s="1"/>
      <x:c r="P31" s="1"/>
    </x:row>
    <x:row r="32" ht="25" customHeight="1">
      <x:c r="A32" s="1" t="str">
        <x:v>A identidade visual mantém consistência nos trechos inspecionados.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5" customHeight="1">
      <x:c r="A33" s="1" t="str">
        <x:v>O hero se adapta a desktop e celular. As âncoras têm destino e as imagens usam formatos responsivos.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5" customHeight="1">
      <x:c r="A34" s="1" t="str">
        <x:v>O WhatsApp abriu com o número publicado. A landing page Caterham também carregou.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>
      <x:c r="A36" s="18" t="str">
        <x:v>Limites que afetam o aceite</x:v>
      </x:c>
      <x:c r="B36" s="16"/>
      <x:c r="C36" s="16"/>
      <x:c r="D36" s="16"/>
      <x:c r="E36" s="16"/>
      <x:c r="F36" s="16"/>
      <x:c r="G36" s="16"/>
      <x:c r="H36" s="16"/>
      <x:c r="I36" s="1"/>
      <x:c r="J36" s="1"/>
      <x:c r="K36" s="1"/>
      <x:c r="L36" s="1"/>
      <x:c r="M36" s="1"/>
      <x:c r="N36" s="1"/>
      <x:c r="O36" s="1"/>
      <x:c r="P36" s="1"/>
    </x:row>
    <x:row r="37" ht="22" customHeight="1">
      <x:c r="A37" s="4" t="str">
        <x:v>Após ajustar o foco da sessão, foi possível retestar o menu e identificar a falha no Escape. Fluxos ainda não concluídos seguem sinalizados individualmente.</x:v>
      </x:c>
      <x:c r="B37" s="4"/>
      <x:c r="C37" s="4"/>
      <x:c r="D37" s="4"/>
      <x:c r="E37" s="4"/>
      <x:c r="F37" s="4"/>
      <x:c r="G37" s="4"/>
      <x:c r="H37" s="4"/>
      <x:c r="I37" s="1"/>
      <x:c r="J37" s="1"/>
      <x:c r="K37" s="1"/>
      <x:c r="L37" s="1"/>
      <x:c r="M37" s="1"/>
      <x:c r="N37" s="1"/>
      <x:c r="O37" s="1"/>
      <x:c r="P37" s="1"/>
    </x:row>
    <x:row r="38" ht="22" customHeight="1">
      <x:c r="A38" s="4"/>
      <x:c r="B38" s="4"/>
      <x:c r="C38" s="4"/>
      <x:c r="D38" s="4"/>
      <x:c r="E38" s="4"/>
      <x:c r="F38" s="4"/>
      <x:c r="G38" s="4"/>
      <x:c r="H38" s="4"/>
      <x:c r="I38" s="1"/>
      <x:c r="J38" s="1"/>
      <x:c r="K38" s="1"/>
      <x:c r="L38" s="1"/>
      <x:c r="M38" s="1"/>
      <x:c r="N38" s="1"/>
      <x:c r="O38" s="1"/>
      <x:c r="P38" s="1"/>
    </x:row>
    <x:row r="39" ht="22" customHeight="1">
      <x:c r="A39" s="4" t="str">
        <x:v>Viewports simulados: 1440×900, 1024×768, 1007×954, 768×1024, 390×844, 375×812 e 320×740. Sem aparelho físico, zoom real ou leitor de tela real.</x:v>
      </x:c>
      <x:c r="B39" s="4"/>
      <x:c r="C39" s="4"/>
      <x:c r="D39" s="4"/>
      <x:c r="E39" s="4"/>
      <x:c r="F39" s="4"/>
      <x:c r="G39" s="4"/>
      <x:c r="H39" s="4"/>
      <x:c r="I39" s="1"/>
      <x:c r="J39" s="1"/>
      <x:c r="K39" s="1"/>
      <x:c r="L39" s="1"/>
      <x:c r="M39" s="1"/>
      <x:c r="N39" s="1"/>
      <x:c r="O39" s="1"/>
      <x:c r="P39" s="1"/>
    </x:row>
    <x:row r="40" ht="22" customHeight="1">
      <x:c r="A40" s="4"/>
      <x:c r="B40" s="4"/>
      <x:c r="C40" s="4"/>
      <x:c r="D40" s="4"/>
      <x:c r="E40" s="4"/>
      <x:c r="F40" s="4"/>
      <x:c r="G40" s="4"/>
      <x:c r="H40" s="4"/>
      <x:c r="I40" s="1"/>
      <x:c r="J40" s="1"/>
      <x:c r="K40" s="1"/>
      <x:c r="L40" s="1"/>
      <x:c r="M40" s="1"/>
      <x:c r="N40" s="1"/>
      <x:c r="O40" s="1"/>
      <x:c r="P40" s="1"/>
    </x:row>
    <x:row r="41" ht="22" customHeight="1">
      <x:c r="A41" s="4" t="str">
        <x:v>Não foram enviados leads. Não existe formulário nesta versão. Não há nota Lighthouse, Core Web Vitals nem declaração de conformidade WCAG integral.</x:v>
      </x:c>
      <x:c r="B41" s="4"/>
      <x:c r="C41" s="4"/>
      <x:c r="D41" s="4"/>
      <x:c r="E41" s="4"/>
      <x:c r="F41" s="4"/>
      <x:c r="G41" s="4"/>
      <x:c r="H41" s="4"/>
      <x:c r="I41" s="1"/>
      <x:c r="J41" s="1"/>
      <x:c r="K41" s="1"/>
      <x:c r="L41" s="1"/>
      <x:c r="M41" s="1"/>
      <x:c r="N41" s="1"/>
      <x:c r="O41" s="1"/>
      <x:c r="P41" s="1"/>
    </x:row>
    <x:row r="42" ht="22" customHeight="1">
      <x:c r="A42" s="4"/>
      <x:c r="B42" s="4"/>
      <x:c r="C42" s="4"/>
      <x:c r="D42" s="4"/>
      <x:c r="E42" s="4"/>
      <x:c r="F42" s="4"/>
      <x:c r="G42" s="4"/>
      <x:c r="H42" s="4"/>
      <x:c r="I42" s="1"/>
      <x:c r="J42" s="1"/>
      <x:c r="K42" s="1"/>
      <x:c r="L42" s="1"/>
      <x:c r="M42" s="1"/>
      <x:c r="N42" s="1"/>
      <x:c r="O42" s="1"/>
      <x:c r="P42" s="1"/>
    </x:row>
    <x:row r="43" ht="22" customHeight="1">
      <x:c r="A43" s="4" t="str">
        <x:v>O controle reúne 80 registros. As 13 demandas do time geraram 10 novos itens e revisão de itens existentes, preservando histórico, URLs e prints.</x:v>
      </x:c>
      <x:c r="B43" s="4"/>
      <x:c r="C43" s="4"/>
      <x:c r="D43" s="4"/>
      <x:c r="E43" s="4"/>
      <x:c r="F43" s="4"/>
      <x:c r="G43" s="4"/>
      <x:c r="H43" s="4"/>
      <x:c r="I43" s="1"/>
      <x:c r="J43" s="1"/>
      <x:c r="K43" s="1"/>
      <x:c r="L43" s="1"/>
      <x:c r="M43" s="1"/>
      <x:c r="N43" s="1"/>
      <x:c r="O43" s="1"/>
      <x:c r="P43" s="1"/>
    </x:row>
    <x:row r="44" ht="22" customHeight="1">
      <x:c r="A44" s="4"/>
      <x:c r="B44" s="4"/>
      <x:c r="C44" s="4"/>
      <x:c r="D44" s="4"/>
      <x:c r="E44" s="4"/>
      <x:c r="F44" s="4"/>
      <x:c r="G44" s="4"/>
      <x:c r="H44" s="4"/>
      <x:c r="I44" s="1"/>
      <x:c r="J44" s="1"/>
      <x:c r="K44" s="1"/>
      <x:c r="L44" s="1"/>
      <x:c r="M44" s="1"/>
      <x:c r="N44" s="1"/>
      <x:c r="O44" s="1"/>
      <x:c r="P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</x:sheetData>
  <x:mergeCells>
    <x:mergeCell ref="A19:B19"/>
    <x:mergeCell ref="D19:H19"/>
    <x:mergeCell ref="A20:B20"/>
    <x:mergeCell ref="D20:H20"/>
    <x:mergeCell ref="A21:B21"/>
    <x:mergeCell ref="D21:H21"/>
    <x:mergeCell ref="A22:B22"/>
    <x:mergeCell ref="D22:H22"/>
    <x:mergeCell ref="A23:B23"/>
    <x:mergeCell ref="D23:H23"/>
    <x:mergeCell ref="A24:B24"/>
    <x:mergeCell ref="D24:H24"/>
    <x:mergeCell ref="A25:B25"/>
    <x:mergeCell ref="D25:H25"/>
    <x:mergeCell ref="A26:B26"/>
    <x:mergeCell ref="D26:H26"/>
    <x:mergeCell ref="A27:B27"/>
    <x:mergeCell ref="D27:H27"/>
    <x:mergeCell ref="A28:B28"/>
    <x:mergeCell ref="D28:H28"/>
    <x:mergeCell ref="A32:H32"/>
    <x:mergeCell ref="A33:H33"/>
    <x:mergeCell ref="A34:H34"/>
    <x:mergeCell ref="A37:H38"/>
    <x:mergeCell ref="A39:H40"/>
    <x:mergeCell ref="A41:H42"/>
    <x:mergeCell ref="A43:H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3222D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1" hidden="0" customWidth="1"/>
    <x:col min="2" max="2" width="22" hidden="0" customWidth="1"/>
    <x:col min="3" max="3" width="25" hidden="0" customWidth="1"/>
    <x:col min="4" max="4" width="31" hidden="0" customWidth="1"/>
    <x:col min="5" max="5" width="19" hidden="0" customWidth="1"/>
    <x:col min="6" max="6" width="13" hidden="0" customWidth="1"/>
    <x:col min="7" max="7" width="12" hidden="0" customWidth="1"/>
    <x:col min="8" max="8" width="64" hidden="0" customWidth="1"/>
    <x:col min="9" max="9" width="65" hidden="0" customWidth="1"/>
    <x:col min="10" max="10" width="27" hidden="0" customWidth="1"/>
    <x:col min="11" max="11" width="22" hidden="0" customWidth="1"/>
    <x:col min="12" max="12" width="32" hidden="0" customWidth="1"/>
    <x:col min="13" max="13" width="46" hidden="0" customWidth="1"/>
    <x:col min="14" max="14" width="14" hidden="0" customWidth="1"/>
    <x:col min="15" max="15" width="48" hidden="0" customWidth="1"/>
    <x:col min="16" max="16" width="35" hidden="0" customWidth="1"/>
    <x:col min="17" max="17" width="3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8" customHeight="1">
      <x:c r="A2" s="2" t="str">
        <x:v>Controle de qualidade consolidado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1" t="str">
        <x:v>Inspeção em 29/09/2026. Nill: UX e ajustes no site. Will: envio/reenvio de fotos e vídeos. Demais áreas: apoio à validação.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>
      <x:c r="A5" s="1" t="str">
        <x:v>Use os filtros e a coluna Print / evidência visual. As URLs são clicáveis. Prints contextualizam a revisão e não substituem os testes técnicos.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A6" s="11" t="str">
        <x:v>ID</x:v>
      </x:c>
      <x:c r="B6" s="11" t="str">
        <x:v>Categoria</x:v>
      </x:c>
      <x:c r="C6" s="11" t="str">
        <x:v>Página / seção</x:v>
      </x:c>
      <x:c r="D6" s="11" t="str">
        <x:v>Item testado</x:v>
      </x:c>
      <x:c r="E6" s="11" t="str">
        <x:v>Resultado</x:v>
      </x:c>
      <x:c r="F6" s="11" t="str">
        <x:v>Severidade</x:v>
      </x:c>
      <x:c r="G6" s="11" t="str">
        <x:v>Prioridade</x:v>
      </x:c>
      <x:c r="H6" s="11" t="str">
        <x:v>Evidência / observação</x:v>
      </x:c>
      <x:c r="I6" s="11" t="str">
        <x:v>Recomendação e critério de reteste</x:v>
      </x:c>
      <x:c r="J6" s="11" t="str">
        <x:v>Responsável / apoio</x:v>
      </x:c>
      <x:c r="K6" s="11" t="str">
        <x:v>Status</x:v>
      </x:c>
      <x:c r="L6" s="11" t="str">
        <x:v>Ambiente / método</x:v>
      </x:c>
      <x:c r="M6" s="11" t="str">
        <x:v>URL de referência</x:v>
      </x:c>
      <x:c r="N6" s="11" t="str">
        <x:v>Prazo</x:v>
      </x:c>
      <x:c r="O6" s="11" t="str">
        <x:v>Reteste / observações</x:v>
      </x:c>
      <x:c r="P6" s="11" t="str">
        <x:v>Origem / referência cruzada</x:v>
      </x:c>
      <x:c r="Q6" s="11" t="str">
        <x:v>Print / evidência visual</x:v>
      </x:c>
    </x:row>
    <x:row r="7" ht="145" customHeight="1">
      <x:c r="A7" s="5" t="str">
        <x:v>QA-001</x:v>
      </x:c>
      <x:c r="B7" s="5" t="str">
        <x:v>Mídia / bugs</x:v>
      </x:c>
      <x:c r="C7" s="5" t="str">
        <x:v>Conteúdo &amp; bastidores</x:v>
      </x:c>
      <x:c r="D7" s="5" t="str">
        <x:v>Reprodução do vídeo e imagem de capa</x:v>
      </x:c>
      <x:c r="E7" s="5" t="str">
        <x:v>Falha</x:v>
      </x:c>
      <x:c r="F7" s="5" t="str">
        <x:v>Alta</x:v>
      </x:c>
      <x:c r="G7" s="5" t="str">
        <x:v>P1</x:v>
      </x:c>
      <x:c r="H7" s="5" t="str">
        <x:v>O vídeo pessoas-web-1280w.mp4 e o poster pessoas-poster.jpg retornaram HTTP 404. O player foi exibido vazio e a árvore acessível informou que não foi possível abrir a mídia.</x:v>
      </x:c>
      <x:c r="I7" s="5" t="str">
        <x:v>Publicar os dois arquivos ou corrigir os caminhos. Reteste: capa visível, início da reprodução, pausa, áudio e final do vídeo em desktop e celular. Quando houver necessidade de arquivo novo ou reenvio, Will fornece a mídia e Nill aplica no site.</x:v>
      </x:c>
      <x:c r="J7" s="12" t="str">
        <x:v>Nill (ajuste/publicação); Will (envio ou reenvio de mídia)</x:v>
      </x:c>
      <x:c r="K7" s="12" t="str">
        <x:v>Aberto</x:v>
      </x:c>
      <x:c r="L7" s="5" t="str">
        <x:v>Visual + DOM + HTTP HEAD</x:v>
      </x:c>
      <x:c r="M7" s="21" t="str">
        <x:v>https://www.scuderiabandeiras.com.br/#conteudo</x:v>
      </x:c>
      <x:c r="N7" s="13"/>
      <x:c r="O7" s="12"/>
      <x:c r="P7" s="5" t="str">
        <x:v>Codex + Revisão anterior QA-01</x:v>
      </x:c>
      <x:c r="Q7" s="21" t="str">
        <x:v>EV-01 — abrir print e URL</x:v>
      </x:c>
    </x:row>
    <x:row r="8" ht="145" customHeight="1">
      <x:c r="A8" s="5" t="str">
        <x:v>QA-002</x:v>
      </x:c>
      <x:c r="B8" s="5" t="str">
        <x:v>Conteúdo / UX</x:v>
      </x:c>
      <x:c r="C8" s="5" t="str">
        <x:v>Marcas &amp; parceiros</x:v>
      </x:c>
      <x:c r="D8" s="5" t="str">
        <x:v>Player provisório do case PETRONAS</x:v>
      </x:c>
      <x:c r="E8" s="5" t="str">
        <x:v>Falha</x:v>
      </x:c>
      <x:c r="F8" s="5" t="str">
        <x:v>Alta</x:v>
      </x:c>
      <x:c r="G8" s="5" t="str">
        <x:v>P1</x:v>
      </x:c>
      <x:c r="H8" s="5" t="str">
        <x:v>O site expõe um quadro com ícone de play, duração 00:00 e o texto VIDEO-02 · a inserir. O elemento é uma div com role=img, sem vídeo ou botão de reprodução.</x:v>
      </x:c>
      <x:c r="I8" s="5" t="str">
        <x:v>Publicar o case aprovado com player funcional ou substituir o quadro por imagem estática sem ícone de play e sem instruções internas. Retestar visual e teclado. Quando houver necessidade de arquivo novo ou reenvio, Will fornece a mídia e Nill aplica no site.</x:v>
      </x:c>
      <x:c r="J8" s="12" t="str">
        <x:v>Nill (ajuste/publicação); Will (envio ou reenvio de mídia)</x:v>
      </x:c>
      <x:c r="K8" s="12" t="str">
        <x:v>Aberto</x:v>
      </x:c>
      <x:c r="L8" s="5" t="str">
        <x:v>Visual + HTML</x:v>
      </x:c>
      <x:c r="M8" s="21" t="str">
        <x:v>https://www.scuderiabandeiras.com.br/#marcas</x:v>
      </x:c>
      <x:c r="N8" s="13"/>
      <x:c r="O8" s="12"/>
      <x:c r="P8" s="5" t="str">
        <x:v>Codex + Revisão anterior QA-02</x:v>
      </x:c>
      <x:c r="Q8" s="21" t="str">
        <x:v>EV-02 — abrir print e URL</x:v>
      </x:c>
    </x:row>
    <x:row r="9" ht="145" customHeight="1">
      <x:c r="A9" s="5" t="str">
        <x:v>QA-003</x:v>
      </x:c>
      <x:c r="B9" s="5" t="str">
        <x:v>Acessibilidade</x:v>
      </x:c>
      <x:c r="C9" s="5" t="str">
        <x:v>Legado / Experiências / Complexo</x:v>
      </x:c>
      <x:c r="D9" s="5" t="str">
        <x:v>Pausa de vídeos automáticos</x:v>
      </x:c>
      <x:c r="E9" s="5" t="str">
        <x:v>Falha</x:v>
      </x:c>
      <x:c r="F9" s="5" t="str">
        <x:v>Alta</x:v>
      </x:c>
      <x:c r="G9" s="5" t="str">
        <x:v>P1</x:v>
      </x:c>
      <x:c r="H9" s="5" t="str">
        <x:v>Três vídeos têm autoplay e loop, sem controls. Durações lidas: 30,5 s, 8 s e 66,6 s. A interface oferece controles de som em dois deles, mas não oferece pausa.</x:v>
      </x:c>
      <x:c r="I9" s="5" t="str">
        <x:v>Adicionar pausa/retomada acessível por teclado e nome/estado anunciado. Validar WCAG 2.1, 2.2.2, nos três vídeos e com preferência de movimento reduzido.</x:v>
      </x:c>
      <x:c r="J9" s="12" t="str">
        <x:v>Nill</x:v>
      </x:c>
      <x:c r="K9" s="12" t="str">
        <x:v>Aberto</x:v>
      </x:c>
      <x:c r="L9" s="5" t="str">
        <x:v>DOM + interface visual</x:v>
      </x:c>
      <x:c r="M9" s="21" t="str">
        <x:v>https://www.scuderiabandeiras.com.br/</x:v>
      </x:c>
      <x:c r="N9" s="13"/>
      <x:c r="O9" s="12"/>
      <x:c r="P9" s="5" t="str">
        <x:v>Codex + Revisão anterior QA-14</x:v>
      </x:c>
      <x:c r="Q9" s="21" t="str">
        <x:v>EV-04 — abrir print e URL</x:v>
      </x:c>
    </x:row>
    <x:row r="10" ht="145" customHeight="1">
      <x:c r="A10" s="5" t="str">
        <x:v>QA-004</x:v>
      </x:c>
      <x:c r="B10" s="5" t="str">
        <x:v>Conteúdo</x:v>
      </x:c>
      <x:c r="C10" s="5" t="str">
        <x:v>Conteúdo / prévias sociais</x:v>
      </x:c>
      <x:c r="D10" s="5" t="str">
        <x:v>Textos provisórios nas prévias</x:v>
      </x:c>
      <x:c r="E10" s="5" t="str">
        <x:v>Falha</x:v>
      </x:c>
      <x:c r="F10" s="5" t="str">
        <x:v>Média</x:v>
      </x:c>
      <x:c r="G10" s="5" t="str">
        <x:v>P2</x:v>
      </x:c>
      <x:c r="H10" s="5" t="str">
        <x:v>Os painéis de LinkedIn, TikTok e YouTube contêm textos de configuração pendente. Eles estão no DOM e na árvore acessível; somente a prévia ativa fica visível por opacity. O time solicita retirar a caixa de prévia, conforme slides 5 dos dois arquivos.</x:v>
      </x:c>
      <x:c r="I10" s="5" t="str">
        <x:v>Remover a caixa de prévia social indicada nos slides 5, em vez de preencher os textos provisórios. Preservar os links de Instagram, LinkedIn, TikTok e YouTube e a galeria. Remover também painéis e textos ocultos associados; retestar QA-005.</x:v>
      </x:c>
      <x:c r="J10" s="12" t="str">
        <x:v>Conteúdo + Nill</x:v>
      </x:c>
      <x:c r="K10" s="12" t="str">
        <x:v>Aberto</x:v>
      </x:c>
      <x:c r="L10" s="5" t="str">
        <x:v>DOM + CSS público</x:v>
      </x:c>
      <x:c r="M10" s="21" t="str">
        <x:v>https://www.scuderiabandeiras.com.br/#conteudo</x:v>
      </x:c>
      <x:c r="N10" s="13"/>
      <x:c r="O10" s="12"/>
      <x:c r="P10" s="5" t="str">
        <x:v>Codex + T-07</x:v>
      </x:c>
      <x:c r="Q10" s="21" t="str">
        <x:v>EV-18 — abrir print e URL</x:v>
      </x:c>
    </x:row>
    <x:row r="11" ht="145" customHeight="1">
      <x:c r="A11" s="5" t="str">
        <x:v>QA-005</x:v>
      </x:c>
      <x:c r="B11" s="5" t="str">
        <x:v>Acessibilidade</x:v>
      </x:c>
      <x:c r="C11" s="5" t="str">
        <x:v>Conteúdo / prévias sociais</x:v>
      </x:c>
      <x:c r="D11" s="5" t="str">
        <x:v>Painéis inativos expostos à leitura assistiva</x:v>
      </x:c>
      <x:c r="E11" s="5" t="str">
        <x:v>Falha</x:v>
      </x:c>
      <x:c r="F11" s="5" t="str">
        <x:v>Média</x:v>
      </x:c>
      <x:c r="G11" s="5" t="str">
        <x:v>P2</x:v>
      </x:c>
      <x:c r="H11" s="5" t="str">
        <x:v>As quatro prévias aparecem na árvore acessível simultaneamente. O CSS esconde painéis com opacity:0, sem removê-los da árvore acessível.</x:v>
      </x:c>
      <x:c r="I11" s="5" t="str">
        <x:v>Com a retirada da caixa de prévia pedida pelo time, remover do DOM e da árvore acessível todos os painéis de prévia associados. Preservar os links sociais e retestar foco/leitura. Não apenas ocultar visualmente.</x:v>
      </x:c>
      <x:c r="J11" s="12" t="str">
        <x:v>Nill</x:v>
      </x:c>
      <x:c r="K11" s="12" t="str">
        <x:v>Aberto</x:v>
      </x:c>
      <x:c r="L11" s="5" t="str">
        <x:v>Árvore acessível + CSS</x:v>
      </x:c>
      <x:c r="M11" s="21" t="str">
        <x:v>https://www.scuderiabandeiras.com.br/#conteudo</x:v>
      </x:c>
      <x:c r="N11" s="13"/>
      <x:c r="O11" s="12"/>
      <x:c r="P11" s="5" t="str">
        <x:v>Codex + T-07</x:v>
      </x:c>
      <x:c r="Q11" s="21" t="str">
        <x:v>EV-18 — abrir print e URL</x:v>
      </x:c>
    </x:row>
    <x:row r="12" ht="145" customHeight="1">
      <x:c r="A12" s="5" t="str">
        <x:v>QA-006</x:v>
      </x:c>
      <x:c r="B12" s="5" t="str">
        <x:v>Acessibilidade</x:v>
      </x:c>
      <x:c r="C12" s="5" t="str">
        <x:v>Experiências / Estrutura</x:v>
      </x:c>
      <x:c r="D12" s="5" t="str">
        <x:v>Hierarquia de títulos</x:v>
      </x:c>
      <x:c r="E12" s="5" t="str">
        <x:v>Falha</x:v>
      </x:c>
      <x:c r="F12" s="5" t="str">
        <x:v>Média</x:v>
      </x:c>
      <x:c r="G12" s="5" t="str">
        <x:v>P2</x:v>
      </x:c>
      <x:c r="H12" s="5" t="str">
        <x:v>Há dez títulos H5 em cards de experiências e espaços. A página salta de H2/H3 para H5, sem níveis intermediários que expliquem a hierarquia.</x:v>
      </x:c>
      <x:c r="I12" s="5" t="str">
        <x:v>Usar H3 nos cards subordinados a H2, conforme a estrutura final. Manter a aparência por CSS e verificar a lista de títulos no leitor de tela.</x:v>
      </x:c>
      <x:c r="J12" s="12" t="str">
        <x:v>Nill</x:v>
      </x:c>
      <x:c r="K12" s="12" t="str">
        <x:v>Aberto</x:v>
      </x:c>
      <x:c r="L12" s="5" t="str">
        <x:v>Inspeção dos títulos no DOM</x:v>
      </x:c>
      <x:c r="M12" s="21" t="str">
        <x:v>https://www.scuderiabandeiras.com.br/</x:v>
      </x:c>
      <x:c r="N12" s="13"/>
      <x:c r="O12" s="12"/>
      <x:c r="P12" s="5" t="str">
        <x:v>Codex + Revisão anterior QA-25</x:v>
      </x:c>
      <x:c r="Q12" s="21" t="str">
        <x:v>EV-10 — abrir print e URL</x:v>
      </x:c>
    </x:row>
    <x:row r="13" ht="145" customHeight="1">
      <x:c r="A13" s="5" t="str">
        <x:v>QA-007</x:v>
      </x:c>
      <x:c r="B13" s="5" t="str">
        <x:v>Acessibilidade</x:v>
      </x:c>
      <x:c r="C13" s="5" t="str">
        <x:v>Bandeiras Empresarial</x:v>
      </x:c>
      <x:c r="D13" s="5" t="str">
        <x:v>Semântica do indicador do carrossel</x:v>
      </x:c>
      <x:c r="E13" s="5" t="str">
        <x:v>Falha</x:v>
      </x:c>
      <x:c r="F13" s="5" t="str">
        <x:v>Média</x:v>
      </x:c>
      <x:c r="G13" s="5" t="str">
        <x:v>P2</x:v>
      </x:c>
      <x:c r="H13" s="5" t="str">
        <x:v>O contêiner declara role=tablist, mas contém seis buttons sem role=tab, aria-selected ou associação a tabpanel. A seleção fica apenas na classe is-active.</x:v>
      </x:c>
      <x:c r="I13" s="5" t="str">
        <x:v>Adotar o padrão completo de abas ou usar grupo de botões com estado atual anunciado. Validar leitura de posição/seleção e operação por teclado.</x:v>
      </x:c>
      <x:c r="J13" s="12" t="str">
        <x:v>Nill</x:v>
      </x:c>
      <x:c r="K13" s="12" t="str">
        <x:v>Aberto</x:v>
      </x:c>
      <x:c r="L13" s="5" t="str">
        <x:v>DOM + árvore acessível</x:v>
      </x:c>
      <x:c r="M13" s="21" t="str">
        <x:v>https://www.scuderiabandeiras.com.br/#bandeiras-empresarial</x:v>
      </x:c>
      <x:c r="N13" s="13"/>
      <x:c r="O13" s="12"/>
      <x:c r="P13" s="5" t="str">
        <x:v>Codex</x:v>
      </x:c>
      <x:c r="Q13" s="21" t="str">
        <x:v>EV-10 — abrir print e URL</x:v>
      </x:c>
    </x:row>
    <x:row r="14" ht="145" customHeight="1">
      <x:c r="A14" s="5" t="str">
        <x:v>QA-008</x:v>
      </x:c>
      <x:c r="B14" s="5" t="str">
        <x:v>UX / toque</x:v>
      </x:c>
      <x:c r="C14" s="5" t="str">
        <x:v>Bandeiras Empresarial</x:v>
      </x:c>
      <x:c r="D14" s="5" t="str">
        <x:v>Área dos indicadores do carrossel</x:v>
      </x:c>
      <x:c r="E14" s="5" t="str">
        <x:v>Melhoria</x:v>
      </x:c>
      <x:c r="F14" s="5" t="str">
        <x:v>Média</x:v>
      </x:c>
      <x:c r="G14" s="5" t="str">
        <x:v>P2</x:v>
      </x:c>
      <x:c r="H14" s="5" t="str">
        <x:v>Os discos têm 8 px. O pseudo-elemento acrescenta 14 px de cada lado: alvo de 36 px, com gap de 8 px entre discos. As áreas ampliadas se sobrepõem. O comentário do CSS menciona 44 px, mas o cálculo não corresponde.</x:v>
      </x:c>
      <x:c r="I14" s="5" t="str">
        <x:v>Separar as caixas de toque, preferencialmente com 44×44 px. Retestar seleção de cada indicador em celular real. Não classificar somente pelo disco de 8 px.</x:v>
      </x:c>
      <x:c r="J14" s="12" t="str">
        <x:v>Nill</x:v>
      </x:c>
      <x:c r="K14" s="12" t="str">
        <x:v>A priorizar</x:v>
      </x:c>
      <x:c r="L14" s="5" t="str">
        <x:v>Geometria DOM + CSS</x:v>
      </x:c>
      <x:c r="M14" s="21" t="str">
        <x:v>https://www.scuderiabandeiras.com.br/#bandeiras-empresarial</x:v>
      </x:c>
      <x:c r="N14" s="13"/>
      <x:c r="O14" s="12"/>
      <x:c r="P14" s="5" t="str">
        <x:v>Codex + Revisão anterior QA-19</x:v>
      </x:c>
      <x:c r="Q14" s="21" t="str">
        <x:v>EV-10 — abrir print e URL</x:v>
      </x:c>
    </x:row>
    <x:row r="15" ht="145" customHeight="1">
      <x:c r="A15" s="5" t="str">
        <x:v>QA-009</x:v>
      </x:c>
      <x:c r="B15" s="5" t="str">
        <x:v>SEO / compartilhamento</x:v>
      </x:c>
      <x:c r="C15" s="5" t="str">
        <x:v>Head da página</x:v>
      </x:c>
      <x:c r="D15" s="5" t="str">
        <x:v>Imagem e URL de compartilhamento</x:v>
      </x:c>
      <x:c r="E15" s="5" t="str">
        <x:v>Melhoria</x:v>
      </x:c>
      <x:c r="F15" s="5" t="str">
        <x:v>Média</x:v>
      </x:c>
      <x:c r="G15" s="5" t="str">
        <x:v>P2</x:v>
      </x:c>
      <x:c r="H15" s="5" t="str">
        <x:v>Existem og:title, og:description, og:type e og:locale. Não foram encontrados og:image nem og:url.</x:v>
      </x:c>
      <x:c r="I15" s="5" t="str">
        <x:v>Adicionar imagem social aprovada e URL absoluta canônica. Validar prévia de compartilhamento em WhatsApp e LinkedIn após atualização de cache.</x:v>
      </x:c>
      <x:c r="J15" s="12" t="str">
        <x:v>Nill + conteúdo</x:v>
      </x:c>
      <x:c r="K15" s="12" t="str">
        <x:v>A priorizar</x:v>
      </x:c>
      <x:c r="L15" s="5" t="str">
        <x:v>DOM + HTML</x:v>
      </x:c>
      <x:c r="M15" s="21" t="str">
        <x:v>https://www.scuderiabandeiras.com.br/</x:v>
      </x:c>
      <x:c r="N15" s="13"/>
      <x:c r="O15" s="12"/>
      <x:c r="P15" s="5" t="str">
        <x:v>Codex + Revisão anterior QA-08</x:v>
      </x:c>
      <x:c r="Q15" s="25" t="str">
        <x:v>Verificação técnica ou pendente. Consultar URL e evidência textual; sem print específico.</x:v>
      </x:c>
    </x:row>
    <x:row r="16" ht="145" customHeight="1">
      <x:c r="A16" s="5" t="str">
        <x:v>QA-010</x:v>
      </x:c>
      <x:c r="B16" s="5" t="str">
        <x:v>SEO</x:v>
      </x:c>
      <x:c r="C16" s="5" t="str">
        <x:v>Head da página</x:v>
      </x:c>
      <x:c r="D16" s="5" t="str">
        <x:v>URL canônica</x:v>
      </x:c>
      <x:c r="E16" s="5" t="str">
        <x:v>Melhoria</x:v>
      </x:c>
      <x:c r="F16" s="5" t="str">
        <x:v>Baixa</x:v>
      </x:c>
      <x:c r="G16" s="5" t="str">
        <x:v>P3</x:v>
      </x:c>
      <x:c r="H16" s="5" t="str">
        <x:v>Não há link rel=canonical. A versão sem www redirecionou para www, o que já ajuda a consolidar o domínio.</x:v>
      </x:c>
      <x:c r="I16" s="5" t="str">
        <x:v>Adicionar canonical absoluto para a URL principal. Confirmar domínio preferido e evitar canonicals divergentes nas páginas relacionadas.</x:v>
      </x:c>
      <x:c r="J16" s="12" t="str">
        <x:v>Nill</x:v>
      </x:c>
      <x:c r="K16" s="12" t="str">
        <x:v>A priorizar</x:v>
      </x:c>
      <x:c r="L16" s="5" t="str">
        <x:v>DOM + HTTP</x:v>
      </x:c>
      <x:c r="M16" s="21" t="str">
        <x:v>https://www.scuderiabandeiras.com.br/</x:v>
      </x:c>
      <x:c r="N16" s="13"/>
      <x:c r="O16" s="12"/>
      <x:c r="P16" s="5" t="str">
        <x:v>Codex + Revisão anterior QA-08</x:v>
      </x:c>
      <x:c r="Q16" s="25" t="str">
        <x:v>Verificação técnica ou pendente. Consultar URL e evidência textual; sem print específico.</x:v>
      </x:c>
    </x:row>
    <x:row r="17" ht="145" customHeight="1">
      <x:c r="A17" s="5" t="str">
        <x:v>QA-011</x:v>
      </x:c>
      <x:c r="B17" s="5" t="str">
        <x:v>SEO</x:v>
      </x:c>
      <x:c r="C17" s="5" t="str">
        <x:v>Raiz do domínio</x:v>
      </x:c>
      <x:c r="D17" s="5" t="str">
        <x:v>Arquivo robots.txt</x:v>
      </x:c>
      <x:c r="E17" s="5" t="str">
        <x:v>Melhoria</x:v>
      </x:c>
      <x:c r="F17" s="5" t="str">
        <x:v>Baixa</x:v>
      </x:c>
      <x:c r="G17" s="5" t="str">
        <x:v>P3</x:v>
      </x:c>
      <x:c r="H17" s="5" t="str">
        <x:v>A consulta a /robots.txt retornou 404. Isso, isoladamente, não impede a indexação.</x:v>
      </x:c>
      <x:c r="I17" s="5" t="str">
        <x:v>Publicar robots.txt intencional com referência ao sitemap, se adotado. Evitar bloqueio acidental da home e de seus recursos.</x:v>
      </x:c>
      <x:c r="J17" s="12" t="str">
        <x:v>Nill</x:v>
      </x:c>
      <x:c r="K17" s="12" t="str">
        <x:v>A priorizar</x:v>
      </x:c>
      <x:c r="L17" s="5" t="str">
        <x:v>HTTP HEAD e GET</x:v>
      </x:c>
      <x:c r="M17" s="21" t="str">
        <x:v>https://www.scuderiabandeiras.com.br/robots.txt</x:v>
      </x:c>
      <x:c r="N17" s="13"/>
      <x:c r="O17" s="12"/>
      <x:c r="P17" s="5" t="str">
        <x:v>Codex + Revisão anterior QA-10</x:v>
      </x:c>
      <x:c r="Q17" s="25" t="str">
        <x:v>Verificação técnica ou pendente. Consultar URL e evidência textual; sem print específico.</x:v>
      </x:c>
    </x:row>
    <x:row r="18" ht="145" customHeight="1">
      <x:c r="A18" s="5" t="str">
        <x:v>QA-012</x:v>
      </x:c>
      <x:c r="B18" s="5" t="str">
        <x:v>SEO</x:v>
      </x:c>
      <x:c r="C18" s="5" t="str">
        <x:v>Raiz do domínio</x:v>
      </x:c>
      <x:c r="D18" s="5" t="str">
        <x:v>Sitemap XML</x:v>
      </x:c>
      <x:c r="E18" s="5" t="str">
        <x:v>Melhoria</x:v>
      </x:c>
      <x:c r="F18" s="5" t="str">
        <x:v>Baixa</x:v>
      </x:c>
      <x:c r="G18" s="5" t="str">
        <x:v>P3</x:v>
      </x:c>
      <x:c r="H18" s="5" t="str">
        <x:v>A consulta ao endereço convencional /sitemap.xml retornou 404. Não foi possível confirmar outro sitemap ou submissão no Search Console.</x:v>
      </x:c>
      <x:c r="I18" s="5" t="str">
        <x:v>Gerar sitemap das URLs indexáveis e submetê-lo ao Search Console. Confirmar existência de outro endereço antes de tratar como ausência global.</x:v>
      </x:c>
      <x:c r="J18" s="12" t="str">
        <x:v>Nill + SEO</x:v>
      </x:c>
      <x:c r="K18" s="12" t="str">
        <x:v>A priorizar</x:v>
      </x:c>
      <x:c r="L18" s="5" t="str">
        <x:v>HTTP HEAD e GET</x:v>
      </x:c>
      <x:c r="M18" s="21" t="str">
        <x:v>https://www.scuderiabandeiras.com.br/sitemap.xml</x:v>
      </x:c>
      <x:c r="N18" s="13"/>
      <x:c r="O18" s="12"/>
      <x:c r="P18" s="5" t="str">
        <x:v>Codex + Revisão anterior QA-10</x:v>
      </x:c>
      <x:c r="Q18" s="25" t="str">
        <x:v>Verificação técnica ou pendente. Consultar URL e evidência textual; sem print específico.</x:v>
      </x:c>
    </x:row>
    <x:row r="19" ht="145" customHeight="1">
      <x:c r="A19" s="5" t="str">
        <x:v>QA-013</x:v>
      </x:c>
      <x:c r="B19" s="5" t="str">
        <x:v>SEO</x:v>
      </x:c>
      <x:c r="C19" s="5" t="str">
        <x:v>Head / conteúdo</x:v>
      </x:c>
      <x:c r="D19" s="5" t="str">
        <x:v>Título, descrição e idioma</x:v>
      </x:c>
      <x:c r="E19" s="5" t="str">
        <x:v>Aprovado</x:v>
      </x:c>
      <x:c r="F19" s="5" t="str">
        <x:v>—</x:v>
      </x:c>
      <x:c r="G19" s="5" t="str">
        <x:v>—</x:v>
      </x:c>
      <x:c r="H19" s="5" t="str">
        <x:v>Título descritivo, meta description preenchida, lang=pt-BR, og:locale=pt_BR e meta viewport presentes.</x:v>
      </x:c>
      <x:c r="I19" s="5" t="str">
        <x:v>Preservar os metadados e revisar se o posicionamento ou a proposta de valor mudar.</x:v>
      </x:c>
      <x:c r="J19" s="12" t="str">
        <x:v>Nill + conteúdo</x:v>
      </x:c>
      <x:c r="K19" s="12" t="str">
        <x:v>Validado</x:v>
      </x:c>
      <x:c r="L19" s="5" t="str">
        <x:v>DOM + HTML</x:v>
      </x:c>
      <x:c r="M19" s="21" t="str">
        <x:v>https://www.scuderiabandeiras.com.br/</x:v>
      </x:c>
      <x:c r="N19" s="13"/>
      <x:c r="O19" s="12"/>
      <x:c r="P19" s="5" t="str">
        <x:v>Codex</x:v>
      </x:c>
      <x:c r="Q19" s="25" t="str">
        <x:v>Verificação técnica ou pendente. Consultar URL e evidência textual; sem print específico.</x:v>
      </x:c>
    </x:row>
    <x:row r="20" ht="145" customHeight="1">
      <x:c r="A20" s="5" t="str">
        <x:v>QA-014</x:v>
      </x:c>
      <x:c r="B20" s="5" t="str">
        <x:v>SEO / acessibilidade</x:v>
      </x:c>
      <x:c r="C20" s="5" t="str">
        <x:v>Página principal</x:v>
      </x:c>
      <x:c r="D20" s="5" t="str">
        <x:v>H1 único e títulos de seção</x:v>
      </x:c>
      <x:c r="E20" s="5" t="str">
        <x:v>Aprovado</x:v>
      </x:c>
      <x:c r="F20" s="5" t="str">
        <x:v>—</x:v>
      </x:c>
      <x:c r="G20" s="5" t="str">
        <x:v>—</x:v>
      </x:c>
      <x:c r="H20" s="5" t="str">
        <x:v>Foi encontrado um único H1. As principais seções usam H2 e há texto HTML descritivo, além das imagens.</x:v>
      </x:c>
      <x:c r="I20" s="5" t="str">
        <x:v>Preservar um H1 principal e corrigir os saltos de nível registrados em QA-006.</x:v>
      </x:c>
      <x:c r="J20" s="12" t="str">
        <x:v>Nill</x:v>
      </x:c>
      <x:c r="K20" s="12" t="str">
        <x:v>Validado</x:v>
      </x:c>
      <x:c r="L20" s="5" t="str">
        <x:v>DOM</x:v>
      </x:c>
      <x:c r="M20" s="21" t="str">
        <x:v>https://www.scuderiabandeiras.com.br/</x:v>
      </x:c>
      <x:c r="N20" s="13"/>
      <x:c r="O20" s="12"/>
      <x:c r="P20" s="5" t="str">
        <x:v>Codex</x:v>
      </x:c>
      <x:c r="Q20" s="25" t="str">
        <x:v>Verificação técnica ou pendente. Consultar URL e evidência textual; sem print específico.</x:v>
      </x:c>
    </x:row>
    <x:row r="21" ht="145" customHeight="1">
      <x:c r="A21" s="5" t="str">
        <x:v>QA-015</x:v>
      </x:c>
      <x:c r="B21" s="5" t="str">
        <x:v>SEO</x:v>
      </x:c>
      <x:c r="C21" s="5" t="str">
        <x:v>Head da página</x:v>
      </x:c>
      <x:c r="D21" s="5" t="str">
        <x:v>Dados estruturados da organização</x:v>
      </x:c>
      <x:c r="E21" s="5" t="str">
        <x:v>Melhoria</x:v>
      </x:c>
      <x:c r="F21" s="5" t="str">
        <x:v>Baixa</x:v>
      </x:c>
      <x:c r="G21" s="5" t="str">
        <x:v>P3</x:v>
      </x:c>
      <x:c r="H21" s="5" t="str">
        <x:v>Não há script application/ld+json na página inspecionada.</x:v>
      </x:c>
      <x:c r="I21" s="5" t="str">
        <x:v>Considerar schema Organization com dados e perfis aprovados. Validar no Schema Markup Validator; isso não garante exibição especial no Google.</x:v>
      </x:c>
      <x:c r="J21" s="12" t="str">
        <x:v>SEO + Nill</x:v>
      </x:c>
      <x:c r="K21" s="12" t="str">
        <x:v>A priorizar</x:v>
      </x:c>
      <x:c r="L21" s="5" t="str">
        <x:v>DOM + HTML</x:v>
      </x:c>
      <x:c r="M21" s="21" t="str">
        <x:v>https://www.scuderiabandeiras.com.br/</x:v>
      </x:c>
      <x:c r="N21" s="13"/>
      <x:c r="O21" s="12"/>
      <x:c r="P21" s="5" t="str">
        <x:v>Codex + Revisão anterior QA-13</x:v>
      </x:c>
      <x:c r="Q21" s="25" t="str">
        <x:v>Verificação técnica ou pendente. Consultar URL e evidência textual; sem print específico.</x:v>
      </x:c>
    </x:row>
    <x:row r="22" ht="145" customHeight="1">
      <x:c r="A22" s="5" t="str">
        <x:v>QA-016</x:v>
      </x:c>
      <x:c r="B22" s="5" t="str">
        <x:v>CTAs / contato</x:v>
      </x:c>
      <x:c r="C22" s="5" t="str">
        <x:v>Cabeçalho</x:v>
      </x:c>
      <x:c r="D22" s="5" t="str">
        <x:v>Abertura do WhatsApp comercial</x:v>
      </x:c>
      <x:c r="E22" s="5" t="str">
        <x:v>Aprovado</x:v>
      </x:c>
      <x:c r="F22" s="5" t="str">
        <x:v>—</x:v>
      </x:c>
      <x:c r="G22" s="5" t="str">
        <x:v>—</x:v>
      </x:c>
      <x:c r="H22" s="5" t="str">
        <x:v>O teste abriu api.whatsapp.com com o número 5515998570854 e mensagem pré-preenchida. A página exibiu o perfil Luisa Cordova - Comercial. Nenhuma mensagem foi enviada.</x:v>
      </x:c>
      <x:c r="I22" s="5" t="str">
        <x:v>Preservar o redirecionamento. Validar internamente a titularidade e a continuidade do atendimento conforme QA-023.</x:v>
      </x:c>
      <x:c r="J22" s="12" t="str">
        <x:v>Comercial + Nill</x:v>
      </x:c>
      <x:c r="K22" s="12" t="str">
        <x:v>Validado</x:v>
      </x:c>
      <x:c r="L22" s="5" t="str">
        <x:v>Clique + página de destino</x:v>
      </x:c>
      <x:c r="M22" s="21" t="str">
        <x:v>https://www.scuderiabandeiras.com.br/#topo</x:v>
      </x:c>
      <x:c r="N22" s="13"/>
      <x:c r="O22" s="12"/>
      <x:c r="P22" s="5" t="str">
        <x:v>Codex</x:v>
      </x:c>
      <x:c r="Q22" s="21" t="str">
        <x:v>EV-06 — abrir print e URL</x:v>
      </x:c>
    </x:row>
    <x:row r="23" ht="145" customHeight="1">
      <x:c r="A23" s="5" t="str">
        <x:v>QA-017</x:v>
      </x:c>
      <x:c r="B23" s="5" t="str">
        <x:v>CTAs / contato</x:v>
      </x:c>
      <x:c r="C23" s="5" t="str">
        <x:v>Hero e CTAs contextuais</x:v>
      </x:c>
      <x:c r="D23" s="5" t="str">
        <x:v>Fluxo Crie um projeto</x:v>
      </x:c>
      <x:c r="E23" s="5" t="str">
        <x:v>Inconclusivo</x:v>
      </x:c>
      <x:c r="F23" s="5" t="str">
        <x:v>Alta</x:v>
      </x:c>
      <x:c r="G23" s="5" t="str">
        <x:v>P1</x:v>
      </x:c>
      <x:c r="H23" s="5" t="str">
        <x:v>Hero e Palestra abriram WhatsApp com número 5515998570854 e mensagens Ainda não sei / Palestra com piloto. O código cobre seis origens. Falta concluir verificação independente de todas; o checklist anterior reporta aprovação geral.</x:v>
      </x:c>
      <x:c r="I23" s="5" t="str">
        <x:v>Retestar os seis CTAs project em desktop e celular. Confirmar número, mensagem contextual e abertura em nova aba sem bloqueio ou perda de navegação.</x:v>
      </x:c>
      <x:c r="J23" s="12" t="str">
        <x:v>Nill (ajuste e reteste)</x:v>
      </x:c>
      <x:c r="K23" s="12" t="str">
        <x:v>Reteste pendente</x:v>
      </x:c>
      <x:c r="L23" s="5" t="str">
        <x:v>Reteste parcial + código público + QA anterior</x:v>
      </x:c>
      <x:c r="M23" s="21" t="str">
        <x:v>https://www.scuderiabandeiras.com.br/js/cta.js</x:v>
      </x:c>
      <x:c r="N23" s="13"/>
      <x:c r="O23" s="12"/>
      <x:c r="P23" s="5" t="str">
        <x:v>Codex</x:v>
      </x:c>
      <x:c r="Q23" s="21" t="str">
        <x:v>EV-06 — abrir print e URL</x:v>
      </x:c>
    </x:row>
    <x:row r="24" ht="145" customHeight="1">
      <x:c r="A24" s="5" t="str">
        <x:v>QA-018</x:v>
      </x:c>
      <x:c r="B24" s="5" t="str">
        <x:v>Formulários</x:v>
      </x:c>
      <x:c r="C24" s="5" t="str">
        <x:v>Página principal</x:v>
      </x:c>
      <x:c r="D24" s="5" t="str">
        <x:v>Campos, validação, envio e mensagens de erro/sucesso</x:v>
      </x:c>
      <x:c r="E24" s="5" t="str">
        <x:v>Não se aplica</x:v>
      </x:c>
      <x:c r="F24" s="5" t="str">
        <x:v>—</x:v>
      </x:c>
      <x:c r="G24" s="5" t="str">
        <x:v>—</x:v>
      </x:c>
      <x:c r="H24" s="5" t="str">
        <x:v>Não há elemento form no DOM. O script público define FORM_ENDPOINT=null e usa WhatsApp como caminho de contato. Não existe formulário funcional para submeter nesta versão.</x:v>
      </x:c>
      <x:c r="I24" s="5" t="str">
        <x:v>Se o escopo aprovado exigir formulário, implementá-lo e abrir rodada de QA para obrigatoriedade, formato de e-mail, erros, sucesso, proteção e entrega ao destino.</x:v>
      </x:c>
      <x:c r="J24" s="12" t="str">
        <x:v>Produto + Nill</x:v>
      </x:c>
      <x:c r="K24" s="12" t="str">
        <x:v>Não se aplica</x:v>
      </x:c>
      <x:c r="L24" s="5" t="str">
        <x:v>DOM + código público</x:v>
      </x:c>
      <x:c r="M24" s="21" t="str">
        <x:v>https://www.scuderiabandeiras.com.br/js/cta.js</x:v>
      </x:c>
      <x:c r="N24" s="13"/>
      <x:c r="O24" s="12"/>
      <x:c r="P24" s="5" t="str">
        <x:v>Codex + Revisão anterior QA-09</x:v>
      </x:c>
      <x:c r="Q24" s="21" t="str">
        <x:v>EV-11 — abrir print e URL</x:v>
      </x:c>
    </x:row>
    <x:row r="25" ht="145" customHeight="1">
      <x:c r="A25" s="5" t="str">
        <x:v>QA-019</x:v>
      </x:c>
      <x:c r="B25" s="5" t="str">
        <x:v>CTAs / contato</x:v>
      </x:c>
      <x:c r="C25" s="5" t="str">
        <x:v>WhatsApp</x:v>
      </x:c>
      <x:c r="D25" s="5" t="str">
        <x:v>Entrega e atendimento de um lead de teste</x:v>
      </x:c>
      <x:c r="E25" s="5" t="str">
        <x:v>Não testado</x:v>
      </x:c>
      <x:c r="F25" s="5" t="str">
        <x:v>Alta</x:v>
      </x:c>
      <x:c r="G25" s="5" t="str">
        <x:v>P1</x:v>
      </x:c>
      <x:c r="H25" s="5" t="str">
        <x:v>A página de destino foi verificada, mas não houve envio de mensagem, confirmação de recebimento ou validação de atendimento/CRM.</x:v>
      </x:c>
      <x:c r="I25" s="5" t="str">
        <x:v>Realizar teste combinado com o comercial, com mensagem identificada como QA. Confirmar recebimento, responsável pelo retorno e eventual registro no CRM.</x:v>
      </x:c>
      <x:c r="J25" s="12" t="str">
        <x:v>Comercial + Nill (reteste)</x:v>
      </x:c>
      <x:c r="K25" s="12" t="str">
        <x:v>Reteste pendente</x:v>
      </x:c>
      <x:c r="L25" s="5" t="str">
        <x:v>Pendente de teste ponta a ponta</x:v>
      </x:c>
      <x:c r="M25" s="21" t="str">
        <x:v>https://www.scuderiabandeiras.com.br/#topo</x:v>
      </x:c>
      <x:c r="N25" s="13"/>
      <x:c r="O25" s="12"/>
      <x:c r="P25" s="5" t="str">
        <x:v>Codex</x:v>
      </x:c>
      <x:c r="Q25" s="21" t="str">
        <x:v>EV-11 — abrir print e URL</x:v>
      </x:c>
    </x:row>
    <x:row r="26" ht="145" customHeight="1">
      <x:c r="A26" s="5" t="str">
        <x:v>QA-020</x:v>
      </x:c>
      <x:c r="B26" s="5" t="str">
        <x:v>UX / conteúdo</x:v>
      </x:c>
      <x:c r="C26" s="5" t="str">
        <x:v>Comece um projeto</x:v>
      </x:c>
      <x:c r="D26" s="5" t="str">
        <x:v>Expectativa criada pelos dois CTAs</x:v>
      </x:c>
      <x:c r="E26" s="5" t="str">
        <x:v>Melhoria</x:v>
      </x:c>
      <x:c r="F26" s="5" t="str">
        <x:v>Média</x:v>
      </x:c>
      <x:c r="G26" s="5" t="str">
        <x:v>P2</x:v>
      </x:c>
      <x:c r="H26" s="5" t="str">
        <x:v>A chamada promete contar a necessidade e receber contato. Crie um projeto e a alternativa Chame no WhatsApp levam ao mesmo canal, conforme cta.js.</x:v>
      </x:c>
      <x:c r="I26" s="5" t="str">
        <x:v>Explicitar o canal no CTA principal ou diferenciar os fluxos. Ajustar a promessa de retorno ao atendimento real. Retestar entendimento com um comprador B2B.</x:v>
      </x:c>
      <x:c r="J26" s="12" t="str">
        <x:v>Conteúdo + Nill</x:v>
      </x:c>
      <x:c r="K26" s="12" t="str">
        <x:v>A priorizar</x:v>
      </x:c>
      <x:c r="L26" s="5" t="str">
        <x:v>Copy + código público</x:v>
      </x:c>
      <x:c r="M26" s="21" t="str">
        <x:v>https://www.scuderiabandeiras.com.br/#case-petronas-titulo</x:v>
      </x:c>
      <x:c r="N26" s="13"/>
      <x:c r="O26" s="12"/>
      <x:c r="P26" s="5" t="str">
        <x:v>Codex + Revisão anterior QA-09</x:v>
      </x:c>
      <x:c r="Q26" s="21" t="str">
        <x:v>EV-11 — abrir print e URL</x:v>
      </x:c>
    </x:row>
    <x:row r="27" ht="145" customHeight="1">
      <x:c r="A27" s="5" t="str">
        <x:v>QA-021</x:v>
      </x:c>
      <x:c r="B27" s="5" t="str">
        <x:v>Links / robustez</x:v>
      </x:c>
      <x:c r="C27" s="5" t="str">
        <x:v>Todos os CTAs comerciais</x:v>
      </x:c>
      <x:c r="D27" s="5" t="str">
        <x:v>Destino real no atributo href</x:v>
      </x:c>
      <x:c r="E27" s="5" t="str">
        <x:v>Falha</x:v>
      </x:c>
      <x:c r="F27" s="5" t="str">
        <x:v>Alta</x:v>
      </x:c>
      <x:c r="G27" s="5" t="str">
        <x:v>P1</x:v>
      </x:c>
      <x:c r="H27" s="5" t="str">
        <x:v>Foram encontrados 11 links comerciais com href=#, dependentes do JavaScript. A ação padrão de abrir/copiar o link não contém a URL do WhatsApp.</x:v>
      </x:c>
      <x:c r="I27" s="5" t="str">
        <x:v>Preencher href com wa.me e mensagem apropriada, usando JavaScript para medição. Retestar copiar link, abrir em nova aba e falha de script.</x:v>
      </x:c>
      <x:c r="J27" s="12" t="str">
        <x:v>Nill</x:v>
      </x:c>
      <x:c r="K27" s="12" t="str">
        <x:v>Aberto</x:v>
      </x:c>
      <x:c r="L27" s="5" t="str">
        <x:v>DOM + código público</x:v>
      </x:c>
      <x:c r="M27" s="21" t="str">
        <x:v>https://www.scuderiabandeiras.com.br/</x:v>
      </x:c>
      <x:c r="N27" s="13"/>
      <x:c r="O27" s="12"/>
      <x:c r="P27" s="5" t="str">
        <x:v>Codex + Revisão anterior QA-05</x:v>
      </x:c>
      <x:c r="Q27" s="21" t="str">
        <x:v>EV-06 — abrir print e URL</x:v>
      </x:c>
    </x:row>
    <x:row r="28" ht="145" customHeight="1">
      <x:c r="A28" s="5" t="str">
        <x:v>QA-022</x:v>
      </x:c>
      <x:c r="B28" s="5" t="str">
        <x:v>UX / conteúdo</x:v>
      </x:c>
      <x:c r="C28" s="5" t="str">
        <x:v>WhatsApp</x:v>
      </x:c>
      <x:c r="D28" s="5" t="str">
        <x:v>Texto pré-preenchido do contato geral</x:v>
      </x:c>
      <x:c r="E28" s="5" t="str">
        <x:v>Melhoria</x:v>
      </x:c>
      <x:c r="F28" s="5" t="str">
        <x:v>Baixa</x:v>
      </x:c>
      <x:c r="G28" s="5" t="str">
        <x:v>P3</x:v>
      </x:c>
      <x:c r="H28" s="5" t="str">
        <x:v>A mensagem observada termina com interesse em: Ainda não sei. Essa opção é enviada também por origens genéricas sem seleção do usuário.</x:v>
      </x:c>
      <x:c r="I28" s="5" t="str">
        <x:v>Usar saudação neutra para contato geral e assunto específico para CTAs contextuais. Confirmar microcopy com o comercial.</x:v>
      </x:c>
      <x:c r="J28" s="12" t="str">
        <x:v>Conteúdo + comercial</x:v>
      </x:c>
      <x:c r="K28" s="12" t="str">
        <x:v>A priorizar</x:v>
      </x:c>
      <x:c r="L28" s="5" t="str">
        <x:v>Página de destino + código público</x:v>
      </x:c>
      <x:c r="M28" s="21" t="str">
        <x:v>https://www.scuderiabandeiras.com.br/js/cta.js</x:v>
      </x:c>
      <x:c r="N28" s="13"/>
      <x:c r="O28" s="12"/>
      <x:c r="P28" s="5" t="str">
        <x:v>Codex + Revisão anterior QA-23</x:v>
      </x:c>
      <x:c r="Q28" s="21" t="str">
        <x:v>EV-11 — abrir print e URL</x:v>
      </x:c>
    </x:row>
    <x:row r="29" ht="145" customHeight="1">
      <x:c r="A29" s="5" t="str">
        <x:v>QA-023</x:v>
      </x:c>
      <x:c r="B29" s="5" t="str">
        <x:v>Conteúdo / operação</x:v>
      </x:c>
      <x:c r="C29" s="5" t="str">
        <x:v>Contato</x:v>
      </x:c>
      <x:c r="D29" s="5" t="str">
        <x:v>Identidade e titularidade do WhatsApp</x:v>
      </x:c>
      <x:c r="E29" s="5" t="str">
        <x:v>Inconclusivo</x:v>
      </x:c>
      <x:c r="F29" s="5" t="str">
        <x:v>Média</x:v>
      </x:c>
      <x:c r="G29" s="5" t="str">
        <x:v>P2</x:v>
      </x:c>
      <x:c r="H29" s="5" t="str">
        <x:v>O número visível do rodapé coincide com o destino testado. A página do WhatsApp exibe Luisa Cordova - Comercial. Não foi validado se esse é o canal institucional aprovado. O comentário de cta.js menciona o número antigo 5515981282808 em outro arquivo, mas não foi observado uso ativo dele no fluxo atual. A divergência histórica exige confirmação, não prova dois números em produção.</x:v>
      </x:c>
      <x:c r="I29" s="5" t="str">
        <x:v>Confirmar dono, disponibilidade, cobertura de ausências e identificação exibida ao visitante. Registrar aceite do comercial na planilha.</x:v>
      </x:c>
      <x:c r="J29" s="12" t="str">
        <x:v>Comercial</x:v>
      </x:c>
      <x:c r="K29" s="12" t="str">
        <x:v>Reteste pendente</x:v>
      </x:c>
      <x:c r="L29" s="5" t="str">
        <x:v>Destino observado; aprovação interna pendente</x:v>
      </x:c>
      <x:c r="M29" s="21" t="str">
        <x:v>https://www.scuderiabandeiras.com.br/</x:v>
      </x:c>
      <x:c r="N29" s="13"/>
      <x:c r="O29" s="12"/>
      <x:c r="P29" s="5" t="str">
        <x:v>Codex + Revisão anterior QA-04, Revisão anterior QA-23</x:v>
      </x:c>
      <x:c r="Q29" s="21" t="str">
        <x:v>EV-11 — abrir print e URL</x:v>
      </x:c>
    </x:row>
    <x:row r="30" ht="145" customHeight="1">
      <x:c r="A30" s="5" t="str">
        <x:v>QA-024</x:v>
      </x:c>
      <x:c r="B30" s="5" t="str">
        <x:v>Navegação</x:v>
      </x:c>
      <x:c r="C30" s="5" t="str">
        <x:v>Menus / rodapé</x:v>
      </x:c>
      <x:c r="D30" s="5" t="str">
        <x:v>Existência das âncoras internas</x:v>
      </x:c>
      <x:c r="E30" s="5" t="str">
        <x:v>Aprovado</x:v>
      </x:c>
      <x:c r="F30" s="5" t="str">
        <x:v>—</x:v>
      </x:c>
      <x:c r="G30" s="5" t="str">
        <x:v>—</x:v>
      </x:c>
      <x:c r="H30" s="5" t="str">
        <x:v>Todos os href iniciados por # com identificador apontam para IDs existentes. Os href=# comerciais foram avaliados separadamente.</x:v>
      </x:c>
      <x:c r="I30" s="5" t="str">
        <x:v>Preservar IDs ao editar seções. Repetir a verificação após mudanças de arquitetura.</x:v>
      </x:c>
      <x:c r="J30" s="12" t="str">
        <x:v>Nill</x:v>
      </x:c>
      <x:c r="K30" s="12" t="str">
        <x:v>Validado</x:v>
      </x:c>
      <x:c r="L30" s="5" t="str">
        <x:v>Verificação dos IDs no DOM</x:v>
      </x:c>
      <x:c r="M30" s="21" t="str">
        <x:v>https://www.scuderiabandeiras.com.br/</x:v>
      </x:c>
      <x:c r="N30" s="13"/>
      <x:c r="O30" s="12"/>
      <x:c r="P30" s="5" t="str">
        <x:v>Codex</x:v>
      </x:c>
      <x:c r="Q30" s="21" t="str">
        <x:v>EV-06 — abrir print e URL</x:v>
      </x:c>
    </x:row>
    <x:row r="31" ht="145" customHeight="1">
      <x:c r="A31" s="5" t="str">
        <x:v>QA-025</x:v>
      </x:c>
      <x:c r="B31" s="5" t="str">
        <x:v>Navegação</x:v>
      </x:c>
      <x:c r="C31" s="5" t="str">
        <x:v>Ecossistema / Estrutura / Conteúdo / Marcas</x:v>
      </x:c>
      <x:c r="D31" s="5" t="str">
        <x:v>Acesso direto às seções por URL</x:v>
      </x:c>
      <x:c r="E31" s="5" t="str">
        <x:v>Aprovado</x:v>
      </x:c>
      <x:c r="F31" s="5" t="str">
        <x:v>—</x:v>
      </x:c>
      <x:c r="G31" s="5" t="str">
        <x:v>—</x:v>
      </x:c>
      <x:c r="H31" s="5" t="str">
        <x:v>A navegação direta por fragmento exibiu Ecossistema, Bandeiras Empresarial, Conteúdo, Marcas, case PETRONAS e retorno ao topo. Isso não valida todos os cliques do menu.</x:v>
      </x:c>
      <x:c r="I31" s="5" t="str">
        <x:v>Manter links diretos das seções e concluir QA-026 e QA-027 antes do aceite.</x:v>
      </x:c>
      <x:c r="J31" s="12" t="str">
        <x:v>Nill (reteste)</x:v>
      </x:c>
      <x:c r="K31" s="12" t="str">
        <x:v>Validado</x:v>
      </x:c>
      <x:c r="L31" s="5" t="str">
        <x:v>Navegação direta por URL</x:v>
      </x:c>
      <x:c r="M31" s="21" t="str">
        <x:v>https://www.scuderiabandeiras.com.br/</x:v>
      </x:c>
      <x:c r="N31" s="13"/>
      <x:c r="O31" s="12"/>
      <x:c r="P31" s="5" t="str">
        <x:v>Codex</x:v>
      </x:c>
      <x:c r="Q31" s="21" t="str">
        <x:v>EV-06 — abrir print e URL</x:v>
      </x:c>
    </x:row>
    <x:row r="32" ht="145" customHeight="1">
      <x:c r="A32" s="5" t="str">
        <x:v>QA-026</x:v>
      </x:c>
      <x:c r="B32" s="5" t="str">
        <x:v>Navegação</x:v>
      </x:c>
      <x:c r="C32" s="5" t="str">
        <x:v>Menu móvel</x:v>
      </x:c>
      <x:c r="D32" s="5" t="str">
        <x:v>Abrir, fechar, Escape e retorno do foco</x:v>
      </x:c>
      <x:c r="E32" s="5" t="str">
        <x:v>Falha</x:v>
      </x:c>
      <x:c r="F32" s="5" t="str">
        <x:v>Alta</x:v>
      </x:c>
      <x:c r="G32" s="5" t="str">
        <x:v>P1</x:v>
      </x:c>
      <x:c r="H32" s="5" t="str">
        <x:v>Reteste funcional concluído: o menu abre e o link Experiências fecha o diálogo e navega. Ao pressionar Escape, dialog.open fica false, mas body mantém no-scroll e overflow:hidden. O foco volta ao botão, porém a rolagem fica bloqueada.</x:v>
      </x:c>
      <x:c r="I32" s="5" t="str">
        <x:v>Tratar cancel/close do dialog com limpeza comum do bloqueio de rolagem. Retestar Escape, botão fechar, clique fora e links; a página deve voltar a rolar em todas as saídas.</x:v>
      </x:c>
      <x:c r="J32" s="12" t="str">
        <x:v>Nill (ajuste e reteste)</x:v>
      </x:c>
      <x:c r="K32" s="12" t="str">
        <x:v>Aberto</x:v>
      </x:c>
      <x:c r="L32" s="5" t="str">
        <x:v>Interação real + DOM; 1024 px</x:v>
      </x:c>
      <x:c r="M32" s="21" t="str">
        <x:v>https://www.scuderiabandeiras.com.br/#topo</x:v>
      </x:c>
      <x:c r="N32" s="13"/>
      <x:c r="O32" s="12"/>
      <x:c r="P32" s="5" t="str">
        <x:v>Codex</x:v>
      </x:c>
      <x:c r="Q32" s="21" t="str">
        <x:v>EV-07 — abrir print e URL</x:v>
      </x:c>
    </x:row>
    <x:row r="33" ht="145" customHeight="1">
      <x:c r="A33" s="5" t="str">
        <x:v>QA-027</x:v>
      </x:c>
      <x:c r="B33" s="5" t="str">
        <x:v>Acessibilidade</x:v>
      </x:c>
      <x:c r="C33" s="5" t="str">
        <x:v>Página completa</x:v>
      </x:c>
      <x:c r="D33" s="5" t="str">
        <x:v>Navegação somente por teclado e skip link</x:v>
      </x:c>
      <x:c r="E33" s="5" t="str">
        <x:v>Inconclusivo</x:v>
      </x:c>
      <x:c r="F33" s="5" t="str">
        <x:v>Alta</x:v>
      </x:c>
      <x:c r="G33" s="5" t="str">
        <x:v>P1</x:v>
      </x:c>
      <x:c r="H33" s="5" t="str">
        <x:v>O link Ir para o conteúdo e controles nativos existem. O percurso completo com Tab, Shift+Tab e Enter não pôde ser concluído de forma confiável.</x:v>
      </x:c>
      <x:c r="I33" s="5" t="str">
        <x:v>Validar salto para main, ordem de foco, acesso aos cards, controles de mídia e carrosséis, ausência de armadilhas e foco visível em todos os controles.</x:v>
      </x:c>
      <x:c r="J33" s="12" t="str">
        <x:v>Nill (ajuste e reteste)</x:v>
      </x:c>
      <x:c r="K33" s="12" t="str">
        <x:v>Reteste pendente</x:v>
      </x:c>
      <x:c r="L33" s="5" t="str">
        <x:v>DOM + tentativa de teclado</x:v>
      </x:c>
      <x:c r="M33" s="21" t="str">
        <x:v>https://www.scuderiabandeiras.com.br/</x:v>
      </x:c>
      <x:c r="N33" s="13"/>
      <x:c r="O33" s="12"/>
      <x:c r="P33" s="5" t="str">
        <x:v>Codex</x:v>
      </x:c>
      <x:c r="Q33" s="21" t="str">
        <x:v>EV-07 — abrir print e URL</x:v>
      </x:c>
    </x:row>
    <x:row r="34" ht="145" customHeight="1">
      <x:c r="A34" s="5" t="str">
        <x:v>QA-028</x:v>
      </x:c>
      <x:c r="B34" s="5" t="str">
        <x:v>Acessibilidade</x:v>
      </x:c>
      <x:c r="C34" s="5" t="str">
        <x:v>Menu móvel</x:v>
      </x:c>
      <x:c r="D34" s="5" t="str">
        <x:v>Indicador visual de foco do menu</x:v>
      </x:c>
      <x:c r="E34" s="5" t="str">
        <x:v>Aprovado</x:v>
      </x:c>
      <x:c r="F34" s="5" t="str">
        <x:v>—</x:v>
      </x:c>
      <x:c r="G34" s="5" t="str">
        <x:v>—</x:v>
      </x:c>
      <x:c r="H34" s="5" t="str">
        <x:v>O botão Abrir menu recebeu foco em uma tentativa de teclado e exibiu contorno vermelho claramente visível. Aprovação restrita a esse controle.</x:v>
      </x:c>
      <x:c r="I34" s="5" t="str">
        <x:v>Preservar o contorno e validar os demais elementos em QA-027.</x:v>
      </x:c>
      <x:c r="J34" s="12" t="str">
        <x:v>Nill</x:v>
      </x:c>
      <x:c r="K34" s="12" t="str">
        <x:v>Validado</x:v>
      </x:c>
      <x:c r="L34" s="5" t="str">
        <x:v>Foco observado em 390×844</x:v>
      </x:c>
      <x:c r="M34" s="21" t="str">
        <x:v>https://www.scuderiabandeiras.com.br/#topo</x:v>
      </x:c>
      <x:c r="N34" s="13"/>
      <x:c r="O34" s="12"/>
      <x:c r="P34" s="5" t="str">
        <x:v>Codex</x:v>
      </x:c>
      <x:c r="Q34" s="21" t="str">
        <x:v>EV-07 — abrir print e URL</x:v>
      </x:c>
    </x:row>
    <x:row r="35" ht="145" customHeight="1">
      <x:c r="A35" s="5" t="str">
        <x:v>QA-029</x:v>
      </x:c>
      <x:c r="B35" s="5" t="str">
        <x:v>Navegação</x:v>
      </x:c>
      <x:c r="C35" s="5" t="str">
        <x:v>Bandeiras Empresarial</x:v>
      </x:c>
      <x:c r="D35" s="5" t="str">
        <x:v>Carrossel: setas, indicadores e gesto horizontal</x:v>
      </x:c>
      <x:c r="E35" s="5" t="str">
        <x:v>Inconclusivo</x:v>
      </x:c>
      <x:c r="F35" s="5" t="str">
        <x:v>Média</x:v>
      </x:c>
      <x:c r="G35" s="5" t="str">
        <x:v>P2</x:v>
      </x:c>
      <x:c r="H35" s="5" t="str">
        <x:v>Foram identificados seis espaços, setas e indicadores nomeados. Não foi homologada a troca de slides por todos os meios de entrada.</x:v>
      </x:c>
      <x:c r="I35" s="5" t="str">
        <x:v>Retestar ida/volta, primeiro/último item, swipe, indicadores, teclado e estado anunciado. Confirmar ausência de avanço involuntário.</x:v>
      </x:c>
      <x:c r="J35" s="12" t="str">
        <x:v>Nill (ajuste e reteste)</x:v>
      </x:c>
      <x:c r="K35" s="12" t="str">
        <x:v>Reteste pendente</x:v>
      </x:c>
      <x:c r="L35" s="5" t="str">
        <x:v>DOM; interação pendente</x:v>
      </x:c>
      <x:c r="M35" s="21" t="str">
        <x:v>https://www.scuderiabandeiras.com.br/#bandeiras-empresarial</x:v>
      </x:c>
      <x:c r="N35" s="13"/>
      <x:c r="O35" s="12"/>
      <x:c r="P35" s="5" t="str">
        <x:v>Codex</x:v>
      </x:c>
      <x:c r="Q35" s="21" t="str">
        <x:v>EV-10 — abrir print e URL</x:v>
      </x:c>
    </x:row>
    <x:row r="36" ht="145" customHeight="1">
      <x:c r="A36" s="5" t="str">
        <x:v>QA-030</x:v>
      </x:c>
      <x:c r="B36" s="5" t="str">
        <x:v>Links / conteúdo</x:v>
      </x:c>
      <x:c r="C36" s="5" t="str">
        <x:v>Feed Instagram</x:v>
      </x:c>
      <x:c r="D36" s="5" t="str">
        <x:v>Correspondência entre card e publicação</x:v>
      </x:c>
      <x:c r="E36" s="5" t="str">
        <x:v>Melhoria</x:v>
      </x:c>
      <x:c r="F36" s="5" t="str">
        <x:v>Média</x:v>
      </x:c>
      <x:c r="G36" s="5" t="str">
        <x:v>P2</x:v>
      </x:c>
      <x:c r="H36" s="5" t="str">
        <x:v>Os oito cards apresentados como publicações recentes apontam para o mesmo perfil do Instagram, sem permalink do post.</x:v>
      </x:c>
      <x:c r="I36" s="5" t="str">
        <x:v>Usar URLs das publicações correspondentes ou renomear o bloco como galeria/visite nosso Instagram. Conferir destino de cada card.</x:v>
      </x:c>
      <x:c r="J36" s="12" t="str">
        <x:v>Conteúdo + Nill</x:v>
      </x:c>
      <x:c r="K36" s="12" t="str">
        <x:v>A priorizar</x:v>
      </x:c>
      <x:c r="L36" s="5" t="str">
        <x:v>Inventário dos links no DOM</x:v>
      </x:c>
      <x:c r="M36" s="21" t="str">
        <x:v>https://www.scuderiabandeiras.com.br/#conteudo</x:v>
      </x:c>
      <x:c r="N36" s="13"/>
      <x:c r="O36" s="12"/>
      <x:c r="P36" s="5" t="str">
        <x:v>Codex + Revisão anterior QA-20</x:v>
      </x:c>
      <x:c r="Q36" s="21" t="str">
        <x:v>EV-01 — abrir print e URL</x:v>
      </x:c>
    </x:row>
    <x:row r="37" ht="145" customHeight="1">
      <x:c r="A37" s="5" t="str">
        <x:v>QA-031</x:v>
      </x:c>
      <x:c r="B37" s="5" t="str">
        <x:v>Links externos</x:v>
      </x:c>
      <x:c r="C37" s="5" t="str">
        <x:v>Instagram / LinkedIn / TikTok / YouTube</x:v>
      </x:c>
      <x:c r="D37" s="5" t="str">
        <x:v>Abertura dos perfis sociais</x:v>
      </x:c>
      <x:c r="E37" s="5" t="str">
        <x:v>Não testado</x:v>
      </x:c>
      <x:c r="F37" s="5" t="str">
        <x:v>Média</x:v>
      </x:c>
      <x:c r="G37" s="5" t="str">
        <x:v>P2</x:v>
      </x:c>
      <x:c r="H37" s="5" t="str">
        <x:v>Os endereços foram inventariados, mas as quatro páginas de destino não foram homologadas visualmente nem com sessão autenticada.</x:v>
      </x:c>
      <x:c r="I37" s="5" t="str">
        <x:v>Abrir cada URL em sessão anônima e celular, confirmar perfil correto e registrar restrições de login/indisponibilidade sem confundir bloqueio de plataforma com link quebrado.</x:v>
      </x:c>
      <x:c r="J37" s="12" t="str">
        <x:v>Conteúdo + Nill (reteste)</x:v>
      </x:c>
      <x:c r="K37" s="12" t="str">
        <x:v>Reteste pendente</x:v>
      </x:c>
      <x:c r="L37" s="5" t="str">
        <x:v>Inventário; navegação externa pendente</x:v>
      </x:c>
      <x:c r="M37" s="21" t="str">
        <x:v>https://www.scuderiabandeiras.com.br/#conteudo</x:v>
      </x:c>
      <x:c r="N37" s="13"/>
      <x:c r="O37" s="12"/>
      <x:c r="P37" s="5" t="str">
        <x:v>Codex</x:v>
      </x:c>
      <x:c r="Q37" s="25" t="str">
        <x:v>Verificação técnica ou pendente. Consultar URL e evidência textual; sem print específico.</x:v>
      </x:c>
    </x:row>
    <x:row r="38" ht="145" customHeight="1">
      <x:c r="A38" s="5" t="str">
        <x:v>QA-032</x:v>
      </x:c>
      <x:c r="B38" s="5" t="str">
        <x:v>Links externos</x:v>
      </x:c>
      <x:c r="C38" s="5" t="str">
        <x:v>Caterham</x:v>
      </x:c>
      <x:c r="D38" s="5" t="str">
        <x:v>Disponibilidade da página de destino</x:v>
      </x:c>
      <x:c r="E38" s="5" t="str">
        <x:v>Aprovado</x:v>
      </x:c>
      <x:c r="F38" s="5" t="str">
        <x:v>—</x:v>
      </x:c>
      <x:c r="G38" s="5" t="str">
        <x:v>—</x:v>
      </x:c>
      <x:c r="H38" s="5" t="str">
        <x:v>A página Caterham carregou no navegador com título e conteúdo próprios. Uma consulta HTTP por curl retornou 200; outra por Python recebeu 403. A abertura no navegador evita falso positivo de link quebrado.</x:v>
      </x:c>
      <x:c r="I38" s="5" t="str">
        <x:v>Preservar o endereço. Esta verificação cobre disponibilidade e identidade da landing page, não seu fluxo completo de conversão.</x:v>
      </x:c>
      <x:c r="J38" s="12" t="str">
        <x:v>Nill (reteste)</x:v>
      </x:c>
      <x:c r="K38" s="12" t="str">
        <x:v>Validado</x:v>
      </x:c>
      <x:c r="L38" s="5" t="str">
        <x:v>Navegador + consultas HTTP</x:v>
      </x:c>
      <x:c r="M38" s="21" t="str">
        <x:v>https://caterham.scuderiabandeiras.com/</x:v>
      </x:c>
      <x:c r="N38" s="13"/>
      <x:c r="O38" s="12"/>
      <x:c r="P38" s="5" t="str">
        <x:v>Codex</x:v>
      </x:c>
      <x:c r="Q38" s="21" t="str">
        <x:v>EV-13 — abrir print e URL</x:v>
      </x:c>
    </x:row>
    <x:row r="39" ht="145" customHeight="1">
      <x:c r="A39" s="5" t="str">
        <x:v>QA-033</x:v>
      </x:c>
      <x:c r="B39" s="5" t="str">
        <x:v>Responsividade / UI</x:v>
      </x:c>
      <x:c r="C39" s="5" t="str">
        <x:v>Hero desktop</x:v>
      </x:c>
      <x:c r="D39" s="5" t="str">
        <x:v>Layout inicial em 1440×900</x:v>
      </x:c>
      <x:c r="E39" s="5" t="str">
        <x:v>Aprovado</x:v>
      </x:c>
      <x:c r="F39" s="5" t="str">
        <x:v>—</x:v>
      </x:c>
      <x:c r="G39" s="5" t="str">
        <x:v>—</x:v>
      </x:c>
      <x:c r="H39" s="5" t="str">
        <x:v>Menu horizontal, título, descrição e três CTAs foram exibidos sem sobreposição no hero. Largura do documento igual à viewport: 1440 px.</x:v>
      </x:c>
      <x:c r="I39" s="5" t="str">
        <x:v>Preservar a composição e retestar após alterações de texto e navegação.</x:v>
      </x:c>
      <x:c r="J39" s="12" t="str">
        <x:v>Nill</x:v>
      </x:c>
      <x:c r="K39" s="12" t="str">
        <x:v>Validado</x:v>
      </x:c>
      <x:c r="L39" s="5" t="str">
        <x:v>Screenshot + geometria DOM, 1440×900</x:v>
      </x:c>
      <x:c r="M39" s="21" t="str">
        <x:v>https://www.scuderiabandeiras.com.br/#topo</x:v>
      </x:c>
      <x:c r="N39" s="13"/>
      <x:c r="O39" s="12"/>
      <x:c r="P39" s="5" t="str">
        <x:v>Codex</x:v>
      </x:c>
      <x:c r="Q39" s="21" t="str">
        <x:v>EV-06 — abrir print e URL</x:v>
      </x:c>
    </x:row>
    <x:row r="40" ht="145" customHeight="1">
      <x:c r="A40" s="5" t="str">
        <x:v>QA-034</x:v>
      </x:c>
      <x:c r="B40" s="5" t="str">
        <x:v>Responsividade / UI</x:v>
      </x:c>
      <x:c r="C40" s="5" t="str">
        <x:v>Hero celular</x:v>
      </x:c>
      <x:c r="D40" s="5" t="str">
        <x:v>Layout inicial em 390×844</x:v>
      </x:c>
      <x:c r="E40" s="5" t="str">
        <x:v>Aprovado</x:v>
      </x:c>
      <x:c r="F40" s="5" t="str">
        <x:v>—</x:v>
      </x:c>
      <x:c r="G40" s="5" t="str">
        <x:v>—</x:v>
      </x:c>
      <x:c r="H40" s="5" t="str">
        <x:v>Menu compacto, título e CTAs empilhados cabem na tela. CTAs principais medem 48 px de altura. Documento com 390 px de largura.</x:v>
      </x:c>
      <x:c r="I40" s="5" t="str">
        <x:v>Preservar o empilhamento e complementar com teste físico de toque.</x:v>
      </x:c>
      <x:c r="J40" s="12" t="str">
        <x:v>Nill</x:v>
      </x:c>
      <x:c r="K40" s="12" t="str">
        <x:v>Validado</x:v>
      </x:c>
      <x:c r="L40" s="5" t="str">
        <x:v>Screenshot + geometria DOM, 390×844</x:v>
      </x:c>
      <x:c r="M40" s="21" t="str">
        <x:v>https://www.scuderiabandeiras.com.br/#topo</x:v>
      </x:c>
      <x:c r="N40" s="13"/>
      <x:c r="O40" s="12"/>
      <x:c r="P40" s="5" t="str">
        <x:v>Codex</x:v>
      </x:c>
      <x:c r="Q40" s="21" t="str">
        <x:v>EV-07 — abrir print e URL</x:v>
      </x:c>
    </x:row>
    <x:row r="41" ht="145" customHeight="1">
      <x:c r="A41" s="5" t="str">
        <x:v>QA-035</x:v>
      </x:c>
      <x:c r="B41" s="5" t="str">
        <x:v>Responsividade / UI</x:v>
      </x:c>
      <x:c r="C41" s="5" t="str">
        <x:v>Hero celular estreito</x:v>
      </x:c>
      <x:c r="D41" s="5" t="str">
        <x:v>Layout inicial em 320×740</x:v>
      </x:c>
      <x:c r="E41" s="5" t="str">
        <x:v>Aprovado</x:v>
      </x:c>
      <x:c r="F41" s="5" t="str">
        <x:v>—</x:v>
      </x:c>
      <x:c r="G41" s="5" t="str">
        <x:v>—</x:v>
      </x:c>
      <x:c r="H41" s="5" t="str">
        <x:v>Título e descrição se reorganizam. Os dois CTAs principais têm largura de 285,5 px e altura de 48 px; não ultrapassam as bordas. Documento com 320 px.</x:v>
      </x:c>
      <x:c r="I41" s="5" t="str">
        <x:v>Preservar a quebra de linhas e retestar com aumento de texto.</x:v>
      </x:c>
      <x:c r="J41" s="12" t="str">
        <x:v>Nill</x:v>
      </x:c>
      <x:c r="K41" s="12" t="str">
        <x:v>Validado</x:v>
      </x:c>
      <x:c r="L41" s="5" t="str">
        <x:v>Screenshot + geometria DOM, 320×740</x:v>
      </x:c>
      <x:c r="M41" s="21" t="str">
        <x:v>https://www.scuderiabandeiras.com.br/#topo</x:v>
      </x:c>
      <x:c r="N41" s="13"/>
      <x:c r="O41" s="12"/>
      <x:c r="P41" s="5" t="str">
        <x:v>Codex</x:v>
      </x:c>
      <x:c r="Q41" s="21" t="str">
        <x:v>EV-08 — abrir print e URL</x:v>
      </x:c>
    </x:row>
    <x:row r="42" ht="145" customHeight="1">
      <x:c r="A42" s="5" t="str">
        <x:v>QA-036</x:v>
      </x:c>
      <x:c r="B42" s="5" t="str">
        <x:v>Responsividade / UI</x:v>
      </x:c>
      <x:c r="C42" s="5" t="str">
        <x:v>Ecossistema em tablet</x:v>
      </x:c>
      <x:c r="D42" s="5" t="str">
        <x:v>Layout em 768×1024</x:v>
      </x:c>
      <x:c r="E42" s="5" t="str">
        <x:v>Aprovado</x:v>
      </x:c>
      <x:c r="F42" s="5" t="str">
        <x:v>—</x:v>
      </x:c>
      <x:c r="G42" s="5" t="str">
        <x:v>—</x:v>
      </x:c>
      <x:c r="H42" s="5" t="str">
        <x:v>Seção Ecossistema exibida com conteúdo e imagem em coluna, sem sobreposição no trecho inspecionado. Documento e viewport com 768 px.</x:v>
      </x:c>
      <x:c r="I42" s="5" t="str">
        <x:v>Preservar a adaptação. Aprovação limitada à amostra visual desta seção.</x:v>
      </x:c>
      <x:c r="J42" s="12" t="str">
        <x:v>Nill</x:v>
      </x:c>
      <x:c r="K42" s="12" t="str">
        <x:v>Validado</x:v>
      </x:c>
      <x:c r="L42" s="5" t="str">
        <x:v>Screenshot + geometria DOM, 768×1024</x:v>
      </x:c>
      <x:c r="M42" s="21" t="str">
        <x:v>https://www.scuderiabandeiras.com.br/#ecossistema</x:v>
      </x:c>
      <x:c r="N42" s="13"/>
      <x:c r="O42" s="12"/>
      <x:c r="P42" s="5" t="str">
        <x:v>Codex</x:v>
      </x:c>
      <x:c r="Q42" s="21" t="str">
        <x:v>EV-09 — abrir print e URL</x:v>
      </x:c>
    </x:row>
    <x:row r="43" ht="145" customHeight="1">
      <x:c r="A43" s="5" t="str">
        <x:v>QA-037</x:v>
      </x:c>
      <x:c r="B43" s="5" t="str">
        <x:v>Responsividade / UI</x:v>
      </x:c>
      <x:c r="C43" s="5" t="str">
        <x:v>Estrutura / Conteúdo / Case / CTA final</x:v>
      </x:c>
      <x:c r="D43" s="5" t="str">
        <x:v>Trechos internos em celular</x:v>
      </x:c>
      <x:c r="E43" s="5" t="str">
        <x:v>Aprovado</x:v>
      </x:c>
      <x:c r="F43" s="5" t="str">
        <x:v>—</x:v>
      </x:c>
      <x:c r="G43" s="5" t="str">
        <x:v>—</x:v>
      </x:c>
      <x:c r="H43" s="5" t="str">
        <x:v>Em 390 px, os trechos inspecionados reorganizam textos, vídeo e CTAs em coluna. Não houve largura documental excedente. Isso não valida swipe nem todo conteúdo dentro de áreas recortadas.</x:v>
      </x:c>
      <x:c r="I43" s="5" t="str">
        <x:v>Manter layout e repetir inspeção após corrigir mídias e textos. Retestar rolagens internas em aparelho real.</x:v>
      </x:c>
      <x:c r="J43" s="12" t="str">
        <x:v>Nill</x:v>
      </x:c>
      <x:c r="K43" s="12" t="str">
        <x:v>Validado</x:v>
      </x:c>
      <x:c r="L43" s="5" t="str">
        <x:v>Amostra visual + DOM, 390×844</x:v>
      </x:c>
      <x:c r="M43" s="21" t="str">
        <x:v>https://www.scuderiabandeiras.com.br/</x:v>
      </x:c>
      <x:c r="N43" s="13"/>
      <x:c r="O43" s="12"/>
      <x:c r="P43" s="5" t="str">
        <x:v>Codex</x:v>
      </x:c>
      <x:c r="Q43" s="21" t="str">
        <x:v>EV-11 — abrir print e URL</x:v>
      </x:c>
    </x:row>
    <x:row r="44" ht="145" customHeight="1">
      <x:c r="A44" s="5" t="str">
        <x:v>QA-038</x:v>
      </x:c>
      <x:c r="B44" s="5" t="str">
        <x:v>Acessibilidade</x:v>
      </x:c>
      <x:c r="C44" s="5" t="str">
        <x:v>Página completa</x:v>
      </x:c>
      <x:c r="D44" s="5" t="str">
        <x:v>Zoom a 200% e reflow equivalente a 400%</x:v>
      </x:c>
      <x:c r="E44" s="5" t="str">
        <x:v>Não testado</x:v>
      </x:c>
      <x:c r="F44" s="5" t="str">
        <x:v>Alta</x:v>
      </x:c>
      <x:c r="G44" s="5" t="str">
        <x:v>P1</x:v>
      </x:c>
      <x:c r="H44" s="5" t="str">
        <x:v>Foram usados viewports estreitos, mas não foi concluído teste de zoom real, aumento de texto ou reflow a 400%. Largura de 320 px não substitui todos esses testes.</x:v>
      </x:c>
      <x:c r="I44" s="5" t="str">
        <x:v>Validar 200% de zoom e reflow a 320 CSS px equivalentes, mantendo conteúdo, controles e leitura. Conferir WCAG 1.4.4 e 1.4.10.</x:v>
      </x:c>
      <x:c r="J44" s="12" t="str">
        <x:v>Nill (ajuste e reteste)</x:v>
      </x:c>
      <x:c r="K44" s="12" t="str">
        <x:v>Reteste pendente</x:v>
      </x:c>
      <x:c r="L44" s="5" t="str">
        <x:v>Pendente de navegador com zoom real</x:v>
      </x:c>
      <x:c r="M44" s="21" t="str">
        <x:v>https://www.scuderiabandeiras.com.br/</x:v>
      </x:c>
      <x:c r="N44" s="13"/>
      <x:c r="O44" s="12"/>
      <x:c r="P44" s="5" t="str">
        <x:v>Codex</x:v>
      </x:c>
      <x:c r="Q44" s="21" t="str">
        <x:v>EV-08 — abrir print e URL</x:v>
      </x:c>
    </x:row>
    <x:row r="45" ht="145" customHeight="1">
      <x:c r="A45" s="5" t="str">
        <x:v>QA-039</x:v>
      </x:c>
      <x:c r="B45" s="5" t="str">
        <x:v>Compatibilidade</x:v>
      </x:c>
      <x:c r="C45" s="5" t="str">
        <x:v>Navegadores e dispositivos</x:v>
      </x:c>
      <x:c r="D45" s="5" t="str">
        <x:v>Chrome, Safari, Firefox e aparelhos físicos</x:v>
      </x:c>
      <x:c r="E45" s="5" t="str">
        <x:v>Não testado</x:v>
      </x:c>
      <x:c r="F45" s="5" t="str">
        <x:v>Alta</x:v>
      </x:c>
      <x:c r="G45" s="5" t="str">
        <x:v>P1</x:v>
      </x:c>
      <x:c r="H45" s="5" t="str">
        <x:v>A inspeção visual usou o navegador integrado do Codex no macOS com viewports simulados. Não houve matriz de navegadores nem dispositivo físico.</x:v>
      </x:c>
      <x:c r="I45" s="5" t="str">
        <x:v>Retestar ao menos Chrome desktop, Safari iOS e Chrome Android, incluindo paisagem, teclado virtual se houver formulário e rede móvel.</x:v>
      </x:c>
      <x:c r="J45" s="12" t="str">
        <x:v>Nill (reteste)</x:v>
      </x:c>
      <x:c r="K45" s="12" t="str">
        <x:v>Reteste pendente</x:v>
      </x:c>
      <x:c r="L45" s="5" t="str">
        <x:v>Matriz de compatibilidade pendente</x:v>
      </x:c>
      <x:c r="M45" s="21" t="str">
        <x:v>https://www.scuderiabandeiras.com.br/</x:v>
      </x:c>
      <x:c r="N45" s="13"/>
      <x:c r="O45" s="12"/>
      <x:c r="P45" s="5" t="str">
        <x:v>Codex</x:v>
      </x:c>
      <x:c r="Q45" s="21" t="str">
        <x:v>EV-07 — abrir print e URL</x:v>
      </x:c>
    </x:row>
    <x:row r="46" ht="145" customHeight="1">
      <x:c r="A46" s="5" t="str">
        <x:v>QA-040</x:v>
      </x:c>
      <x:c r="B46" s="5" t="str">
        <x:v>Conteúdo</x:v>
      </x:c>
      <x:c r="C46" s="5" t="str">
        <x:v>Pilotos / equipe / complexo / parceiros</x:v>
      </x:c>
      <x:c r="D46" s="5" t="str">
        <x:v>Validação factual e aprovação de números</x:v>
      </x:c>
      <x:c r="E46" s="5" t="str">
        <x:v>Inconclusivo</x:v>
      </x:c>
      <x:c r="F46" s="5" t="str">
        <x:v>Média</x:v>
      </x:c>
      <x:c r="G46" s="5" t="str">
        <x:v>P2</x:v>
      </x:c>
      <x:c r="H46" s="5" t="str">
        <x:v>O site apresenta estatísticas esportivas, mais de 50 profissionais, 220+ empresas, média de 1.800 pessoas/dia e capacidades dos espaços. A veracidade e vigência não foram auditadas documentalmente.</x:v>
      </x:c>
      <x:c r="I46" s="5" t="str">
        <x:v>Conteúdo e direção devem validar números, data de referência, funções, disponibilidade de pilotos e uso dos logos. Corrigir apenas com fonte aprovada.</x:v>
      </x:c>
      <x:c r="J46" s="12" t="str">
        <x:v>Conteúdo + direção</x:v>
      </x:c>
      <x:c r="K46" s="12" t="str">
        <x:v>Reteste pendente</x:v>
      </x:c>
      <x:c r="L46" s="5" t="str">
        <x:v>Leitura da copy; comprovação interna pendente</x:v>
      </x:c>
      <x:c r="M46" s="21" t="str">
        <x:v>https://www.scuderiabandeiras.com.br/</x:v>
      </x:c>
      <x:c r="N46" s="13"/>
      <x:c r="O46" s="12"/>
      <x:c r="P46" s="5" t="str">
        <x:v>Codex + T-05</x:v>
      </x:c>
      <x:c r="Q46" s="21" t="str">
        <x:v>EV-17 — abrir print e URL</x:v>
      </x:c>
    </x:row>
    <x:row r="47" ht="145" customHeight="1">
      <x:c r="A47" s="5" t="str">
        <x:v>QA-041</x:v>
      </x:c>
      <x:c r="B47" s="5" t="str">
        <x:v>Consistência visual</x:v>
      </x:c>
      <x:c r="C47" s="5" t="str">
        <x:v>Página principal</x:v>
      </x:c>
      <x:c r="D47" s="5" t="str">
        <x:v>Paleta, tipografia e linguagem dos componentes</x:v>
      </x:c>
      <x:c r="E47" s="5" t="str">
        <x:v>Aprovado</x:v>
      </x:c>
      <x:c r="F47" s="5" t="str">
        <x:v>—</x:v>
      </x:c>
      <x:c r="G47" s="5" t="str">
        <x:v>—</x:v>
      </x:c>
      <x:c r="H47" s="5" t="str">
        <x:v>Os trechos inspecionados mantêm títulos condensados, corpo legível, paleta escura/vermelha e estilos de CTA recorrentes. Não foram observadas rupturas de identidade na amostra.</x:v>
      </x:c>
      <x:c r="I47" s="5" t="str">
        <x:v>Manter componentes compartilhados. Não confundir placeholders já registrados com variação intencional de identidade.</x:v>
      </x:c>
      <x:c r="J47" s="12" t="str">
        <x:v>Nill</x:v>
      </x:c>
      <x:c r="K47" s="12" t="str">
        <x:v>Validado</x:v>
      </x:c>
      <x:c r="L47" s="5" t="str">
        <x:v>Inspeção visual por amostragem</x:v>
      </x:c>
      <x:c r="M47" s="21" t="str">
        <x:v>https://www.scuderiabandeiras.com.br/</x:v>
      </x:c>
      <x:c r="N47" s="13"/>
      <x:c r="O47" s="12"/>
      <x:c r="P47" s="5" t="str">
        <x:v>Codex</x:v>
      </x:c>
      <x:c r="Q47" s="21" t="str">
        <x:v>EV-06 — abrir print e URL</x:v>
      </x:c>
    </x:row>
    <x:row r="48" ht="145" customHeight="1">
      <x:c r="A48" s="5" t="str">
        <x:v>QA-042</x:v>
      </x:c>
      <x:c r="B48" s="5" t="str">
        <x:v>UX / confiança</x:v>
      </x:c>
      <x:c r="C48" s="5" t="str">
        <x:v>Rodapé / contato</x:v>
      </x:c>
      <x:c r="D48" s="5" t="str">
        <x:v>Acesso a informações de privacidade</x:v>
      </x:c>
      <x:c r="E48" s="5" t="str">
        <x:v>Melhoria</x:v>
      </x:c>
      <x:c r="F48" s="5" t="str">
        <x:v>Média</x:v>
      </x:c>
      <x:c r="G48" s="5" t="str">
        <x:v>P2</x:v>
      </x:c>
      <x:c r="H48" s="5" t="str">
        <x:v>Não foi encontrado link de privacidade nos links do DOM inspecionado. O fluxo transfere o visitante para um canal de terceiro.</x:v>
      </x:c>
      <x:c r="I48" s="5" t="str">
        <x:v>Disponibilizar informação de privacidade aplicável ao atendimento e tornar o destino WhatsApp claro. O achado é de UX/transparência, sem conclusão jurídica de conformidade.</x:v>
      </x:c>
      <x:c r="J48" s="12" t="str">
        <x:v>Conteúdo + responsável por privacidade</x:v>
      </x:c>
      <x:c r="K48" s="12" t="str">
        <x:v>A priorizar</x:v>
      </x:c>
      <x:c r="L48" s="5" t="str">
        <x:v>DOM + leitura do rodapé</x:v>
      </x:c>
      <x:c r="M48" s="21" t="str">
        <x:v>https://www.scuderiabandeiras.com.br/</x:v>
      </x:c>
      <x:c r="N48" s="13"/>
      <x:c r="O48" s="12"/>
      <x:c r="P48" s="5" t="str">
        <x:v>Codex</x:v>
      </x:c>
      <x:c r="Q48" s="21" t="str">
        <x:v>EV-11 — abrir print e URL</x:v>
      </x:c>
    </x:row>
    <x:row r="49" ht="145" customHeight="1">
      <x:c r="A49" s="5" t="str">
        <x:v>QA-043</x:v>
      </x:c>
      <x:c r="B49" s="5" t="str">
        <x:v>Acessibilidade</x:v>
      </x:c>
      <x:c r="C49" s="5" t="str">
        <x:v>Vídeos</x:v>
      </x:c>
      <x:c r="D49" s="5" t="str">
        <x:v>Legendas e alternativa textual</x:v>
      </x:c>
      <x:c r="E49" s="5" t="str">
        <x:v>Inconclusivo</x:v>
      </x:c>
      <x:c r="F49" s="5" t="str">
        <x:v>Média</x:v>
      </x:c>
      <x:c r="G49" s="5" t="str">
        <x:v>P2</x:v>
      </x:c>
      <x:c r="H49" s="5" t="str">
        <x:v>Nenhum dos quatro vídeos possui elemento track. Não foi auditado todo o áudio nem confirmada a existência de legendas embutidas. Os textos de apoio não são transcrições completas.</x:v>
      </x:c>
      <x:c r="I49" s="5" t="str">
        <x:v>Revisar conteúdo sonoro. Para fala ou informação relevante, incluir legendas sincronizadas e alternativa textual adequada. Retestar WCAG 1.2.1/1.2.2 conforme o conteúdo. Quando houver necessidade de arquivo novo ou reenvio, Will fornece a mídia e Nill aplica no site.</x:v>
      </x:c>
      <x:c r="J49" s="12" t="str">
        <x:v>Nill (ajuste/publicação); Will (envio ou reenvio de mídia)</x:v>
      </x:c>
      <x:c r="K49" s="12" t="str">
        <x:v>Reteste pendente</x:v>
      </x:c>
      <x:c r="L49" s="5" t="str">
        <x:v>DOM; revisão audiovisual pendente</x:v>
      </x:c>
      <x:c r="M49" s="21" t="str">
        <x:v>https://www.scuderiabandeiras.com.br/</x:v>
      </x:c>
      <x:c r="N49" s="13"/>
      <x:c r="O49" s="12"/>
      <x:c r="P49" s="5" t="str">
        <x:v>Codex</x:v>
      </x:c>
      <x:c r="Q49" s="21" t="str">
        <x:v>EV-04 — abrir print e URL</x:v>
      </x:c>
    </x:row>
    <x:row r="50" ht="145" customHeight="1">
      <x:c r="A50" s="5" t="str">
        <x:v>QA-044</x:v>
      </x:c>
      <x:c r="B50" s="5" t="str">
        <x:v>Acessibilidade</x:v>
      </x:c>
      <x:c r="C50" s="5" t="str">
        <x:v>Imagens</x:v>
      </x:c>
      <x:c r="D50" s="5" t="str">
        <x:v>Presença de texto alternativo</x:v>
      </x:c>
      <x:c r="E50" s="5" t="str">
        <x:v>Aprovado</x:v>
      </x:c>
      <x:c r="F50" s="5" t="str">
        <x:v>—</x:v>
      </x:c>
      <x:c r="G50" s="5" t="str">
        <x:v>—</x:v>
      </x:c>
      <x:c r="H50" s="5" t="str">
        <x:v>Todas as 41 tags img têm atributo alt. Há descrições para pilotos, cenas e estruturas. Não foram identificadas tags img carregadas com naturalWidth=0; o poster de vídeo quebrado é tratado em QA-001.</x:v>
      </x:c>
      <x:c r="I50" s="5" t="str">
        <x:v>Preservar alternativas. Avaliar qualidade contextual e imagens decorativas na revisão com leitor de tela.</x:v>
      </x:c>
      <x:c r="J50" s="12" t="str">
        <x:v>Conteúdo + Nill</x:v>
      </x:c>
      <x:c r="K50" s="12" t="str">
        <x:v>Validado</x:v>
      </x:c>
      <x:c r="L50" s="5" t="str">
        <x:v>DOM + árvore acessível</x:v>
      </x:c>
      <x:c r="M50" s="21" t="str">
        <x:v>https://www.scuderiabandeiras.com.br/</x:v>
      </x:c>
      <x:c r="N50" s="13"/>
      <x:c r="O50" s="12"/>
      <x:c r="P50" s="5" t="str">
        <x:v>Codex</x:v>
      </x:c>
      <x:c r="Q50" s="25" t="str">
        <x:v>Verificação técnica ou pendente. Consultar URL e evidência textual; sem print específico.</x:v>
      </x:c>
    </x:row>
    <x:row r="51" ht="145" customHeight="1">
      <x:c r="A51" s="5" t="str">
        <x:v>QA-045</x:v>
      </x:c>
      <x:c r="B51" s="5" t="str">
        <x:v>Acessibilidade</x:v>
      </x:c>
      <x:c r="C51" s="5" t="str">
        <x:v>Estrutura da página</x:v>
      </x:c>
      <x:c r="D51" s="5" t="str">
        <x:v>Landmarks e nomes dos controles</x:v>
      </x:c>
      <x:c r="E51" s="5" t="str">
        <x:v>Aprovado</x:v>
      </x:c>
      <x:c r="F51" s="5" t="str">
        <x:v>—</x:v>
      </x:c>
      <x:c r="G51" s="5" t="str">
        <x:v>—</x:v>
      </x:c>
      <x:c r="H51" s="5" t="str">
        <x:v>Há banner, main, contentinfo e navegações nomeadas. O botão de menu, as setas do carrossel e os controles de som têm nomes acessíveis.</x:v>
      </x:c>
      <x:c r="I51" s="5" t="str">
        <x:v>Preservar a estrutura e resolver a semântica específica do carrossel em QA-007.</x:v>
      </x:c>
      <x:c r="J51" s="12" t="str">
        <x:v>Nill</x:v>
      </x:c>
      <x:c r="K51" s="12" t="str">
        <x:v>Validado</x:v>
      </x:c>
      <x:c r="L51" s="5" t="str">
        <x:v>DOM + árvore acessível</x:v>
      </x:c>
      <x:c r="M51" s="21" t="str">
        <x:v>https://www.scuderiabandeiras.com.br/</x:v>
      </x:c>
      <x:c r="N51" s="13"/>
      <x:c r="O51" s="12"/>
      <x:c r="P51" s="5" t="str">
        <x:v>Codex</x:v>
      </x:c>
      <x:c r="Q51" s="25" t="str">
        <x:v>Verificação técnica ou pendente. Consultar URL e evidência textual; sem print específico.</x:v>
      </x:c>
    </x:row>
    <x:row r="52" ht="145" customHeight="1">
      <x:c r="A52" s="5" t="str">
        <x:v>QA-046</x:v>
      </x:c>
      <x:c r="B52" s="5" t="str">
        <x:v>Acessibilidade</x:v>
      </x:c>
      <x:c r="C52" s="5" t="str">
        <x:v>Botão principal / títulos</x:v>
      </x:c>
      <x:c r="D52" s="5" t="str">
        <x:v>Contraste em cores sólidas</x:v>
      </x:c>
      <x:c r="E52" s="5" t="str">
        <x:v>Inconclusivo</x:v>
      </x:c>
      <x:c r="F52" s="5" t="str">
        <x:v>Média</x:v>
      </x:c>
      <x:c r="G52" s="5" t="str">
        <x:v>P1</x:v>
      </x:c>
      <x:c r="H52" s="5" t="str">
        <x:v>Amostra do CTA: texto rgb(15,15,15) sobre rgb(255,71,71), contraste aproximado de 5,70:1. Supera 4,5:1 para texto normal. Fotografias, estados hover e demais combinações não foram medidos integralmente. O time solicita texto branco nos botões vermelhos; a aprovação da combinação anterior não cobre esse novo padrão.</x:v>
      </x:c>
      <x:c r="I52" s="5" t="str">
        <x:v>Recalcular contraste do novo padrão QA-076 e dos estados do QA-078. Validar pelo menos 4,5:1 para rótulos pequenos. Não aplicar branco sobre o vermelho atual sem conferir a razão.</x:v>
      </x:c>
      <x:c r="J52" s="12" t="str">
        <x:v>Nill (reteste)</x:v>
      </x:c>
      <x:c r="K52" s="12" t="str">
        <x:v>Reteste pendente</x:v>
      </x:c>
      <x:c r="L52" s="5" t="str">
        <x:v>Cor computada + cálculo WCAG</x:v>
      </x:c>
      <x:c r="M52" s="21" t="str">
        <x:v>https://www.scuderiabandeiras.com.br/#conteudo</x:v>
      </x:c>
      <x:c r="N52" s="13"/>
      <x:c r="O52" s="12"/>
      <x:c r="P52" s="5" t="str">
        <x:v>Codex + T-08</x:v>
      </x:c>
      <x:c r="Q52" s="21" t="str">
        <x:v>EV-19 — abrir print e URL</x:v>
      </x:c>
    </x:row>
    <x:row r="53" ht="145" customHeight="1">
      <x:c r="A53" s="5" t="str">
        <x:v>QA-047</x:v>
      </x:c>
      <x:c r="B53" s="5" t="str">
        <x:v>Performance percebida</x:v>
      </x:c>
      <x:c r="C53" s="5" t="str">
        <x:v>Carregamento inicial</x:v>
      </x:c>
      <x:c r="D53" s="5" t="str">
        <x:v>Hero disponível para leitura</x:v>
      </x:c>
      <x:c r="E53" s="5" t="str">
        <x:v>Inconclusivo</x:v>
      </x:c>
      <x:c r="F53" s="5" t="str">
        <x:v>Alta</x:v>
      </x:c>
      <x:c r="G53" s="5" t="str">
        <x:v>P1</x:v>
      </x:c>
      <x:c r="H53" s="5" t="str">
        <x:v>O hero foi visto completo nesta sessão, sem medição temporal. Revisão anterior QA-06 relata entrada de 4–5 s. A observação qualitativa não basta para aprovar velocidade de primeira renderização.</x:v>
      </x:c>
      <x:c r="I53" s="5" t="str">
        <x:v>Concluir o teste controlado QA-056. Não usar a impressão de uma navegação já carregada como aprovação de performance inicial.</x:v>
      </x:c>
      <x:c r="J53" s="12" t="str">
        <x:v>Nill (reteste)</x:v>
      </x:c>
      <x:c r="K53" s="12" t="str">
        <x:v>Reteste pendente</x:v>
      </x:c>
      <x:c r="L53" s="5" t="str">
        <x:v>Observação de carregamento; sem cronômetro</x:v>
      </x:c>
      <x:c r="M53" s="21" t="str">
        <x:v>https://www.scuderiabandeiras.com.br/#topo</x:v>
      </x:c>
      <x:c r="N53" s="13"/>
      <x:c r="O53" s="12"/>
      <x:c r="P53" s="5" t="str">
        <x:v>Codex + Revisão anterior QA-06</x:v>
      </x:c>
      <x:c r="Q53" s="21" t="str">
        <x:v>EV-06 — abrir print e URL</x:v>
      </x:c>
    </x:row>
    <x:row r="54" ht="145" customHeight="1">
      <x:c r="A54" s="5" t="str">
        <x:v>QA-048</x:v>
      </x:c>
      <x:c r="B54" s="5" t="str">
        <x:v>Performance</x:v>
      </x:c>
      <x:c r="C54" s="5" t="str">
        <x:v>Vídeos institucionais</x:v>
      </x:c>
      <x:c r="D54" s="5" t="str">
        <x:v>Peso dos arquivos de vídeo</x:v>
      </x:c>
      <x:c r="E54" s="5" t="str">
        <x:v>Melhoria</x:v>
      </x:c>
      <x:c r="F54" s="5" t="str">
        <x:v>Média</x:v>
      </x:c>
      <x:c r="G54" s="5" t="str">
        <x:v>P2</x:v>
      </x:c>
      <x:c r="H54" s="5" t="str">
        <x:v>HEAD informa 12,70 MB para Legado desktop, 4,34 MB para Legado mobile e 5,91 MB para Complexo. São tamanhos dos arquivos, não bytes efetivamente transferidos na sessão.</x:v>
      </x:c>
      <x:c r="I54" s="5" t="str">
        <x:v>Definir orçamento de mídia, carregar vídeos próximos da viewport e otimizar variantes móveis. Medir economia e comportamento em 4G antes de concluir impacto em velocidade. Quando houver necessidade de arquivo novo ou reenvio, Will fornece a mídia e Nill aplica no site.</x:v>
      </x:c>
      <x:c r="J54" s="12" t="str">
        <x:v>Nill (ajuste/publicação); Will (envio ou reenvio de mídia)</x:v>
      </x:c>
      <x:c r="K54" s="12" t="str">
        <x:v>A priorizar</x:v>
      </x:c>
      <x:c r="L54" s="5" t="str">
        <x:v>Content-Length HTTP, MB decimais</x:v>
      </x:c>
      <x:c r="M54" s="21" t="str">
        <x:v>https://www.scuderiabandeiras.com.br/assets-build/video/legado-ingo-desktop-1920w.mp4</x:v>
      </x:c>
      <x:c r="N54" s="13"/>
      <x:c r="O54" s="12"/>
      <x:c r="P54" s="5" t="str">
        <x:v>Codex + Revisão anterior QA-15</x:v>
      </x:c>
      <x:c r="Q54" s="21" t="str">
        <x:v>EV-04 — abrir print e URL</x:v>
      </x:c>
    </x:row>
    <x:row r="55" ht="145" customHeight="1">
      <x:c r="A55" s="5" t="str">
        <x:v>QA-049</x:v>
      </x:c>
      <x:c r="B55" s="5" t="str">
        <x:v>Performance</x:v>
      </x:c>
      <x:c r="C55" s="5" t="str">
        <x:v>Imagens responsivas</x:v>
      </x:c>
      <x:c r="D55" s="5" t="str">
        <x:v>Formatos e carregamento de imagens</x:v>
      </x:c>
      <x:c r="E55" s="5" t="str">
        <x:v>Aprovado</x:v>
      </x:c>
      <x:c r="F55" s="5" t="str">
        <x:v>—</x:v>
      </x:c>
      <x:c r="G55" s="5" t="str">
        <x:v>—</x:v>
      </x:c>
      <x:c r="H55" s="5" t="str">
        <x:v>Há picture/srcset com AVIF e alternativas. No hero móvel foi selecionada a versão de 480 px. Imagens de seções usam dimensões explícitas e loading=lazy.</x:v>
      </x:c>
      <x:c r="I55" s="5" t="str">
        <x:v>Preservar srcset, sizes e dimensões. Revalidar imagens novas e priorização do hero.</x:v>
      </x:c>
      <x:c r="J55" s="12" t="str">
        <x:v>Nill</x:v>
      </x:c>
      <x:c r="K55" s="12" t="str">
        <x:v>Validado</x:v>
      </x:c>
      <x:c r="L55" s="5" t="str">
        <x:v>DOM + HTML</x:v>
      </x:c>
      <x:c r="M55" s="21" t="str">
        <x:v>https://www.scuderiabandeiras.com.br/</x:v>
      </x:c>
      <x:c r="N55" s="13"/>
      <x:c r="O55" s="12"/>
      <x:c r="P55" s="5" t="str">
        <x:v>Codex</x:v>
      </x:c>
      <x:c r="Q55" s="25" t="str">
        <x:v>Verificação técnica ou pendente. Consultar URL e evidência textual; sem print específico.</x:v>
      </x:c>
    </x:row>
    <x:row r="56" ht="145" customHeight="1">
      <x:c r="A56" s="5" t="str">
        <x:v>QA-050</x:v>
      </x:c>
      <x:c r="B56" s="5" t="str">
        <x:v>Performance</x:v>
      </x:c>
      <x:c r="C56" s="5" t="str">
        <x:v>Página completa</x:v>
      </x:c>
      <x:c r="D56" s="5" t="str">
        <x:v>Lighthouse, Core Web Vitals e rede móvel</x:v>
      </x:c>
      <x:c r="E56" s="5" t="str">
        <x:v>Não testado</x:v>
      </x:c>
      <x:c r="F56" s="5" t="str">
        <x:v>Média</x:v>
      </x:c>
      <x:c r="G56" s="5" t="str">
        <x:v>P2</x:v>
      </x:c>
      <x:c r="H56" s="5" t="str">
        <x:v>Não foram executados Lighthouse/PageSpeed nem obtidos dados de campo. Não há nota de performance, LCP, INP ou CLS validada nesta auditoria.</x:v>
      </x:c>
      <x:c r="I56" s="5" t="str">
        <x:v>Medir mobile e desktop com condições registradas e consultar dados de campo quando disponíveis. Comparar antes/depois das correções sem usar tempo de HEAD como LCP.</x:v>
      </x:c>
      <x:c r="J56" s="12" t="str">
        <x:v>Nill (reteste)</x:v>
      </x:c>
      <x:c r="K56" s="12" t="str">
        <x:v>Reteste pendente</x:v>
      </x:c>
      <x:c r="L56" s="5" t="str">
        <x:v>Medição laboratorial e de campo pendente</x:v>
      </x:c>
      <x:c r="M56" s="21" t="str">
        <x:v>https://www.scuderiabandeiras.com.br/</x:v>
      </x:c>
      <x:c r="N56" s="13"/>
      <x:c r="O56" s="12"/>
      <x:c r="P56" s="5" t="str">
        <x:v>Codex</x:v>
      </x:c>
      <x:c r="Q56" s="25" t="str">
        <x:v>Verificação técnica ou pendente. Consultar URL e evidência textual; sem print específico.</x:v>
      </x:c>
    </x:row>
    <x:row r="57" ht="145" customHeight="1">
      <x:c r="A57" s="5" t="str">
        <x:v>QA-051</x:v>
      </x:c>
      <x:c r="B57" s="5" t="str">
        <x:v>Infraestrutura / links</x:v>
      </x:c>
      <x:c r="C57" s="5" t="str">
        <x:v>Domínio</x:v>
      </x:c>
      <x:c r="D57" s="5" t="str">
        <x:v>HTTPS e normalização do domínio</x:v>
      </x:c>
      <x:c r="E57" s="5" t="str">
        <x:v>Aprovado</x:v>
      </x:c>
      <x:c r="F57" s="5" t="str">
        <x:v>—</x:v>
      </x:c>
      <x:c r="G57" s="5" t="str">
        <x:v>—</x:v>
      </x:c>
      <x:c r="H57" s="5" t="str">
        <x:v>HTTP www e HTTPS sem www redirecionaram para https://www.scuderiabandeiras.com.br/, que respondeu 200. A consulta TLS foi realizada com validação padrão.</x:v>
      </x:c>
      <x:c r="I57" s="5" t="str">
        <x:v>Preservar redirecionamentos e revisar certificados quando houver alterações de domínio.</x:v>
      </x:c>
      <x:c r="J57" s="12" t="str">
        <x:v>Nill</x:v>
      </x:c>
      <x:c r="K57" s="12" t="str">
        <x:v>Validado</x:v>
      </x:c>
      <x:c r="L57" s="5" t="str">
        <x:v>HTTP HEAD com redirecionamentos</x:v>
      </x:c>
      <x:c r="M57" s="21" t="str">
        <x:v>https://www.scuderiabandeiras.com.br/</x:v>
      </x:c>
      <x:c r="N57" s="13"/>
      <x:c r="O57" s="12"/>
      <x:c r="P57" s="5" t="str">
        <x:v>Codex</x:v>
      </x:c>
      <x:c r="Q57" s="25" t="str">
        <x:v>Verificação técnica ou pendente. Consultar URL e evidência textual; sem print específico.</x:v>
      </x:c>
    </x:row>
    <x:row r="58" ht="145" customHeight="1">
      <x:c r="A58" s="5" t="str">
        <x:v>QA-052</x:v>
      </x:c>
      <x:c r="B58" s="5" t="str">
        <x:v>Acessibilidade</x:v>
      </x:c>
      <x:c r="C58" s="5" t="str">
        <x:v>Página completa</x:v>
      </x:c>
      <x:c r="D58" s="5" t="str">
        <x:v>Leitura real com VoiceOver/NVDA</x:v>
      </x:c>
      <x:c r="E58" s="5" t="str">
        <x:v>Não testado</x:v>
      </x:c>
      <x:c r="F58" s="5" t="str">
        <x:v>Alta</x:v>
      </x:c>
      <x:c r="G58" s="5" t="str">
        <x:v>P1</x:v>
      </x:c>
      <x:c r="H58" s="5" t="str">
        <x:v>Foi inspecionada a árvore acessível, mas não foi executada sessão real de leitor de tela. Não se declara conformidade WCAG completa.</x:v>
      </x:c>
      <x:c r="I58" s="5" t="str">
        <x:v>Percorrer títulos, landmarks, links, menu, carrosséis e controles de mídia com leitor de tela. Registrar anúncio, ordem e foco após as correções.</x:v>
      </x:c>
      <x:c r="J58" s="12" t="str">
        <x:v>Nill (reteste) de acessibilidade</x:v>
      </x:c>
      <x:c r="K58" s="12" t="str">
        <x:v>Reteste pendente</x:v>
      </x:c>
      <x:c r="L58" s="5" t="str">
        <x:v>Pendente de tecnologia assistiva real</x:v>
      </x:c>
      <x:c r="M58" s="21" t="str">
        <x:v>https://www.scuderiabandeiras.com.br/</x:v>
      </x:c>
      <x:c r="N58" s="13"/>
      <x:c r="O58" s="12"/>
      <x:c r="P58" s="5" t="str">
        <x:v>Codex</x:v>
      </x:c>
      <x:c r="Q58" s="25" t="str">
        <x:v>Verificação técnica ou pendente. Consultar URL e evidência textual; sem print específico.</x:v>
      </x:c>
    </x:row>
    <x:row r="59" ht="145" customHeight="1">
      <x:c r="A59" s="5" t="str">
        <x:v>QA-053</x:v>
      </x:c>
      <x:c r="B59" s="5" t="str">
        <x:v>Solicitação de Caio</x:v>
      </x:c>
      <x:c r="C59" s="5" t="str">
        <x:v>Ecossistema / card Scuderia Bandeiras</x:v>
      </x:c>
      <x:c r="D59" s="5" t="str">
        <x:v>Substituir foto pelo espaço físico da Scuderia</x:v>
      </x:c>
      <x:c r="E59" s="5" t="str">
        <x:v>Solicitação</x:v>
      </x:c>
      <x:c r="F59" s="5" t="str">
        <x:v>Média</x:v>
      </x:c>
      <x:c r="G59" s="5" t="str">
        <x:v>P1</x:v>
      </x:c>
      <x:c r="H59" s="5" t="str">
        <x:v>No print enviado, Caio pede que a foto do painel esquerdo represente o espaço físico da Scuderia. A fotografia atual mostra Caterhams diante de outra composição arquitetônica. A solicitação define a substituição, sem presumir a identidade do local atual.</x:v>
      </x:c>
      <x:c r="I59" s="5" t="str">
        <x:v>Selecionar foto aprovada do espaço físico da Scuderia. Atualizar imagem, recortes responsivos e alt. Aceite: Caio confirma o local e o enquadramento em desktop e celular. Quando houver necessidade de arquivo novo ou reenvio, Will fornece a mídia e Nill aplica no site.</x:v>
      </x:c>
      <x:c r="J59" s="12" t="str">
        <x:v>Nill (ajuste/publicação); Will (envio ou reenvio de mídia); Caio (aprovação)</x:v>
      </x:c>
      <x:c r="K59" s="12" t="str">
        <x:v>Aguardando insumo</x:v>
      </x:c>
      <x:c r="L59" s="5" t="str">
        <x:v>Pedido explícito de Caio; print de WhatsApp</x:v>
      </x:c>
      <x:c r="M59" s="21" t="str">
        <x:v>https://www.scuderiabandeiras.com.br/#ecossistema</x:v>
      </x:c>
      <x:c r="N59" s="13"/>
      <x:c r="O59" s="12"/>
      <x:c r="P59" s="5" t="str">
        <x:v>Pedido de Caio / print de 29/09/2026</x:v>
      </x:c>
      <x:c r="Q59" s="21" t="str">
        <x:v>EV-05 — abrir print e URL</x:v>
      </x:c>
    </x:row>
    <x:row r="60" ht="145" customHeight="1">
      <x:c r="A60" s="5" t="str">
        <x:v>QA-054</x:v>
      </x:c>
      <x:c r="B60" s="5" t="str">
        <x:v>Solicitação de Caio</x:v>
      </x:c>
      <x:c r="C60" s="5" t="str">
        <x:v>Pilotos &amp; time / mosaico</x:v>
      </x:c>
      <x:c r="D60" s="5" t="str">
        <x:v>Corrigir o mosaico repetido e incluir Caio</x:v>
      </x:c>
      <x:c r="E60" s="5" t="str">
        <x:v>Solicitação</x:v>
      </x:c>
      <x:c r="F60" s="5" t="str">
        <x:v>Baixa</x:v>
      </x:c>
      <x:c r="G60" s="5" t="str">
        <x:v>P2</x:v>
      </x:c>
      <x:c r="H60" s="5" t="str">
        <x:v>No segundo trecho do print, Caio solicita aparecer no mosaico da equipe. Não foi fornecido retrato para inclusão. Slide 8 do segundo arquivo aponta a mesma parte do mosaico repetida nos dois lados e pede exibir os demais colaboradores.</x:v>
      </x:c>
      <x:c r="I60" s="5" t="str">
        <x:v>Will envia as duas partes corretas do mosaico e o retrato aprovado de Caio. Nill usa painéis complementares, inclui Caio e ajusta variantes responsivas. Aceite: sem repetição acidental da mesma metade, colaboradores restantes presentes e Caio reconhecível, sem cortes inadequados. Quando houver necessidade de arquivo novo ou reenvio, Will fornece a mídia e Nill aplica no site.</x:v>
      </x:c>
      <x:c r="J60" s="12" t="str">
        <x:v>Nill (ajuste/publicação); Will (envio ou reenvio de mídia); Caio (aprovação)</x:v>
      </x:c>
      <x:c r="K60" s="12" t="str">
        <x:v>Aguardando insumo</x:v>
      </x:c>
      <x:c r="L60" s="5" t="str">
        <x:v>Pedido explícito de Caio; print de WhatsApp</x:v>
      </x:c>
      <x:c r="M60" s="21" t="str">
        <x:v>https://www.scuderiabandeiras.com.br/#pilotos</x:v>
      </x:c>
      <x:c r="N60" s="13"/>
      <x:c r="O60" s="12"/>
      <x:c r="P60" s="5" t="str">
        <x:v>Pedido de Caio / print de 29/09/2026 + T-10</x:v>
      </x:c>
      <x:c r="Q60" s="21" t="str">
        <x:v>EV-21 — abrir print e URL</x:v>
      </x:c>
    </x:row>
    <x:row r="61" ht="145" customHeight="1">
      <x:c r="A61" s="5" t="str">
        <x:v>QA-055</x:v>
      </x:c>
      <x:c r="B61" s="5" t="str">
        <x:v>Medição / marketing</x:v>
      </x:c>
      <x:c r="C61" s="5" t="str">
        <x:v>Site inteiro</x:v>
      </x:c>
      <x:c r="D61" s="5" t="str">
        <x:v>Instrumentação de visitas e cliques</x:v>
      </x:c>
      <x:c r="E61" s="5" t="str">
        <x:v>Melhoria</x:v>
      </x:c>
      <x:c r="F61" s="5" t="str">
        <x:v>Alta</x:v>
      </x:c>
      <x:c r="G61" s="5" t="str">
        <x:v>P1</x:v>
      </x:c>
      <x:c r="H61" s="5" t="str">
        <x:v>Revisão anterior QA-03 aponta ausência de analytics. O HTML consultado não carrega GA4/GTM/pixels e cta.js só envia eventos se gtag existir. Isso não prova ausência de métricas de servidor ou de outras ferramentas fora da página.</x:v>
      </x:c>
      <x:c r="I61" s="5" t="str">
        <x:v>Definir plano de medição e ferramenta aprovada. Instalar e validar eventos/origem dos CTAs antes de investir em divulgação. Definir tratamento de consentimento conforme tecnologias e dados efetivamente usados.</x:v>
      </x:c>
      <x:c r="J61" s="12" t="str">
        <x:v>Marketing + Nill</x:v>
      </x:c>
      <x:c r="K61" s="12" t="str">
        <x:v>A priorizar</x:v>
      </x:c>
      <x:c r="L61" s="5" t="str">
        <x:v>QA anterior + HTML e script público</x:v>
      </x:c>
      <x:c r="M61" s="21" t="str">
        <x:v>https://www.scuderiabandeiras.com.br/js/cta.js</x:v>
      </x:c>
      <x:c r="N61" s="13"/>
      <x:c r="O61" s="12"/>
      <x:c r="P61" s="5" t="str">
        <x:v>Codex + Revisão anterior QA-03</x:v>
      </x:c>
      <x:c r="Q61" s="25" t="str">
        <x:v>Verificação técnica ou pendente. Consultar URL e evidência textual; sem print específico.</x:v>
      </x:c>
    </x:row>
    <x:row r="62" ht="145" customHeight="1">
      <x:c r="A62" s="5" t="str">
        <x:v>QA-056</x:v>
      </x:c>
      <x:c r="B62" s="5" t="str">
        <x:v>Performance / UX</x:v>
      </x:c>
      <x:c r="C62" s="5" t="str">
        <x:v>Hero</x:v>
      </x:c>
      <x:c r="D62" s="5" t="str">
        <x:v>Atraso de entrada do título e CTAs</x:v>
      </x:c>
      <x:c r="E62" s="5" t="str">
        <x:v>Inconclusivo</x:v>
      </x:c>
      <x:c r="F62" s="5" t="str">
        <x:v>Alta</x:v>
      </x:c>
      <x:c r="G62" s="5" t="str">
        <x:v>P1</x:v>
      </x:c>
      <x:c r="H62" s="5" t="str">
        <x:v>Revisão anterior QA-06 relata 4–5 s para aparecerem título e CTAs em recarga. Nesta rodada o hero foi visto renderizado, mas sem captura temporal de primeira visita. O failsafe de 4 s no código não comprova atraso em toda visita.</x:v>
      </x:c>
      <x:c r="I62" s="5" t="str">
        <x:v>Retestar com cache frio, rede/CPU controladas e filmstrip. Manter conteúdo útil disponível logo na primeira renderização; reduzir animação se o atraso relatado se repetir.</x:v>
      </x:c>
      <x:c r="J62" s="12" t="str">
        <x:v>Nill (reteste)</x:v>
      </x:c>
      <x:c r="K62" s="12" t="str">
        <x:v>Reteste pendente</x:v>
      </x:c>
      <x:c r="L62" s="5" t="str">
        <x:v>Relato revisão anterior; medição temporal pendente</x:v>
      </x:c>
      <x:c r="M62" s="21" t="str">
        <x:v>https://www.scuderiabandeiras.com.br/#topo</x:v>
      </x:c>
      <x:c r="N62" s="13"/>
      <x:c r="O62" s="12"/>
      <x:c r="P62" s="5" t="str">
        <x:v>Codex + Revisão anterior QA-06</x:v>
      </x:c>
      <x:c r="Q62" s="21" t="str">
        <x:v>EV-06 — abrir print e URL</x:v>
      </x:c>
    </x:row>
    <x:row r="63" ht="145" customHeight="1">
      <x:c r="A63" s="5" t="str">
        <x:v>QA-057</x:v>
      </x:c>
      <x:c r="B63" s="5" t="str">
        <x:v>Responsividade / bug</x:v>
      </x:c>
      <x:c r="C63" s="5" t="str">
        <x:v>Ecossistema</x:v>
      </x:c>
      <x:c r="D63" s="5" t="str">
        <x:v>Conteúdo cortado em 1024 px</x:v>
      </x:c>
      <x:c r="E63" s="5" t="str">
        <x:v>Falha</x:v>
      </x:c>
      <x:c r="F63" s="5" t="str">
        <x:v>Alta</x:v>
      </x:c>
      <x:c r="G63" s="5" t="str">
        <x:v>P1</x:v>
      </x:c>
      <x:c r="H63" s="5" t="str">
        <x:v>Revisão anterior QA-07 foi reproduzido: viewport de 1024 px, document.scrollWidth=1088 px. O card Bandeiras Empresarial e sua linha de tags ultrapassam a borda direita.</x:v>
      </x:c>
      <x:c r="I63" s="5" t="str">
        <x:v>Corrigir tamanhos mínimos do grid, min-width dos filhos e quebra de tags. Aceite: sem corte nem rolagem documental lateral em 1024, 1180 e 1280 px.</x:v>
      </x:c>
      <x:c r="J63" s="12" t="str">
        <x:v>Nill</x:v>
      </x:c>
      <x:c r="K63" s="12" t="str">
        <x:v>Aberto</x:v>
      </x:c>
      <x:c r="L63" s="5" t="str">
        <x:v>Reteste visual + DOM em 1024×768</x:v>
      </x:c>
      <x:c r="M63" s="21" t="str">
        <x:v>https://www.scuderiabandeiras.com.br/#ecossistema</x:v>
      </x:c>
      <x:c r="N63" s="13"/>
      <x:c r="O63" s="12"/>
      <x:c r="P63" s="5" t="str">
        <x:v>Codex + Revisão anterior QA-07 + T-02</x:v>
      </x:c>
      <x:c r="Q63" s="21" t="str">
        <x:v>EV-15 — abrir print e URL</x:v>
      </x:c>
    </x:row>
    <x:row r="64" ht="145" customHeight="1">
      <x:c r="A64" s="5" t="str">
        <x:v>QA-058</x:v>
      </x:c>
      <x:c r="B64" s="5" t="str">
        <x:v>Navegação / UX</x:v>
      </x:c>
      <x:c r="C64" s="5" t="str">
        <x:v>Página inexistente</x:v>
      </x:c>
      <x:c r="D64" s="5" t="str">
        <x:v>Página de erro 404 com retorno útil</x:v>
      </x:c>
      <x:c r="E64" s="5" t="str">
        <x:v>Falha</x:v>
      </x:c>
      <x:c r="F64" s="5" t="str">
        <x:v>Média</x:v>
      </x:c>
      <x:c r="G64" s="5" t="str">
        <x:v>P2</x:v>
      </x:c>
      <x:c r="H64" s="5" t="str">
        <x:v>Revisão anterior QA-11 confirmado: /qualquer-coisa retorna HTTP 404 e texto padrão The page could not be found / NOT_FOUND, sem identidade ou navegação da Scuderia.</x:v>
      </x:c>
      <x:c r="I64" s="5" t="str">
        <x:v>Criar 404 em português com identidade visual, link para início e contato. Manter o status HTTP 404.</x:v>
      </x:c>
      <x:c r="J64" s="12" t="str">
        <x:v>Nill</x:v>
      </x:c>
      <x:c r="K64" s="12" t="str">
        <x:v>Aberto</x:v>
      </x:c>
      <x:c r="L64" s="5" t="str">
        <x:v>HTTP GET; conteúdo retornado</x:v>
      </x:c>
      <x:c r="M64" s="21" t="str">
        <x:v>https://www.scuderiabandeiras.com.br/qualquer-coisa</x:v>
      </x:c>
      <x:c r="N64" s="13"/>
      <x:c r="O64" s="12"/>
      <x:c r="P64" s="5" t="str">
        <x:v>Codex + Revisão anterior QA-11</x:v>
      </x:c>
      <x:c r="Q64" s="25" t="str">
        <x:v>Verificação técnica ou pendente. Consultar URL e evidência textual; sem print específico.</x:v>
      </x:c>
    </x:row>
    <x:row r="65" ht="145" customHeight="1">
      <x:c r="A65" s="5" t="str">
        <x:v>QA-059</x:v>
      </x:c>
      <x:c r="B65" s="5" t="str">
        <x:v>SEO técnico</x:v>
      </x:c>
      <x:c r="C65" s="5" t="str">
        <x:v>Redirecionamentos</x:v>
      </x:c>
      <x:c r="D65" s="5" t="str">
        <x:v>Redirecionamento permanente do domínio</x:v>
      </x:c>
      <x:c r="E65" s="5" t="str">
        <x:v>Melhoria</x:v>
      </x:c>
      <x:c r="F65" s="5" t="str">
        <x:v>Média</x:v>
      </x:c>
      <x:c r="G65" s="5" t="str">
        <x:v>P2</x:v>
      </x:c>
      <x:c r="H65" s="5" t="str">
        <x:v>Revisão anterior QA-12 confirmado: HTTPS sem www responde 307 com Location para www. O destino funciona, mas a configuração indica redirecionamento temporário.</x:v>
      </x:c>
      <x:c r="I65" s="5" t="str">
        <x:v>Se www é o domínio definitivo, usar 301/308 e reduzir saltos desnecessários. Retestar HTTP/HTTPS, com e sem www.</x:v>
      </x:c>
      <x:c r="J65" s="12" t="str">
        <x:v>Nill</x:v>
      </x:c>
      <x:c r="K65" s="12" t="str">
        <x:v>A priorizar</x:v>
      </x:c>
      <x:c r="L65" s="5" t="str">
        <x:v>HTTP HEAD sem seguir redirects</x:v>
      </x:c>
      <x:c r="M65" s="21" t="str">
        <x:v>https://scuderiabandeiras.com.br/</x:v>
      </x:c>
      <x:c r="N65" s="13"/>
      <x:c r="O65" s="12"/>
      <x:c r="P65" s="5" t="str">
        <x:v>Codex + Revisão anterior QA-12</x:v>
      </x:c>
      <x:c r="Q65" s="25" t="str">
        <x:v>Verificação técnica ou pendente. Consultar URL e evidência textual; sem print específico.</x:v>
      </x:c>
    </x:row>
    <x:row r="66" ht="145" customHeight="1">
      <x:c r="A66" s="5" t="str">
        <x:v>QA-060</x:v>
      </x:c>
      <x:c r="B66" s="5" t="str">
        <x:v>Responsividade / acessibilidade</x:v>
      </x:c>
      <x:c r="C66" s="5" t="str">
        <x:v>Legado</x:v>
      </x:c>
      <x:c r="D66" s="5" t="str">
        <x:v>Botão de som sobre a área do texto</x:v>
      </x:c>
      <x:c r="E66" s="5" t="str">
        <x:v>Falha</x:v>
      </x:c>
      <x:c r="F66" s="5" t="str">
        <x:v>Média</x:v>
      </x:c>
      <x:c r="G66" s="5" t="str">
        <x:v>P2</x:v>
      </x:c>
      <x:c r="H66" s="5" t="str">
        <x:v>Revisão anterior QA-16 reproduzido em 375×812: botão ocupa x315–359/y408,5–452,5; a penúltima linha de texto ocupa x20,3–339,7/y392,7–417,7. Há interseção entre controle e linha.</x:v>
      </x:c>
      <x:c r="I66" s="5" t="str">
        <x:v>Reservar espaço para o controle fora do parágrafo ou dentro de uma área exclusiva do vídeo. Retestar em 320/375/390 px e com texto ampliado.</x:v>
      </x:c>
      <x:c r="J66" s="12" t="str">
        <x:v>Nill</x:v>
      </x:c>
      <x:c r="K66" s="12" t="str">
        <x:v>Aberto</x:v>
      </x:c>
      <x:c r="L66" s="5" t="str">
        <x:v>Screenshot + retângulos das linhas do texto</x:v>
      </x:c>
      <x:c r="M66" s="21" t="str">
        <x:v>https://www.scuderiabandeiras.com.br/#legado</x:v>
      </x:c>
      <x:c r="N66" s="13"/>
      <x:c r="O66" s="12"/>
      <x:c r="P66" s="5" t="str">
        <x:v>Codex + Revisão anterior QA-16</x:v>
      </x:c>
      <x:c r="Q66" s="21" t="str">
        <x:v>EV-04 — abrir print e URL</x:v>
      </x:c>
    </x:row>
    <x:row r="67" ht="145" customHeight="1">
      <x:c r="A67" s="5" t="str">
        <x:v>QA-061</x:v>
      </x:c>
      <x:c r="B67" s="5" t="str">
        <x:v>Mídia / compatibilidade</x:v>
      </x:c>
      <x:c r="C67" s="5" t="str">
        <x:v>Legado</x:v>
      </x:c>
      <x:c r="D67" s="5" t="str">
        <x:v>Área preta relatada no vídeo móvel</x:v>
      </x:c>
      <x:c r="E67" s="5" t="str">
        <x:v>Inconclusivo</x:v>
      </x:c>
      <x:c r="F67" s="5" t="str">
        <x:v>Média</x:v>
      </x:c>
      <x:c r="G67" s="5" t="str">
        <x:v>P2</x:v>
      </x:c>
      <x:c r="H67" s="5" t="str">
        <x:v>Revisão anterior QA-17 relata área preta no Chromium emulado. No reteste atual em 375×812 a imagem do vídeo de Ingo estava visível. A ocorrência não foi reproduzida nesta amostra.</x:v>
      </x:c>
      <x:c r="I67" s="5" t="str">
        <x:v>Manter como caso intermitente a confirmar. Testar recarga, entrada/saída da seção e Safari iOS/Chrome Android físicos antes de abrir correção definitiva. Quando houver necessidade de arquivo novo ou reenvio, Will fornece a mídia e Nill aplica no site.</x:v>
      </x:c>
      <x:c r="J67" s="12" t="str">
        <x:v>Nill (ajuste/publicação); Will (envio ou reenvio de mídia)</x:v>
      </x:c>
      <x:c r="K67" s="12" t="str">
        <x:v>Reteste pendente</x:v>
      </x:c>
      <x:c r="L67" s="5" t="str">
        <x:v>Divergência entre sessões; reteste visual</x:v>
      </x:c>
      <x:c r="M67" s="21" t="str">
        <x:v>https://www.scuderiabandeiras.com.br/#legado</x:v>
      </x:c>
      <x:c r="N67" s="13"/>
      <x:c r="O67" s="12"/>
      <x:c r="P67" s="5" t="str">
        <x:v>Codex + Revisão anterior QA-17</x:v>
      </x:c>
      <x:c r="Q67" s="21" t="str">
        <x:v>EV-04 — abrir print e URL</x:v>
      </x:c>
    </x:row>
    <x:row r="68" ht="145" customHeight="1">
      <x:c r="A68" s="5" t="str">
        <x:v>QA-062</x:v>
      </x:c>
      <x:c r="B68" s="5" t="str">
        <x:v>UX mobile</x:v>
      </x:c>
      <x:c r="C68" s="5" t="str">
        <x:v>Marcas / painel de logos</x:v>
      </x:c>
      <x:c r="D68" s="5" t="str">
        <x:v>Indicação de rolagem horizontal dos logos</x:v>
      </x:c>
      <x:c r="E68" s="5" t="str">
        <x:v>Melhoria</x:v>
      </x:c>
      <x:c r="F68" s="5" t="str">
        <x:v>Média</x:v>
      </x:c>
      <x:c r="G68" s="5" t="str">
        <x:v>P2</x:v>
      </x:c>
      <x:c r="H68" s="5" t="str">
        <x:v>Revisão anterior QA-18 confirmado estruturalmente: contêiner com 375 px, conteúdo com 792 px e overflow:auto. A composição é uma imagem única; o corte pode não comunicar a rolagem.</x:v>
      </x:c>
      <x:c r="I68" s="5" t="str">
        <x:v>Usar grid responsivo ou adicionar indicação clara de continuidade/rolagem, incluindo acesso por teclado. Não confundir rolagem interna intencional com overflow documental do QA-057.</x:v>
      </x:c>
      <x:c r="J68" s="12" t="str">
        <x:v>Nill</x:v>
      </x:c>
      <x:c r="K68" s="12" t="str">
        <x:v>A priorizar</x:v>
      </x:c>
      <x:c r="L68" s="5" t="str">
        <x:v>DOM em 375 px + inspeção visual</x:v>
      </x:c>
      <x:c r="M68" s="21" t="str">
        <x:v>https://www.scuderiabandeiras.com.br/#marcas</x:v>
      </x:c>
      <x:c r="N68" s="13"/>
      <x:c r="O68" s="12"/>
      <x:c r="P68" s="5" t="str">
        <x:v>Codex + Revisão anterior QA-18</x:v>
      </x:c>
      <x:c r="Q68" s="21" t="str">
        <x:v>EV-12 — abrir print e URL</x:v>
      </x:c>
    </x:row>
    <x:row r="69" ht="145" customHeight="1">
      <x:c r="A69" s="5" t="str">
        <x:v>QA-063</x:v>
      </x:c>
      <x:c r="B69" s="5" t="str">
        <x:v>Higiene de publicação</x:v>
      </x:c>
      <x:c r="C69" s="5" t="str">
        <x:v>Código público</x:v>
      </x:c>
      <x:c r="D69" s="5" t="str">
        <x:v>Comentários internos de desenvolvimento</x:v>
      </x:c>
      <x:c r="E69" s="5" t="str">
        <x:v>Melhoria</x:v>
      </x:c>
      <x:c r="F69" s="5" t="str">
        <x:v>Baixa</x:v>
      </x:c>
      <x:c r="G69" s="5" t="str">
        <x:v>P3</x:v>
      </x:c>
      <x:c r="H69" s="5" t="str">
        <x:v>Revisão anterior QA-21: HTML e scripts públicos contêm referências a documentos, decisões e pendências de implementação. A leitura confirmou comentários desse tipo; a contagem de 26 não foi reexecutada.</x:v>
      </x:c>
      <x:c r="I69" s="5" t="str">
        <x:v>Remover comentários de planejamento do build público quando não agregarem valor técnico. Não tratar automaticamente referências de implementação como vazamento de credenciais.</x:v>
      </x:c>
      <x:c r="J69" s="12" t="str">
        <x:v>Nill</x:v>
      </x:c>
      <x:c r="K69" s="12" t="str">
        <x:v>A priorizar</x:v>
      </x:c>
      <x:c r="L69" s="5" t="str">
        <x:v>HTML e scripts públicos</x:v>
      </x:c>
      <x:c r="M69" s="21" t="str">
        <x:v>https://www.scuderiabandeiras.com.br/</x:v>
      </x:c>
      <x:c r="N69" s="13"/>
      <x:c r="O69" s="12"/>
      <x:c r="P69" s="5" t="str">
        <x:v>Codex + Revisão anterior QA-21</x:v>
      </x:c>
      <x:c r="Q69" s="25" t="str">
        <x:v>Verificação técnica ou pendente. Consultar URL e evidência textual; sem print específico.</x:v>
      </x:c>
    </x:row>
    <x:row r="70" ht="145" customHeight="1">
      <x:c r="A70" s="5" t="str">
        <x:v>QA-064</x:v>
      </x:c>
      <x:c r="B70" s="5" t="str">
        <x:v>Contraste / UI</x:v>
      </x:c>
      <x:c r="C70" s="5" t="str">
        <x:v>Ecossistema / Bandeiras Empresarial</x:v>
      </x:c>
      <x:c r="D70" s="5" t="str">
        <x:v>Índice vermelho sobre fotografia</x:v>
      </x:c>
      <x:c r="E70" s="5" t="str">
        <x:v>Inconclusivo</x:v>
      </x:c>
      <x:c r="F70" s="5" t="str">
        <x:v>Média</x:v>
      </x:c>
      <x:c r="G70" s="5" t="str">
        <x:v>P2</x:v>
      </x:c>
      <x:c r="H70" s="5" t="str">
        <x:v>Revisão anterior QA-22 relata baixo contraste do número 02 sobre a foto. A cor e o fundo variam com o recorte; a razão de contraste específica desse trecho não foi medida.</x:v>
      </x:c>
      <x:c r="I70" s="5" t="str">
        <x:v>Medir contraste no pior recorte. Aplicar fundo/gradiente ou ajustar cor se necessário. Não usar o contraste aprovado dos botões para validar esse número.</x:v>
      </x:c>
      <x:c r="J70" s="12" t="str">
        <x:v>Nill (reteste)</x:v>
      </x:c>
      <x:c r="K70" s="12" t="str">
        <x:v>Reteste pendente</x:v>
      </x:c>
      <x:c r="L70" s="5" t="str">
        <x:v>Relato revisão anterior + observação visual</x:v>
      </x:c>
      <x:c r="M70" s="21" t="str">
        <x:v>https://www.scuderiabandeiras.com.br/#ecossistema</x:v>
      </x:c>
      <x:c r="N70" s="13"/>
      <x:c r="O70" s="12"/>
      <x:c r="P70" s="5" t="str">
        <x:v>Codex + Revisão anterior QA-22</x:v>
      </x:c>
      <x:c r="Q70" s="21" t="str">
        <x:v>EV-03 — abrir print e URL</x:v>
      </x:c>
    </x:row>
    <x:row r="71" ht="145" customHeight="1">
      <x:c r="A71" s="5" t="str">
        <x:v>QA-065</x:v>
      </x:c>
      <x:c r="B71" s="5" t="str">
        <x:v>Navegação / conteúdo</x:v>
      </x:c>
      <x:c r="C71" s="5" t="str">
        <x:v>Menu / rodapé</x:v>
      </x:c>
      <x:c r="D71" s="5" t="str">
        <x:v>Ordem, rótulos e indicação de destino externo</x:v>
      </x:c>
      <x:c r="E71" s="5" t="str">
        <x:v>Melhoria</x:v>
      </x:c>
      <x:c r="F71" s="5" t="str">
        <x:v>Baixa</x:v>
      </x:c>
      <x:c r="G71" s="5" t="str">
        <x:v>P3</x:v>
      </x:c>
      <x:c r="H71" s="5" t="str">
        <x:v>Revisão anterior QA-24 confirmado na estrutura: Pilotos &amp; Time aparece após Conteúdo no menu, mas vem antes na página. Scuderia / Ecossistema no topo difere de Ecossistema no rodapé. Caterham aponta para outro domínio.</x:v>
      </x:c>
      <x:c r="I71" s="5" t="str">
        <x:v>Alinhar ordem e rótulos quando útil à jornada e indicar abertura de site externo. Validar com a arquitetura comercial desejada.</x:v>
      </x:c>
      <x:c r="J71" s="12" t="str">
        <x:v>Nill + conteúdo</x:v>
      </x:c>
      <x:c r="K71" s="12" t="str">
        <x:v>A priorizar</x:v>
      </x:c>
      <x:c r="L71" s="5" t="str">
        <x:v>DOM + comparação de navegações</x:v>
      </x:c>
      <x:c r="M71" s="21" t="str">
        <x:v>https://www.scuderiabandeiras.com.br/</x:v>
      </x:c>
      <x:c r="N71" s="13"/>
      <x:c r="O71" s="12"/>
      <x:c r="P71" s="5" t="str">
        <x:v>Codex + Revisão anterior QA-24</x:v>
      </x:c>
      <x:c r="Q71" s="21" t="str">
        <x:v>EV-06 — abrir print e URL</x:v>
      </x:c>
    </x:row>
    <x:row r="72" ht="145" customHeight="1">
      <x:c r="A72" s="5" t="str">
        <x:v>QA-066</x:v>
      </x:c>
      <x:c r="B72" s="5" t="str">
        <x:v>Acessibilidade / conteúdo</x:v>
      </x:c>
      <x:c r="C72" s="5" t="str">
        <x:v>Legado</x:v>
      </x:c>
      <x:c r="D72" s="5" t="str">
        <x:v>Caixa alta no texto do título</x:v>
      </x:c>
      <x:c r="E72" s="5" t="str">
        <x:v>Melhoria</x:v>
      </x:c>
      <x:c r="F72" s="5" t="str">
        <x:v>Baixa</x:v>
      </x:c>
      <x:c r="G72" s="5" t="str">
        <x:v>P3</x:v>
      </x:c>
      <x:c r="H72" s="5" t="str">
        <x:v>Revisão anterior QA-26: o título LEGADO NÃO FICA PARADO está em maiúsculas no HTML. Não foi demonstrado que um leitor de tela o soletra nesta página.</x:v>
      </x:c>
      <x:c r="I72" s="5" t="str">
        <x:v>Preferir caixa normal no HTML e transformação visual por CSS. Validar pronúncia com tecnologia assistiva antes de afirmar falha de leitura.</x:v>
      </x:c>
      <x:c r="J72" s="12" t="str">
        <x:v>Conteúdo + Nill</x:v>
      </x:c>
      <x:c r="K72" s="12" t="str">
        <x:v>A priorizar</x:v>
      </x:c>
      <x:c r="L72" s="5" t="str">
        <x:v>HTML; leitura assistiva não executada</x:v>
      </x:c>
      <x:c r="M72" s="21" t="str">
        <x:v>https://www.scuderiabandeiras.com.br/#legado</x:v>
      </x:c>
      <x:c r="N72" s="13"/>
      <x:c r="O72" s="12"/>
      <x:c r="P72" s="5" t="str">
        <x:v>Codex + Revisão anterior QA-26</x:v>
      </x:c>
      <x:c r="Q72" s="21" t="str">
        <x:v>EV-04 — abrir print e URL</x:v>
      </x:c>
    </x:row>
    <x:row r="73" ht="145" customHeight="1">
      <x:c r="A73" s="5" t="str">
        <x:v>QA-067</x:v>
      </x:c>
      <x:c r="B73" s="5" t="str">
        <x:v>Legibilidade</x:v>
      </x:c>
      <x:c r="C73" s="5" t="str">
        <x:v>Ecossistema / tags</x:v>
      </x:c>
      <x:c r="D73" s="5" t="str">
        <x:v>Excluir as linhas de tags dos dois painéis</x:v>
      </x:c>
      <x:c r="E73" s="5" t="str">
        <x:v>Solicitação</x:v>
      </x:c>
      <x:c r="F73" s="5" t="str">
        <x:v>Baixa</x:v>
      </x:c>
      <x:c r="G73" s="5" t="str">
        <x:v>P2</x:v>
      </x:c>
      <x:c r="H73" s="5" t="str">
        <x:v>A revisão registrou tags de 10 px. Slides 2 dos dois arquivos pedem excluir toda a linha de palavras-chave dos dois painéis: Motorsport/Pilotos/Caterham... e Estrutura/Eventos/Hospitalidade...</x:v>
      </x:c>
      <x:c r="I73" s="5" t="str">
        <x:v>Remover as duas linhas de tags. Esta demanda substitui a recomendação anterior de aumentar a fonte. Reequilibrar o espaçamento, preservar títulos/CTAs e repetir QA-057 em 1024 px após a remoção.</x:v>
      </x:c>
      <x:c r="J73" s="12" t="str">
        <x:v>Nill</x:v>
      </x:c>
      <x:c r="K73" s="12" t="str">
        <x:v>Aberto</x:v>
      </x:c>
      <x:c r="L73" s="5" t="str">
        <x:v>Observações do time; slides 2 + revisão anterior</x:v>
      </x:c>
      <x:c r="M73" s="21" t="str">
        <x:v>https://www.scuderiabandeiras.com.br/#ecossistema</x:v>
      </x:c>
      <x:c r="N73" s="13"/>
      <x:c r="O73" s="12"/>
      <x:c r="P73" s="5" t="str">
        <x:v>Codex + Revisão anterior QA-27 + T-02</x:v>
      </x:c>
      <x:c r="Q73" s="21" t="str">
        <x:v>EV-15 — abrir print e URL</x:v>
      </x:c>
    </x:row>
    <x:row r="74" ht="145" customHeight="1">
      <x:c r="A74" s="5" t="str">
        <x:v>QA-068</x:v>
      </x:c>
      <x:c r="B74" s="5" t="str">
        <x:v>Navegação / técnico</x:v>
      </x:c>
      <x:c r="C74" s="5" t="str">
        <x:v>Rodapé</x:v>
      </x:c>
      <x:c r="D74" s="5" t="str">
        <x:v>Link do próprio domínio com redirect</x:v>
      </x:c>
      <x:c r="E74" s="5" t="str">
        <x:v>Melhoria</x:v>
      </x:c>
      <x:c r="F74" s="5" t="str">
        <x:v>Baixa</x:v>
      </x:c>
      <x:c r="G74" s="5" t="str">
        <x:v>P3</x:v>
      </x:c>
      <x:c r="H74" s="5" t="str">
        <x:v>Revisão anterior QA-28 confirmado no DOM: o endereço do rodapé usa https://scuderiabandeiras.com.br, que retorna 307 para www.</x:v>
      </x:c>
      <x:c r="I74" s="5" t="str">
        <x:v>Usar diretamente a URL canônica ou um destino mais útil, conforme decisão de UX. Validar clique após ajuste.</x:v>
      </x:c>
      <x:c r="J74" s="12" t="str">
        <x:v>Nill</x:v>
      </x:c>
      <x:c r="K74" s="12" t="str">
        <x:v>A priorizar</x:v>
      </x:c>
      <x:c r="L74" s="5" t="str">
        <x:v>DOM + HTTP HEAD</x:v>
      </x:c>
      <x:c r="M74" s="21" t="str">
        <x:v>https://www.scuderiabandeiras.com.br/</x:v>
      </x:c>
      <x:c r="N74" s="13"/>
      <x:c r="O74" s="12"/>
      <x:c r="P74" s="5" t="str">
        <x:v>Codex + Revisão anterior QA-28</x:v>
      </x:c>
      <x:c r="Q74" s="25" t="str">
        <x:v>Verificação técnica ou pendente. Consultar URL e evidência textual; sem print específico.</x:v>
      </x:c>
    </x:row>
    <x:row r="75" ht="145" customHeight="1">
      <x:c r="A75" s="5" t="str">
        <x:v>QA-069</x:v>
      </x:c>
      <x:c r="B75" s="5" t="str">
        <x:v>Identidade / técnico</x:v>
      </x:c>
      <x:c r="C75" s="5" t="str">
        <x:v>Raiz do domínio</x:v>
      </x:c>
      <x:c r="D75" s="5" t="str">
        <x:v>Favicon legado e manifesto</x:v>
      </x:c>
      <x:c r="E75" s="5" t="str">
        <x:v>Melhoria</x:v>
      </x:c>
      <x:c r="F75" s="5" t="str">
        <x:v>Baixa</x:v>
      </x:c>
      <x:c r="G75" s="5" t="str">
        <x:v>P3</x:v>
      </x:c>
      <x:c r="H75" s="5" t="str">
        <x:v>Revisão anterior QA-29: /favicon.ico retornou 404 no reteste. O HTML tem ícones declarados que responderam nas consultas. Manifesto não é requisito de um site institucional e sua necessidade não foi estabelecida.</x:v>
      </x:c>
      <x:c r="I75" s="5" t="str">
        <x:v>Adicionar favicon.ico por compatibilidade, se desejado. Criar manifesto apenas se houver objetivo de instalação/PWA. Não classificar como ausência total de favicon.</x:v>
      </x:c>
      <x:c r="J75" s="12" t="str">
        <x:v>Nill</x:v>
      </x:c>
      <x:c r="K75" s="12" t="str">
        <x:v>A priorizar</x:v>
      </x:c>
      <x:c r="L75" s="5" t="str">
        <x:v>HTTP HEAD + HTML</x:v>
      </x:c>
      <x:c r="M75" s="21" t="str">
        <x:v>https://www.scuderiabandeiras.com.br/favicon.ico</x:v>
      </x:c>
      <x:c r="N75" s="13"/>
      <x:c r="O75" s="12"/>
      <x:c r="P75" s="5" t="str">
        <x:v>Codex + Revisão anterior QA-29</x:v>
      </x:c>
      <x:c r="Q75" s="25" t="str">
        <x:v>Verificação técnica ou pendente. Consultar URL e evidência textual; sem print específico.</x:v>
      </x:c>
    </x:row>
    <x:row r="76" ht="145" customHeight="1">
      <x:c r="A76" s="5" t="str">
        <x:v>QA-070</x:v>
      </x:c>
      <x:c r="B76" s="5" t="str">
        <x:v>Segurança / configuração</x:v>
      </x:c>
      <x:c r="C76" s="5" t="str">
        <x:v>Headers da home</x:v>
      </x:c>
      <x:c r="D76" s="5" t="str">
        <x:v>Cabeçalhos adicionais de proteção</x:v>
      </x:c>
      <x:c r="E76" s="5" t="str">
        <x:v>Melhoria</x:v>
      </x:c>
      <x:c r="F76" s="5" t="str">
        <x:v>Média</x:v>
      </x:c>
      <x:c r="G76" s="5" t="str">
        <x:v>P2</x:v>
      </x:c>
      <x:c r="H76" s="5" t="str">
        <x:v>Revisão anterior QA-30 confirmado na resposta atual: HSTS presente; não foram vistos Content-Security-Policy, X-Content-Type-Options, Referrer-Policy ou X-Frame-Options. Ausência não comprova exploração.</x:v>
      </x:c>
      <x:c r="I76" s="5" t="str">
        <x:v>Configurar cabeçalhos apropriados ao site. Planejar CSP compatível com fontes, mídias e futuras integrações; testar antes de aplicar para não bloquear recursos legítimos.</x:v>
      </x:c>
      <x:c r="J76" s="12" t="str">
        <x:v>Nill</x:v>
      </x:c>
      <x:c r="K76" s="12" t="str">
        <x:v>A priorizar</x:v>
      </x:c>
      <x:c r="L76" s="5" t="str">
        <x:v>HTTP HEAD</x:v>
      </x:c>
      <x:c r="M76" s="21" t="str">
        <x:v>https://www.scuderiabandeiras.com.br/</x:v>
      </x:c>
      <x:c r="N76" s="13"/>
      <x:c r="O76" s="12"/>
      <x:c r="P76" s="5" t="str">
        <x:v>Codex + Revisão anterior QA-30</x:v>
      </x:c>
      <x:c r="Q76" s="25" t="str">
        <x:v>Verificação técnica ou pendente. Consultar URL e evidência textual; sem print específico.</x:v>
      </x:c>
    </x:row>
    <x:row r="77" ht="145" customHeight="1">
      <x:c r="A77" s="5" t="str">
        <x:v>QA-071</x:v>
      </x:c>
      <x:c r="B77" s="5" t="str">
        <x:v>Solicitação do time</x:v>
      </x:c>
      <x:c r="C77" s="5" t="str">
        <x:v>Hero / lateral</x:v>
      </x:c>
      <x:c r="D77" s="5" t="str">
        <x:v>Retirar a indicação ROLE</x:v>
      </x:c>
      <x:c r="E77" s="5" t="str">
        <x:v>Solicitação</x:v>
      </x:c>
      <x:c r="F77" s="5" t="str">
        <x:v>Baixa</x:v>
      </x:c>
      <x:c r="G77" s="5" t="str">
        <x:v>P2</x:v>
      </x:c>
      <x:c r="H77" s="5" t="str">
        <x:v>Slides 1 dos dois arquivos: a marcação destaca a indicação vertical ROLE na lateral inferior do hero.</x:v>
      </x:c>
      <x:c r="I77" s="5" t="str">
        <x:v>Remover o texto e seu indicador decorativo, sem deixar espaço residual. Aceite: ausência em desktop e celular, com a navegação preservada.</x:v>
      </x:c>
      <x:c r="J77" s="12" t="str">
        <x:v>Nill</x:v>
      </x:c>
      <x:c r="K77" s="12" t="str">
        <x:v>Aberto</x:v>
      </x:c>
      <x:c r="L77" s="5" t="str">
        <x:v>Observação do time; slides 1</x:v>
      </x:c>
      <x:c r="M77" s="21" t="str">
        <x:v>https://www.scuderiabandeiras.com.br/#topo</x:v>
      </x:c>
      <x:c r="N77" s="13"/>
      <x:c r="O77" s="12"/>
      <x:c r="P77" s="5" t="str">
        <x:v>Observações do time + T-01</x:v>
      </x:c>
      <x:c r="Q77" s="21" t="str">
        <x:v>EV-14 — abrir print e URL</x:v>
      </x:c>
    </x:row>
    <x:row r="78" ht="145" customHeight="1">
      <x:c r="A78" s="5" t="str">
        <x:v>QA-072</x:v>
      </x:c>
      <x:c r="B78" s="5" t="str">
        <x:v>Solicitação do time</x:v>
      </x:c>
      <x:c r="C78" s="5" t="str">
        <x:v>Pilotos &amp; time / palestras</x:v>
      </x:c>
      <x:c r="D78" s="5" t="str">
        <x:v>Centralizar a chamada de palestras</x:v>
      </x:c>
      <x:c r="E78" s="5" t="str">
        <x:v>Solicitação</x:v>
      </x:c>
      <x:c r="F78" s="5" t="str">
        <x:v>Baixa</x:v>
      </x:c>
      <x:c r="G78" s="5" t="str">
        <x:v>P2</x:v>
      </x:c>
      <x:c r="H78" s="5" t="str">
        <x:v>Slides 3 dos dois arquivos: centralizar o título O que eles aprenderam correndo, sua empresa pode ouvir de perto.</x:v>
      </x:c>
      <x:c r="I78" s="5" t="str">
        <x:v>Centralizar a chamada no espaço liberado pela retirada do parágrafo lateral, ajustar largura e quebras em desktop/celular. Validar junto de QA-073.</x:v>
      </x:c>
      <x:c r="J78" s="12" t="str">
        <x:v>Nill</x:v>
      </x:c>
      <x:c r="K78" s="12" t="str">
        <x:v>Aberto</x:v>
      </x:c>
      <x:c r="L78" s="5" t="str">
        <x:v>Observação do time; slides 3</x:v>
      </x:c>
      <x:c r="M78" s="21" t="str">
        <x:v>https://www.scuderiabandeiras.com.br/#pilotos</x:v>
      </x:c>
      <x:c r="N78" s="13"/>
      <x:c r="O78" s="12"/>
      <x:c r="P78" s="5" t="str">
        <x:v>Observações do time + T-03</x:v>
      </x:c>
      <x:c r="Q78" s="21" t="str">
        <x:v>EV-16 — abrir print e URL</x:v>
      </x:c>
    </x:row>
    <x:row r="79" ht="145" customHeight="1">
      <x:c r="A79" s="5" t="str">
        <x:v>QA-073</x:v>
      </x:c>
      <x:c r="B79" s="5" t="str">
        <x:v>Solicitação do time</x:v>
      </x:c>
      <x:c r="C79" s="5" t="str">
        <x:v>Pilotos &amp; time / palestras</x:v>
      </x:c>
      <x:c r="D79" s="5" t="str">
        <x:v>Excluir o parágrafo lateral de palestras</x:v>
      </x:c>
      <x:c r="E79" s="5" t="str">
        <x:v>Solicitação</x:v>
      </x:c>
      <x:c r="F79" s="5" t="str">
        <x:v>Baixa</x:v>
      </x:c>
      <x:c r="G79" s="5" t="str">
        <x:v>P2</x:v>
      </x:c>
      <x:c r="H79" s="5" t="str">
        <x:v>Slides 3 dos dois arquivos: excluir o parágrafo iniciado por Esses nomes também levam suas histórias de carreira, resiliência e alta performance.</x:v>
      </x:c>
      <x:c r="I79" s="5" t="str">
        <x:v>Remover o parágrafo indicado e fechar o espaço vazio, preservando a chamada centralizada. Não remover a nova informação de disponibilidade do mosaico, especificada em QA-075.</x:v>
      </x:c>
      <x:c r="J79" s="12" t="str">
        <x:v>Nill</x:v>
      </x:c>
      <x:c r="K79" s="12" t="str">
        <x:v>Aberto</x:v>
      </x:c>
      <x:c r="L79" s="5" t="str">
        <x:v>Observação do time; slides 3</x:v>
      </x:c>
      <x:c r="M79" s="21" t="str">
        <x:v>https://www.scuderiabandeiras.com.br/#pilotos</x:v>
      </x:c>
      <x:c r="N79" s="13"/>
      <x:c r="O79" s="12"/>
      <x:c r="P79" s="5" t="str">
        <x:v>Observações do time + T-04</x:v>
      </x:c>
      <x:c r="Q79" s="21" t="str">
        <x:v>EV-16 — abrir print e URL</x:v>
      </x:c>
    </x:row>
    <x:row r="80" ht="145" customHeight="1">
      <x:c r="A80" s="5" t="str">
        <x:v>QA-074</x:v>
      </x:c>
      <x:c r="B80" s="5" t="str">
        <x:v>Solicitação do time</x:v>
      </x:c>
      <x:c r="C80" s="5" t="str">
        <x:v>Pilotos &amp; time / mosaico</x:v>
      </x:c>
      <x:c r="D80" s="5" t="str">
        <x:v>Atualizar a descrição dos profissionais</x:v>
      </x:c>
      <x:c r="E80" s="5" t="str">
        <x:v>Solicitação</x:v>
      </x:c>
      <x:c r="F80" s="5" t="str">
        <x:v>Média</x:v>
      </x:c>
      <x:c r="G80" s="5" t="str">
        <x:v>P2</x:v>
      </x:c>
      <x:c r="H80" s="5" t="str">
        <x:v>Slides 4 dos dois arquivos fornecem o texto substituto para a apresentação da equipe.</x:v>
      </x:c>
      <x:c r="I80" s="5" t="str">
        <x:v>Aplicar exatamente: “Mais de 50 profissionais! Engenheiros, mecânicos, audiovisual, atendimento, eventos e marketing trabalhando nos bastidores de cada projeto.” Aceite: texto completo, legível e sem corte nas variantes. Validação factual do número permanece em QA-040.</x:v>
      </x:c>
      <x:c r="J80" s="12" t="str">
        <x:v>Nill + conteúdo</x:v>
      </x:c>
      <x:c r="K80" s="12" t="str">
        <x:v>Aberto</x:v>
      </x:c>
      <x:c r="L80" s="5" t="str">
        <x:v>Copy fornecida pelo time; slides 4</x:v>
      </x:c>
      <x:c r="M80" s="21" t="str">
        <x:v>https://www.scuderiabandeiras.com.br/#pilotos</x:v>
      </x:c>
      <x:c r="N80" s="13"/>
      <x:c r="O80" s="12"/>
      <x:c r="P80" s="5" t="str">
        <x:v>Observações do time + T-05</x:v>
      </x:c>
      <x:c r="Q80" s="21" t="str">
        <x:v>EV-17 — abrir print e URL</x:v>
      </x:c>
    </x:row>
    <x:row r="81" ht="145" customHeight="1">
      <x:c r="A81" s="5" t="str">
        <x:v>QA-075</x:v>
      </x:c>
      <x:c r="B81" s="5" t="str">
        <x:v>Solicitação do time</x:v>
      </x:c>
      <x:c r="C81" s="5" t="str">
        <x:v>Pilotos &amp; time / mosaico</x:v>
      </x:c>
      <x:c r="D81" s="5" t="str">
        <x:v>Atualizar participação dos pilotos em projetos</x:v>
      </x:c>
      <x:c r="E81" s="5" t="str">
        <x:v>Solicitação</x:v>
      </x:c>
      <x:c r="F81" s="5" t="str">
        <x:v>Média</x:v>
      </x:c>
      <x:c r="G81" s="5" t="str">
        <x:v>P1</x:v>
      </x:c>
      <x:c r="H81" s="5" t="str">
        <x:v>Slides 4 dos dois arquivos substituem a frase que diferenciava a participação de Átila da dos demais pilotos.</x:v>
      </x:c>
      <x:c r="I81" s="5" t="str">
        <x:v>Aplicar exatamente: “Projetos comerciais e palestras podem contar com a participação de Átila Abreu, Nelson Piquet Jr., Christian Fittipaldi e Ingo Hoffmann, mediante consulta prévia de agenda.” Preservar a condição de agenda, sem prometer presença garantida.</x:v>
      </x:c>
      <x:c r="J81" s="12" t="str">
        <x:v>Nill + comercial</x:v>
      </x:c>
      <x:c r="K81" s="12" t="str">
        <x:v>Aberto</x:v>
      </x:c>
      <x:c r="L81" s="5" t="str">
        <x:v>Copy fornecida pelo time; slides 4</x:v>
      </x:c>
      <x:c r="M81" s="21" t="str">
        <x:v>https://www.scuderiabandeiras.com.br/#pilotos</x:v>
      </x:c>
      <x:c r="N81" s="13"/>
      <x:c r="O81" s="12"/>
      <x:c r="P81" s="5" t="str">
        <x:v>Observações do time + T-06</x:v>
      </x:c>
      <x:c r="Q81" s="21" t="str">
        <x:v>EV-17 — abrir print e URL</x:v>
      </x:c>
    </x:row>
    <x:row r="82" ht="145" customHeight="1">
      <x:c r="A82" s="5" t="str">
        <x:v>QA-076</x:v>
      </x:c>
      <x:c r="B82" s="5" t="str">
        <x:v>Solicitação do time</x:v>
      </x:c>
      <x:c r="C82" s="5" t="str">
        <x:v>Botões com fundo vermelho</x:v>
      </x:c>
      <x:c r="D82" s="5" t="str">
        <x:v>Usar texto branco com contraste adequado</x:v>
      </x:c>
      <x:c r="E82" s="5" t="str">
        <x:v>Solicitação</x:v>
      </x:c>
      <x:c r="F82" s="5" t="str">
        <x:v>Média</x:v>
      </x:c>
      <x:c r="G82" s="5" t="str">
        <x:v>P1</x:v>
      </x:c>
      <x:c r="H82" s="5" t="str">
        <x:v>Slide 6 do segundo arquivo pede texto branco quando o fundo for vermelho. Isso altera a combinação escura sobre vermelho analisada em QA-046.</x:v>
      </x:c>
      <x:c r="I82" s="5" t="str">
        <x:v>Aplicar texto branco e ajustar o vermelho, se necessário, para contraste mínimo de 4,5:1 no texto pequeno dos botões. Branco sobre #FF4747 resulta em aproximadamente 3,36:1 e não atende esse limite. Retestar todos os botões e estados sem criar variações isoladas.</x:v>
      </x:c>
      <x:c r="J82" s="12" t="str">
        <x:v>Nill</x:v>
      </x:c>
      <x:c r="K82" s="12" t="str">
        <x:v>Aberto</x:v>
      </x:c>
      <x:c r="L82" s="5" t="str">
        <x:v>Observação do time; slide 6 + cálculo de contraste</x:v>
      </x:c>
      <x:c r="M82" s="21" t="str">
        <x:v>https://www.scuderiabandeiras.com.br/#topo</x:v>
      </x:c>
      <x:c r="N82" s="13"/>
      <x:c r="O82" s="12"/>
      <x:c r="P82" s="5" t="str">
        <x:v>Observações do time + T-08, T-11</x:v>
      </x:c>
      <x:c r="Q82" s="21" t="str">
        <x:v>EV-19 — abrir print e URL</x:v>
      </x:c>
    </x:row>
    <x:row r="83" ht="145" customHeight="1">
      <x:c r="A83" s="5" t="str">
        <x:v>QA-077</x:v>
      </x:c>
      <x:c r="B83" s="5" t="str">
        <x:v>Solicitação do time</x:v>
      </x:c>
      <x:c r="C83" s="5" t="str">
        <x:v>Pilotos &amp; time / cards</x:v>
      </x:c>
      <x:c r="D83" s="5" t="str">
        <x:v>Substituir retratos apontados pelo time</x:v>
      </x:c>
      <x:c r="E83" s="5" t="str">
        <x:v>Solicitação</x:v>
      </x:c>
      <x:c r="F83" s="5" t="str">
        <x:v>Alta</x:v>
      </x:c>
      <x:c r="G83" s="5" t="str">
        <x:v>P1</x:v>
      </x:c>
      <x:c r="H83" s="5" t="str">
        <x:v>Slide 7 do segundo arquivo aponta o retrato de Átila e solicita alterar imagens descritas pelo time como IA por não se parecerem com o piloto. A origem por IA não foi verificada de forma independente.</x:v>
      </x:c>
      <x:c r="I83" s="5" t="str">
        <x:v>Will envia fotos oficiais aprovadas. Nill substitui o retrato destacado e confere os quatro cards. Preservar fisionomia, proporção, enquadramento e identificação, sem reconstrução artificial do rosto. Aceite da imagem pelo time. Quando houver necessidade de arquivo novo ou reenvio, Will fornece a mídia e Nill aplica no site.</x:v>
      </x:c>
      <x:c r="J83" s="12" t="str">
        <x:v>Nill (ajuste/publicação); Will (envio ou reenvio de mídia)</x:v>
      </x:c>
      <x:c r="K83" s="12" t="str">
        <x:v>Aguardando insumo</x:v>
      </x:c>
      <x:c r="L83" s="5" t="str">
        <x:v>Print anotado pelo time; slide 7</x:v>
      </x:c>
      <x:c r="M83" s="21" t="str">
        <x:v>https://www.scuderiabandeiras.com.br/#pilotos</x:v>
      </x:c>
      <x:c r="N83" s="13"/>
      <x:c r="O83" s="12"/>
      <x:c r="P83" s="5" t="str">
        <x:v>Observações do time + T-09</x:v>
      </x:c>
      <x:c r="Q83" s="21" t="str">
        <x:v>EV-20 — abrir print e URL</x:v>
      </x:c>
    </x:row>
    <x:row r="84" ht="145" customHeight="1">
      <x:c r="A84" s="5" t="str">
        <x:v>QA-078</x:v>
      </x:c>
      <x:c r="B84" s="5" t="str">
        <x:v>UI / relato do time</x:v>
      </x:c>
      <x:c r="C84" s="5" t="str">
        <x:v>Bandeiras Empresarial / CTA após vídeo</x:v>
      </x:c>
      <x:c r="D84" s="5" t="str">
        <x:v>Corrigir texto ilegível no estado escuro do botão</x:v>
      </x:c>
      <x:c r="E84" s="5" t="str">
        <x:v>Falha</x:v>
      </x:c>
      <x:c r="F84" s="5" t="str">
        <x:v>Alta</x:v>
      </x:c>
      <x:c r="G84" s="5" t="str">
        <x:v>P1</x:v>
      </x:c>
      <x:c r="H84" s="5" t="str">
        <x:v>Slide 9 do segundo arquivo mostra o CTA Crie um projeto com a Scuderia com área escura e texto sem legibilidade. O gatilho exato do estado não foi identificado nesta revisão.</x:v>
      </x:c>
      <x:c r="I84" s="5" t="str">
        <x:v>Nill deve reproduzir o estado e corrigir cores de texto/fundo em padrão, hover, foco, pressionado e visitado. Aceite: rótulo sempre visível, contraste adequado e destino funcional em desktop/celular. Associar ao padrão de QA-076.</x:v>
      </x:c>
      <x:c r="J84" s="12" t="str">
        <x:v>Nill</x:v>
      </x:c>
      <x:c r="K84" s="12" t="str">
        <x:v>Aberto</x:v>
      </x:c>
      <x:c r="L84" s="5" t="str">
        <x:v>Evidência visual fornecida pelo time; slide 9</x:v>
      </x:c>
      <x:c r="M84" s="21" t="str">
        <x:v>https://www.scuderiabandeiras.com.br/#bandeiras-empresarial</x:v>
      </x:c>
      <x:c r="N84" s="13"/>
      <x:c r="O84" s="12"/>
      <x:c r="P84" s="5" t="str">
        <x:v>Observações do time + T-11</x:v>
      </x:c>
      <x:c r="Q84" s="21" t="str">
        <x:v>EV-22 — abrir print e URL</x:v>
      </x:c>
    </x:row>
    <x:row r="85" ht="145" customHeight="1">
      <x:c r="A85" s="5" t="str">
        <x:v>QA-079</x:v>
      </x:c>
      <x:c r="B85" s="5" t="str">
        <x:v>Solicitação do time</x:v>
      </x:c>
      <x:c r="C85" s="5" t="str">
        <x:v>Experiências / Team Building</x:v>
      </x:c>
      <x:c r="D85" s="5" t="str">
        <x:v>Simplificar a composição da seção</x:v>
      </x:c>
      <x:c r="E85" s="5" t="str">
        <x:v>Solicitação</x:v>
      </x:c>
      <x:c r="F85" s="5" t="str">
        <x:v>Média</x:v>
      </x:c>
      <x:c r="G85" s="5" t="str">
        <x:v>P2</x:v>
      </x:c>
      <x:c r="H85" s="5" t="str">
        <x:v>Slide 10 do segundo arquivo pede, se possível, retrabalhar a seção considerada visualmente poluída, destacando a pilha dos cinco cards de benefícios.</x:v>
      </x:c>
      <x:c r="I85" s="5" t="str">
        <x:v>Nill apresenta composição mais simples, com hierarquia entre vídeo principal e benefícios, menos competição entre fundos e títulos e respiro entre elementos. Preservar os cinco benefícios e o CTA. Submeter proposta visual ao time antes da implementação final.</x:v>
      </x:c>
      <x:c r="J85" s="12" t="str">
        <x:v>Nill</x:v>
      </x:c>
      <x:c r="K85" s="12" t="str">
        <x:v>Aberto</x:v>
      </x:c>
      <x:c r="L85" s="5" t="str">
        <x:v>Sugestão de redesign do time; slide 10</x:v>
      </x:c>
      <x:c r="M85" s="21" t="str">
        <x:v>https://www.scuderiabandeiras.com.br/#experiencias</x:v>
      </x:c>
      <x:c r="N85" s="13"/>
      <x:c r="O85" s="12"/>
      <x:c r="P85" s="5" t="str">
        <x:v>Observações do time + T-12</x:v>
      </x:c>
      <x:c r="Q85" s="21" t="str">
        <x:v>EV-23 — abrir print e URL</x:v>
      </x:c>
    </x:row>
    <x:row r="86" ht="145" customHeight="1">
      <x:c r="A86" s="5" t="str">
        <x:v>QA-080</x:v>
      </x:c>
      <x:c r="B86" s="5" t="str">
        <x:v>Solicitação do time</x:v>
      </x:c>
      <x:c r="C86" s="5" t="str">
        <x:v>Experiências / card Comunicação</x:v>
      </x:c>
      <x:c r="D86" s="5" t="str">
        <x:v>Corrigir enquadramento do rosto no card</x:v>
      </x:c>
      <x:c r="E86" s="5" t="str">
        <x:v>Solicitação</x:v>
      </x:c>
      <x:c r="F86" s="5" t="str">
        <x:v>Média</x:v>
      </x:c>
      <x:c r="G86" s="5" t="str">
        <x:v>P2</x:v>
      </x:c>
      <x:c r="H86" s="5" t="str">
        <x:v>Slide 10 do segundo arquivo aponta o rosto de Átila cortado no card Comunicação.</x:v>
      </x:c>
      <x:c r="I86" s="5" t="str">
        <x:v>Ajustar object-position/recorte mantendo o rosto inteiro em desktop e celular. Se o arquivo não permitir o enquadramento, Will envia outra foto e Nill substitui. Retestar após o redesign QA-079.</x:v>
      </x:c>
      <x:c r="J86" s="12" t="str">
        <x:v>Nill + Will (se necessário novo arquivo)</x:v>
      </x:c>
      <x:c r="K86" s="12" t="str">
        <x:v>Aberto</x:v>
      </x:c>
      <x:c r="L86" s="5" t="str">
        <x:v>Print anotado pelo time; slide 10</x:v>
      </x:c>
      <x:c r="M86" s="21" t="str">
        <x:v>https://www.scuderiabandeiras.com.br/#experiencias</x:v>
      </x:c>
      <x:c r="N86" s="13"/>
      <x:c r="O86" s="12"/>
      <x:c r="P86" s="5" t="str">
        <x:v>Observações do time + T-13</x:v>
      </x:c>
      <x:c r="Q86" s="21" t="str">
        <x:v>EV-23 — abrir print e URL</x:v>
      </x:c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</x:row>
  </x:sheetData>
  <x:conditionalFormatting sqref="E7:E86">
    <x:cfRule type="containsText" dxfId="0" priority="1" operator="containsText" text="Falha"/>
  </x:conditionalFormatting>
  <x:conditionalFormatting sqref="G7:G86">
    <x:cfRule type="containsText" dxfId="1" priority="2" operator="containsText" text="P1"/>
  </x:conditionalFormatting>
  <x:conditionalFormatting sqref="K7:K86">
    <x:cfRule type="containsText" dxfId="2" priority="3" operator="containsText" text="Reteste pendente"/>
    <x:cfRule type="containsText" dxfId="3" priority="4" operator="containsText" text="Validado"/>
  </x:conditionalFormatting>
  <x:dataValidations count="3">
    <x:dataValidation type="list" sqref="K7:K86">
      <x:formula1>"Aberto,A priorizar,Em correção,Reteste pendente,Aguardando insumo,Validado,Não se aplica,Aceito com ressalva"</x:formula1>
    </x:dataValidation>
    <x:dataValidation type="list" sqref="G7:G86">
      <x:formula1>"P0,P1,P2,P3,—"</x:formula1>
    </x:dataValidation>
    <x:dataValidation type="list" sqref="E7:E86">
      <x:formula1>"Aprovado,Falha,Melhoria,Inconclusivo,Não testado,Não se aplica,Solicitação"</x:formula1>
    </x:dataValidation>
  </x:dataValidations>
  <x:hyperlinks>
    <x:hyperlink xmlns:ns1="http://schemas.openxmlformats.org/officeDocument/2006/relationships" ref="M7" display="https://www.scuderiabandeiras.com.br/#conteudo" ns1:id="qaHyperlink1"/>
    <x:hyperlink xmlns:ns2="http://schemas.openxmlformats.org/officeDocument/2006/relationships" ref="M8" display="https://www.scuderiabandeiras.com.br/#marcas" ns2:id="qaHyperlink2"/>
    <x:hyperlink xmlns:ns3="http://schemas.openxmlformats.org/officeDocument/2006/relationships" ref="M9" display="https://www.scuderiabandeiras.com.br/" ns3:id="qaHyperlink3"/>
    <x:hyperlink xmlns:ns4="http://schemas.openxmlformats.org/officeDocument/2006/relationships" ref="M10" display="https://www.scuderiabandeiras.com.br/#conteudo" ns4:id="qaHyperlink4"/>
    <x:hyperlink xmlns:ns5="http://schemas.openxmlformats.org/officeDocument/2006/relationships" ref="M11" display="https://www.scuderiabandeiras.com.br/#conteudo" ns5:id="qaHyperlink5"/>
    <x:hyperlink xmlns:ns6="http://schemas.openxmlformats.org/officeDocument/2006/relationships" ref="M12" display="https://www.scuderiabandeiras.com.br/" ns6:id="qaHyperlink6"/>
    <x:hyperlink xmlns:ns7="http://schemas.openxmlformats.org/officeDocument/2006/relationships" ref="M13" display="https://www.scuderiabandeiras.com.br/#bandeiras-empresarial" ns7:id="qaHyperlink7"/>
    <x:hyperlink xmlns:ns8="http://schemas.openxmlformats.org/officeDocument/2006/relationships" ref="M14" display="https://www.scuderiabandeiras.com.br/#bandeiras-empresarial" ns8:id="qaHyperlink8"/>
    <x:hyperlink xmlns:ns9="http://schemas.openxmlformats.org/officeDocument/2006/relationships" ref="M15" display="https://www.scuderiabandeiras.com.br/" ns9:id="qaHyperlink9"/>
    <x:hyperlink xmlns:ns10="http://schemas.openxmlformats.org/officeDocument/2006/relationships" ref="M16" display="https://www.scuderiabandeiras.com.br/" ns10:id="qaHyperlink10"/>
    <x:hyperlink xmlns:ns11="http://schemas.openxmlformats.org/officeDocument/2006/relationships" ref="M17" display="https://www.scuderiabandeiras.com.br/robots.txt" ns11:id="qaHyperlink11"/>
    <x:hyperlink xmlns:ns12="http://schemas.openxmlformats.org/officeDocument/2006/relationships" ref="M18" display="https://www.scuderiabandeiras.com.br/sitemap.xml" ns12:id="qaHyperlink12"/>
    <x:hyperlink xmlns:ns13="http://schemas.openxmlformats.org/officeDocument/2006/relationships" ref="M19" display="https://www.scuderiabandeiras.com.br/" ns13:id="qaHyperlink13"/>
    <x:hyperlink xmlns:ns14="http://schemas.openxmlformats.org/officeDocument/2006/relationships" ref="M20" display="https://www.scuderiabandeiras.com.br/" ns14:id="qaHyperlink14"/>
    <x:hyperlink xmlns:ns15="http://schemas.openxmlformats.org/officeDocument/2006/relationships" ref="M21" display="https://www.scuderiabandeiras.com.br/" ns15:id="qaHyperlink15"/>
    <x:hyperlink xmlns:ns16="http://schemas.openxmlformats.org/officeDocument/2006/relationships" ref="M22" display="https://www.scuderiabandeiras.com.br/#topo" ns16:id="qaHyperlink16"/>
    <x:hyperlink xmlns:ns17="http://schemas.openxmlformats.org/officeDocument/2006/relationships" ref="M23" display="https://www.scuderiabandeiras.com.br/js/cta.js" ns17:id="qaHyperlink17"/>
    <x:hyperlink xmlns:ns18="http://schemas.openxmlformats.org/officeDocument/2006/relationships" ref="M24" display="https://www.scuderiabandeiras.com.br/js/cta.js" ns18:id="qaHyperlink18"/>
    <x:hyperlink xmlns:ns19="http://schemas.openxmlformats.org/officeDocument/2006/relationships" ref="M25" display="https://www.scuderiabandeiras.com.br/#topo" ns19:id="qaHyperlink19"/>
    <x:hyperlink xmlns:ns20="http://schemas.openxmlformats.org/officeDocument/2006/relationships" ref="M26" display="https://www.scuderiabandeiras.com.br/#case-petronas-titulo" ns20:id="qaHyperlink20"/>
    <x:hyperlink xmlns:ns21="http://schemas.openxmlformats.org/officeDocument/2006/relationships" ref="M27" display="https://www.scuderiabandeiras.com.br/" ns21:id="qaHyperlink21"/>
    <x:hyperlink xmlns:ns22="http://schemas.openxmlformats.org/officeDocument/2006/relationships" ref="M28" display="https://www.scuderiabandeiras.com.br/js/cta.js" ns22:id="qaHyperlink22"/>
    <x:hyperlink xmlns:ns23="http://schemas.openxmlformats.org/officeDocument/2006/relationships" ref="M29" display="https://www.scuderiabandeiras.com.br/" ns23:id="qaHyperlink23"/>
    <x:hyperlink xmlns:ns24="http://schemas.openxmlformats.org/officeDocument/2006/relationships" ref="M30" display="https://www.scuderiabandeiras.com.br/" ns24:id="qaHyperlink24"/>
    <x:hyperlink xmlns:ns25="http://schemas.openxmlformats.org/officeDocument/2006/relationships" ref="M31" display="https://www.scuderiabandeiras.com.br/" ns25:id="qaHyperlink25"/>
    <x:hyperlink xmlns:ns26="http://schemas.openxmlformats.org/officeDocument/2006/relationships" ref="M32" display="https://www.scuderiabandeiras.com.br/#topo" ns26:id="qaHyperlink26"/>
    <x:hyperlink xmlns:ns27="http://schemas.openxmlformats.org/officeDocument/2006/relationships" ref="M33" display="https://www.scuderiabandeiras.com.br/" ns27:id="qaHyperlink27"/>
    <x:hyperlink xmlns:ns28="http://schemas.openxmlformats.org/officeDocument/2006/relationships" ref="M34" display="https://www.scuderiabandeiras.com.br/#topo" ns28:id="qaHyperlink28"/>
    <x:hyperlink xmlns:ns29="http://schemas.openxmlformats.org/officeDocument/2006/relationships" ref="M35" display="https://www.scuderiabandeiras.com.br/#bandeiras-empresarial" ns29:id="qaHyperlink29"/>
    <x:hyperlink xmlns:ns30="http://schemas.openxmlformats.org/officeDocument/2006/relationships" ref="M36" display="https://www.scuderiabandeiras.com.br/#conteudo" ns30:id="qaHyperlink30"/>
    <x:hyperlink xmlns:ns31="http://schemas.openxmlformats.org/officeDocument/2006/relationships" ref="M37" display="https://www.scuderiabandeiras.com.br/#conteudo" ns31:id="qaHyperlink31"/>
    <x:hyperlink xmlns:ns32="http://schemas.openxmlformats.org/officeDocument/2006/relationships" ref="M38" display="https://caterham.scuderiabandeiras.com/" ns32:id="qaHyperlink32"/>
    <x:hyperlink xmlns:ns33="http://schemas.openxmlformats.org/officeDocument/2006/relationships" ref="M39" display="https://www.scuderiabandeiras.com.br/#topo" ns33:id="qaHyperlink33"/>
    <x:hyperlink xmlns:ns34="http://schemas.openxmlformats.org/officeDocument/2006/relationships" ref="M40" display="https://www.scuderiabandeiras.com.br/#topo" ns34:id="qaHyperlink34"/>
    <x:hyperlink xmlns:ns35="http://schemas.openxmlformats.org/officeDocument/2006/relationships" ref="M41" display="https://www.scuderiabandeiras.com.br/#topo" ns35:id="qaHyperlink35"/>
    <x:hyperlink xmlns:ns36="http://schemas.openxmlformats.org/officeDocument/2006/relationships" ref="M42" display="https://www.scuderiabandeiras.com.br/#ecossistema" ns36:id="qaHyperlink36"/>
    <x:hyperlink xmlns:ns37="http://schemas.openxmlformats.org/officeDocument/2006/relationships" ref="M43" display="https://www.scuderiabandeiras.com.br/" ns37:id="qaHyperlink37"/>
    <x:hyperlink xmlns:ns38="http://schemas.openxmlformats.org/officeDocument/2006/relationships" ref="M44" display="https://www.scuderiabandeiras.com.br/" ns38:id="qaHyperlink38"/>
    <x:hyperlink xmlns:ns39="http://schemas.openxmlformats.org/officeDocument/2006/relationships" ref="M45" display="https://www.scuderiabandeiras.com.br/" ns39:id="qaHyperlink39"/>
    <x:hyperlink xmlns:ns40="http://schemas.openxmlformats.org/officeDocument/2006/relationships" ref="M46" display="https://www.scuderiabandeiras.com.br/" ns40:id="qaHyperlink40"/>
    <x:hyperlink xmlns:ns41="http://schemas.openxmlformats.org/officeDocument/2006/relationships" ref="M47" display="https://www.scuderiabandeiras.com.br/" ns41:id="qaHyperlink41"/>
    <x:hyperlink xmlns:ns42="http://schemas.openxmlformats.org/officeDocument/2006/relationships" ref="M48" display="https://www.scuderiabandeiras.com.br/" ns42:id="qaHyperlink42"/>
    <x:hyperlink xmlns:ns43="http://schemas.openxmlformats.org/officeDocument/2006/relationships" ref="M49" display="https://www.scuderiabandeiras.com.br/" ns43:id="qaHyperlink43"/>
    <x:hyperlink xmlns:ns44="http://schemas.openxmlformats.org/officeDocument/2006/relationships" ref="M50" display="https://www.scuderiabandeiras.com.br/" ns44:id="qaHyperlink44"/>
    <x:hyperlink xmlns:ns45="http://schemas.openxmlformats.org/officeDocument/2006/relationships" ref="M51" display="https://www.scuderiabandeiras.com.br/" ns45:id="qaHyperlink45"/>
    <x:hyperlink xmlns:ns46="http://schemas.openxmlformats.org/officeDocument/2006/relationships" ref="M52" display="https://www.scuderiabandeiras.com.br/#conteudo" ns46:id="qaHyperlink46"/>
    <x:hyperlink xmlns:ns47="http://schemas.openxmlformats.org/officeDocument/2006/relationships" ref="M53" display="https://www.scuderiabandeiras.com.br/#topo" ns47:id="qaHyperlink47"/>
    <x:hyperlink xmlns:ns48="http://schemas.openxmlformats.org/officeDocument/2006/relationships" ref="M54" display="https://www.scuderiabandeiras.com.br/assets-build/video/legado-ingo-desktop-1920w.mp4" ns48:id="qaHyperlink48"/>
    <x:hyperlink xmlns:ns49="http://schemas.openxmlformats.org/officeDocument/2006/relationships" ref="M55" display="https://www.scuderiabandeiras.com.br/" ns49:id="qaHyperlink49"/>
    <x:hyperlink xmlns:ns50="http://schemas.openxmlformats.org/officeDocument/2006/relationships" ref="M56" display="https://www.scuderiabandeiras.com.br/" ns50:id="qaHyperlink50"/>
    <x:hyperlink xmlns:ns51="http://schemas.openxmlformats.org/officeDocument/2006/relationships" ref="M57" display="https://www.scuderiabandeiras.com.br/" ns51:id="qaHyperlink51"/>
    <x:hyperlink xmlns:ns52="http://schemas.openxmlformats.org/officeDocument/2006/relationships" ref="M58" display="https://www.scuderiabandeiras.com.br/" ns52:id="qaHyperlink52"/>
    <x:hyperlink xmlns:ns53="http://schemas.openxmlformats.org/officeDocument/2006/relationships" ref="M59" display="https://www.scuderiabandeiras.com.br/#ecossistema" ns53:id="qaHyperlink53"/>
    <x:hyperlink xmlns:ns54="http://schemas.openxmlformats.org/officeDocument/2006/relationships" ref="M60" display="https://www.scuderiabandeiras.com.br/#pilotos" ns54:id="qaHyperlink54"/>
    <x:hyperlink xmlns:ns55="http://schemas.openxmlformats.org/officeDocument/2006/relationships" ref="M61" display="https://www.scuderiabandeiras.com.br/js/cta.js" ns55:id="qaHyperlink55"/>
    <x:hyperlink xmlns:ns56="http://schemas.openxmlformats.org/officeDocument/2006/relationships" ref="M62" display="https://www.scuderiabandeiras.com.br/#topo" ns56:id="qaHyperlink56"/>
    <x:hyperlink xmlns:ns57="http://schemas.openxmlformats.org/officeDocument/2006/relationships" ref="M63" display="https://www.scuderiabandeiras.com.br/#ecossistema" ns57:id="qaHyperlink57"/>
    <x:hyperlink xmlns:ns58="http://schemas.openxmlformats.org/officeDocument/2006/relationships" ref="M64" display="https://www.scuderiabandeiras.com.br/qualquer-coisa" ns58:id="qaHyperlink58"/>
    <x:hyperlink xmlns:ns59="http://schemas.openxmlformats.org/officeDocument/2006/relationships" ref="M65" display="https://scuderiabandeiras.com.br/" ns59:id="qaHyperlink59"/>
    <x:hyperlink xmlns:ns60="http://schemas.openxmlformats.org/officeDocument/2006/relationships" ref="M66" display="https://www.scuderiabandeiras.com.br/#legado" ns60:id="qaHyperlink60"/>
    <x:hyperlink xmlns:ns61="http://schemas.openxmlformats.org/officeDocument/2006/relationships" ref="M67" display="https://www.scuderiabandeiras.com.br/#legado" ns61:id="qaHyperlink61"/>
    <x:hyperlink xmlns:ns62="http://schemas.openxmlformats.org/officeDocument/2006/relationships" ref="M68" display="https://www.scuderiabandeiras.com.br/#marcas" ns62:id="qaHyperlink62"/>
    <x:hyperlink xmlns:ns63="http://schemas.openxmlformats.org/officeDocument/2006/relationships" ref="M69" display="https://www.scuderiabandeiras.com.br/" ns63:id="qaHyperlink63"/>
    <x:hyperlink xmlns:ns64="http://schemas.openxmlformats.org/officeDocument/2006/relationships" ref="M70" display="https://www.scuderiabandeiras.com.br/#ecossistema" ns64:id="qaHyperlink64"/>
    <x:hyperlink xmlns:ns65="http://schemas.openxmlformats.org/officeDocument/2006/relationships" ref="M71" display="https://www.scuderiabandeiras.com.br/" ns65:id="qaHyperlink65"/>
    <x:hyperlink xmlns:ns66="http://schemas.openxmlformats.org/officeDocument/2006/relationships" ref="M72" display="https://www.scuderiabandeiras.com.br/#legado" ns66:id="qaHyperlink66"/>
    <x:hyperlink xmlns:ns67="http://schemas.openxmlformats.org/officeDocument/2006/relationships" ref="M73" display="https://www.scuderiabandeiras.com.br/#ecossistema" ns67:id="qaHyperlink67"/>
    <x:hyperlink xmlns:ns68="http://schemas.openxmlformats.org/officeDocument/2006/relationships" ref="M74" display="https://www.scuderiabandeiras.com.br/" ns68:id="qaHyperlink68"/>
    <x:hyperlink xmlns:ns69="http://schemas.openxmlformats.org/officeDocument/2006/relationships" ref="M75" display="https://www.scuderiabandeiras.com.br/favicon.ico" ns69:id="qaHyperlink69"/>
    <x:hyperlink xmlns:ns70="http://schemas.openxmlformats.org/officeDocument/2006/relationships" ref="M76" display="https://www.scuderiabandeiras.com.br/" ns70:id="qaHyperlink70"/>
    <x:hyperlink xmlns:ns71="http://schemas.openxmlformats.org/officeDocument/2006/relationships" ref="M77" display="https://www.scuderiabandeiras.com.br/#topo" ns71:id="qaHyperlink71"/>
    <x:hyperlink xmlns:ns72="http://schemas.openxmlformats.org/officeDocument/2006/relationships" ref="M78" display="https://www.scuderiabandeiras.com.br/#pilotos" ns72:id="qaHyperlink72"/>
    <x:hyperlink xmlns:ns73="http://schemas.openxmlformats.org/officeDocument/2006/relationships" ref="M79" display="https://www.scuderiabandeiras.com.br/#pilotos" ns73:id="qaHyperlink73"/>
    <x:hyperlink xmlns:ns74="http://schemas.openxmlformats.org/officeDocument/2006/relationships" ref="M80" display="https://www.scuderiabandeiras.com.br/#pilotos" ns74:id="qaHyperlink74"/>
    <x:hyperlink xmlns:ns75="http://schemas.openxmlformats.org/officeDocument/2006/relationships" ref="M81" display="https://www.scuderiabandeiras.com.br/#pilotos" ns75:id="qaHyperlink75"/>
    <x:hyperlink xmlns:ns76="http://schemas.openxmlformats.org/officeDocument/2006/relationships" ref="M82" display="https://www.scuderiabandeiras.com.br/#topo" ns76:id="qaHyperlink76"/>
    <x:hyperlink xmlns:ns77="http://schemas.openxmlformats.org/officeDocument/2006/relationships" ref="M83" display="https://www.scuderiabandeiras.com.br/#pilotos" ns77:id="qaHyperlink77"/>
    <x:hyperlink xmlns:ns78="http://schemas.openxmlformats.org/officeDocument/2006/relationships" ref="M84" display="https://www.scuderiabandeiras.com.br/#bandeiras-empresarial" ns78:id="qaHyperlink78"/>
    <x:hyperlink xmlns:ns79="http://schemas.openxmlformats.org/officeDocument/2006/relationships" ref="M85" display="https://www.scuderiabandeiras.com.br/#experiencias" ns79:id="qaHyperlink79"/>
    <x:hyperlink xmlns:ns80="http://schemas.openxmlformats.org/officeDocument/2006/relationships" ref="M86" display="https://www.scuderiabandeiras.com.br/#experiencias" ns80:id="qaHyperlink80"/>
    <x:hyperlink ref="Q7" display="EV-01 — abrir print e URL" location="'Evidências visuais'!A7"/>
    <x:hyperlink ref="Q8" display="EV-02 — abrir print e URL" location="'Evidências visuais'!A41"/>
    <x:hyperlink ref="Q9" display="EV-04 — abrir print e URL" location="'Evidências visuais'!A109"/>
    <x:hyperlink ref="Q10" display="EV-18 — abrir print e URL" location="'Evidências visuais'!A585"/>
    <x:hyperlink ref="Q11" display="EV-18 — abrir print e URL" location="'Evidências visuais'!A585"/>
    <x:hyperlink ref="Q12" display="EV-10 — abrir print e URL" location="'Evidências visuais'!A313"/>
    <x:hyperlink ref="Q13" display="EV-10 — abrir print e URL" location="'Evidências visuais'!A313"/>
    <x:hyperlink ref="Q14" display="EV-10 — abrir print e URL" location="'Evidências visuais'!A313"/>
    <x:hyperlink ref="Q22" display="EV-06 — abrir print e URL" location="'Evidências visuais'!A177"/>
    <x:hyperlink ref="Q23" display="EV-06 — abrir print e URL" location="'Evidências visuais'!A177"/>
    <x:hyperlink ref="Q24" display="EV-11 — abrir print e URL" location="'Evidências visuais'!A347"/>
    <x:hyperlink ref="Q25" display="EV-11 — abrir print e URL" location="'Evidências visuais'!A347"/>
    <x:hyperlink ref="Q26" display="EV-11 — abrir print e URL" location="'Evidências visuais'!A347"/>
    <x:hyperlink ref="Q27" display="EV-06 — abrir print e URL" location="'Evidências visuais'!A177"/>
    <x:hyperlink ref="Q28" display="EV-11 — abrir print e URL" location="'Evidências visuais'!A347"/>
    <x:hyperlink ref="Q29" display="EV-11 — abrir print e URL" location="'Evidências visuais'!A347"/>
    <x:hyperlink ref="Q30" display="EV-06 — abrir print e URL" location="'Evidências visuais'!A177"/>
    <x:hyperlink ref="Q31" display="EV-06 — abrir print e URL" location="'Evidências visuais'!A177"/>
    <x:hyperlink ref="Q32" display="EV-07 — abrir print e URL" location="'Evidências visuais'!A211"/>
    <x:hyperlink ref="Q33" display="EV-07 — abrir print e URL" location="'Evidências visuais'!A211"/>
    <x:hyperlink ref="Q34" display="EV-07 — abrir print e URL" location="'Evidências visuais'!A211"/>
    <x:hyperlink ref="Q35" display="EV-10 — abrir print e URL" location="'Evidências visuais'!A313"/>
    <x:hyperlink ref="Q36" display="EV-01 — abrir print e URL" location="'Evidências visuais'!A7"/>
    <x:hyperlink ref="Q38" display="EV-13 — abrir print e URL" location="'Evidências visuais'!A415"/>
    <x:hyperlink ref="Q39" display="EV-06 — abrir print e URL" location="'Evidências visuais'!A177"/>
    <x:hyperlink ref="Q40" display="EV-07 — abrir print e URL" location="'Evidências visuais'!A211"/>
    <x:hyperlink ref="Q41" display="EV-08 — abrir print e URL" location="'Evidências visuais'!A245"/>
    <x:hyperlink ref="Q42" display="EV-09 — abrir print e URL" location="'Evidências visuais'!A279"/>
    <x:hyperlink ref="Q43" display="EV-11 — abrir print e URL" location="'Evidências visuais'!A347"/>
    <x:hyperlink ref="Q44" display="EV-08 — abrir print e URL" location="'Evidências visuais'!A245"/>
    <x:hyperlink ref="Q45" display="EV-07 — abrir print e URL" location="'Evidências visuais'!A211"/>
    <x:hyperlink ref="Q46" display="EV-17 — abrir print e URL" location="'Evidências visuais'!A551"/>
    <x:hyperlink ref="Q47" display="EV-06 — abrir print e URL" location="'Evidências visuais'!A177"/>
    <x:hyperlink ref="Q48" display="EV-11 — abrir print e URL" location="'Evidências visuais'!A347"/>
    <x:hyperlink ref="Q49" display="EV-04 — abrir print e URL" location="'Evidências visuais'!A109"/>
    <x:hyperlink ref="Q52" display="EV-19 — abrir print e URL" location="'Evidências visuais'!A619"/>
    <x:hyperlink ref="Q53" display="EV-06 — abrir print e URL" location="'Evidências visuais'!A177"/>
    <x:hyperlink ref="Q54" display="EV-04 — abrir print e URL" location="'Evidências visuais'!A109"/>
    <x:hyperlink ref="Q59" display="EV-05 — abrir print e URL" location="'Evidências visuais'!A143"/>
    <x:hyperlink ref="Q60" display="EV-21 — abrir print e URL" location="'Evidências visuais'!A687"/>
    <x:hyperlink ref="Q62" display="EV-06 — abrir print e URL" location="'Evidências visuais'!A177"/>
    <x:hyperlink ref="Q63" display="EV-15 — abrir print e URL" location="'Evidências visuais'!A483"/>
    <x:hyperlink ref="Q66" display="EV-04 — abrir print e URL" location="'Evidências visuais'!A109"/>
    <x:hyperlink ref="Q67" display="EV-04 — abrir print e URL" location="'Evidências visuais'!A109"/>
    <x:hyperlink ref="Q68" display="EV-12 — abrir print e URL" location="'Evidências visuais'!A381"/>
    <x:hyperlink ref="Q70" display="EV-03 — abrir print e URL" location="'Evidências visuais'!A75"/>
    <x:hyperlink ref="Q71" display="EV-06 — abrir print e URL" location="'Evidências visuais'!A177"/>
    <x:hyperlink ref="Q72" display="EV-04 — abrir print e URL" location="'Evidências visuais'!A109"/>
    <x:hyperlink ref="Q73" display="EV-15 — abrir print e URL" location="'Evidências visuais'!A483"/>
    <x:hyperlink ref="Q77" display="EV-14 — abrir print e URL" location="'Evidências visuais'!A449"/>
    <x:hyperlink ref="Q78" display="EV-16 — abrir print e URL" location="'Evidências visuais'!A517"/>
    <x:hyperlink ref="Q79" display="EV-16 — abrir print e URL" location="'Evidências visuais'!A517"/>
    <x:hyperlink ref="Q80" display="EV-17 — abrir print e URL" location="'Evidências visuais'!A551"/>
    <x:hyperlink ref="Q81" display="EV-17 — abrir print e URL" location="'Evidências visuais'!A551"/>
    <x:hyperlink ref="Q82" display="EV-19 — abrir print e URL" location="'Evidências visuais'!A619"/>
    <x:hyperlink ref="Q83" display="EV-20 — abrir print e URL" location="'Evidências visuais'!A653"/>
    <x:hyperlink ref="Q84" display="EV-22 — abrir print e URL" location="'Evidências visuais'!A721"/>
    <x:hyperlink ref="Q85" display="EV-23 — abrir print e URL" location="'Evidências visuais'!A755"/>
    <x:hyperlink ref="Q86" display="EV-23 — abrir print e URL" location="'Evidências visuais'!A755"/>
  </x:hyperlinks>
  <x:pageMargins left="0.7" right="0.7" top="0.75" bottom="0.75" header="0.3" footer="0.3"/>
  <x:tableParts count="1">
    <x:tablePart xmlns:r="http://schemas.openxmlformats.org/officeDocument/2006/relationships" r:id="R92de946dfe9b4e44"/>
  </x:tableParts>
</x:worksheet>
</file>

<file path=xl/worksheets/sheet6.xml><?xml version="1.0" encoding="utf-8"?>
<x:worksheet xmlns:x="http://schemas.openxmlformats.org/spreadsheetml/2006/main">
  <x:sheetPr>
    <x:tabColor rgb="FF1261A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8" customHeight="1">
      <x:c r="A2" s="2" t="str">
        <x:v>Evidências visuais com URLs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18" customHeight="1">
      <x:c r="A4" s="1" t="str">
        <x:v>Capturas da revisão de 29/09/2026. URLs à esquerda e prints à direita. Cada legenda distingue prova visual de contexto.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8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1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34" customHeight="1">
      <x:c r="A7" s="23" t="str">
        <x:v>EV-01   Bastidores — player indisponível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</x:row>
    <x:row r="8" ht="18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 ht="18" customHeight="1">
      <x:c r="A9" s="21" t="str">
        <x:v>https://www.scuderiabandeiras.com.br/#conteudo</x:v>
      </x:c>
      <x:c r="B9" s="5"/>
      <x:c r="C9" s="5"/>
      <x:c r="D9" s="1"/>
      <x:c r="E9" s="1"/>
      <x:c r="F9" s="1"/>
      <x:c r="G9" s="1"/>
      <x:c r="H9" s="1"/>
      <x:c r="I9" s="1"/>
      <x:c r="J9" s="1"/>
      <x:c r="K9" s="1"/>
    </x:row>
    <x:row r="10" ht="18" customHeight="1">
      <x:c r="A10" s="5"/>
      <x:c r="B10" s="5"/>
      <x:c r="C10" s="5"/>
      <x:c r="D10" s="1"/>
      <x:c r="E10" s="1"/>
      <x:c r="F10" s="1"/>
      <x:c r="G10" s="1"/>
      <x:c r="H10" s="1"/>
      <x:c r="I10" s="1"/>
      <x:c r="J10" s="1"/>
      <x:c r="K10" s="1"/>
    </x:row>
    <x:row r="11" ht="18" customHeight="1">
      <x:c r="A11" s="5"/>
      <x:c r="B11" s="5"/>
      <x:c r="C11" s="5"/>
      <x:c r="D11" s="1"/>
      <x:c r="E11" s="1"/>
      <x:c r="F11" s="1"/>
      <x:c r="G11" s="1"/>
      <x:c r="H11" s="1"/>
      <x:c r="I11" s="1"/>
      <x:c r="J11" s="1"/>
      <x:c r="K11" s="1"/>
    </x:row>
    <x:row r="12" ht="18" customHeight="1">
      <x:c r="A12" s="5"/>
      <x:c r="B12" s="5"/>
      <x:c r="C12" s="5"/>
      <x:c r="D12" s="1"/>
      <x:c r="E12" s="1"/>
      <x:c r="F12" s="1"/>
      <x:c r="G12" s="1"/>
      <x:c r="H12" s="1"/>
      <x:c r="I12" s="1"/>
      <x:c r="J12" s="1"/>
      <x:c r="K12" s="1"/>
    </x:row>
    <x:row r="13" ht="18" customHeight="1">
      <x:c r="A13" s="5"/>
      <x:c r="B13" s="5"/>
      <x:c r="C13" s="5"/>
      <x:c r="D13" s="1"/>
      <x:c r="E13" s="1"/>
      <x:c r="F13" s="1"/>
      <x:c r="G13" s="1"/>
      <x:c r="H13" s="1"/>
      <x:c r="I13" s="1"/>
      <x:c r="J13" s="1"/>
      <x:c r="K13" s="1"/>
    </x:row>
    <x:row r="14" ht="18" customHeight="1">
      <x:c r="A14" s="5"/>
      <x:c r="B14" s="5"/>
      <x:c r="C14" s="5"/>
      <x:c r="D14" s="1"/>
      <x:c r="E14" s="1"/>
      <x:c r="F14" s="1"/>
      <x:c r="G14" s="1"/>
      <x:c r="H14" s="1"/>
      <x:c r="I14" s="1"/>
      <x:c r="J14" s="1"/>
      <x:c r="K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8" customHeight="1">
      <x:c r="A16" s="5" t="str">
        <x:v>IDs: QA-001, QA-004, QA-005, QA-030</x:v>
      </x:c>
      <x:c r="B16" s="5"/>
      <x:c r="C16" s="5"/>
      <x:c r="D16" s="1"/>
      <x:c r="E16" s="1"/>
      <x:c r="F16" s="1"/>
      <x:c r="G16" s="1"/>
      <x:c r="H16" s="1"/>
      <x:c r="I16" s="1"/>
      <x:c r="J16" s="1"/>
      <x:c r="K16" s="1"/>
    </x:row>
    <x:row r="17" ht="18" customHeight="1">
      <x:c r="A17" s="5"/>
      <x:c r="B17" s="5"/>
      <x:c r="C17" s="5"/>
      <x:c r="D17" s="1"/>
      <x:c r="E17" s="1"/>
      <x:c r="F17" s="1"/>
      <x:c r="G17" s="1"/>
      <x:c r="H17" s="1"/>
      <x:c r="I17" s="1"/>
      <x:c r="J17" s="1"/>
      <x:c r="K17" s="1"/>
    </x:row>
    <x:row r="18" ht="18" customHeight="1">
      <x:c r="A18" s="5"/>
      <x:c r="B18" s="5"/>
      <x:c r="C18" s="5"/>
      <x:c r="D18" s="1"/>
      <x:c r="E18" s="1"/>
      <x:c r="F18" s="1"/>
      <x:c r="G18" s="1"/>
      <x:c r="H18" s="1"/>
      <x:c r="I18" s="1"/>
      <x:c r="J18" s="1"/>
      <x:c r="K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8" customHeight="1">
      <x:c r="A20" s="5" t="str">
        <x:v>O print mostra o player sem capa e em 0:00. O erro 404 foi confirmado por consulta técnica. Outros itens da seção usam esta imagem apenas como contexto.</x:v>
      </x:c>
      <x:c r="B20" s="5"/>
      <x:c r="C20" s="5"/>
      <x:c r="D20" s="1"/>
      <x:c r="E20" s="1"/>
      <x:c r="F20" s="1"/>
      <x:c r="G20" s="1"/>
      <x:c r="H20" s="1"/>
      <x:c r="I20" s="1"/>
      <x:c r="J20" s="1"/>
      <x:c r="K20" s="1"/>
    </x:row>
    <x:row r="21" ht="18" customHeight="1">
      <x:c r="A21" s="5"/>
      <x:c r="B21" s="5"/>
      <x:c r="C21" s="5"/>
      <x:c r="D21" s="1"/>
      <x:c r="E21" s="1"/>
      <x:c r="F21" s="1"/>
      <x:c r="G21" s="1"/>
      <x:c r="H21" s="1"/>
      <x:c r="I21" s="1"/>
      <x:c r="J21" s="1"/>
      <x:c r="K21" s="1"/>
    </x:row>
    <x:row r="22" ht="18" customHeight="1">
      <x:c r="A22" s="5"/>
      <x:c r="B22" s="5"/>
      <x:c r="C22" s="5"/>
      <x:c r="D22" s="1"/>
      <x:c r="E22" s="1"/>
      <x:c r="F22" s="1"/>
      <x:c r="G22" s="1"/>
      <x:c r="H22" s="1"/>
      <x:c r="I22" s="1"/>
      <x:c r="J22" s="1"/>
      <x:c r="K22" s="1"/>
    </x:row>
    <x:row r="23" ht="18" customHeight="1">
      <x:c r="A23" s="5"/>
      <x:c r="B23" s="5"/>
      <x:c r="C23" s="5"/>
      <x:c r="D23" s="1"/>
      <x:c r="E23" s="1"/>
      <x:c r="F23" s="1"/>
      <x:c r="G23" s="1"/>
      <x:c r="H23" s="1"/>
      <x:c r="I23" s="1"/>
      <x:c r="J23" s="1"/>
      <x:c r="K23" s="1"/>
    </x:row>
    <x:row r="24" ht="18" customHeight="1">
      <x:c r="A24" s="5"/>
      <x:c r="B24" s="5"/>
      <x:c r="C24" s="5"/>
      <x:c r="D24" s="1"/>
      <x:c r="E24" s="1"/>
      <x:c r="F24" s="1"/>
      <x:c r="G24" s="1"/>
      <x:c r="H24" s="1"/>
      <x:c r="I24" s="1"/>
      <x:c r="J24" s="1"/>
      <x:c r="K24" s="1"/>
    </x:row>
    <x:row r="25" ht="18" customHeight="1">
      <x:c r="A25" s="5"/>
      <x:c r="B25" s="5"/>
      <x:c r="C25" s="5"/>
      <x:c r="D25" s="1"/>
      <x:c r="E25" s="1"/>
      <x:c r="F25" s="1"/>
      <x:c r="G25" s="1"/>
      <x:c r="H25" s="1"/>
      <x:c r="I25" s="1"/>
      <x:c r="J25" s="1"/>
      <x:c r="K25" s="1"/>
    </x:row>
    <x:row r="26" ht="18" customHeight="1">
      <x:c r="A26" s="5"/>
      <x:c r="B26" s="5"/>
      <x:c r="C26" s="5"/>
      <x:c r="D26" s="1"/>
      <x:c r="E26" s="1"/>
      <x:c r="F26" s="1"/>
      <x:c r="G26" s="1"/>
      <x:c r="H26" s="1"/>
      <x:c r="I26" s="1"/>
      <x:c r="J26" s="1"/>
      <x:c r="K26" s="1"/>
    </x:row>
    <x:row r="27" ht="18" customHeight="1">
      <x:c r="A27" s="5"/>
      <x:c r="B27" s="5"/>
      <x:c r="C27" s="5"/>
      <x:c r="D27" s="1"/>
      <x:c r="E27" s="1"/>
      <x:c r="F27" s="1"/>
      <x:c r="G27" s="1"/>
      <x:c r="H27" s="1"/>
      <x:c r="I27" s="1"/>
      <x:c r="J27" s="1"/>
      <x:c r="K27" s="1"/>
    </x:row>
    <x:row r="28" ht="18" customHeight="1">
      <x:c r="A28" s="5"/>
      <x:c r="B28" s="5"/>
      <x:c r="C28" s="5"/>
      <x:c r="D28" s="1"/>
      <x:c r="E28" s="1"/>
      <x:c r="F28" s="1"/>
      <x:c r="G28" s="1"/>
      <x:c r="H28" s="1"/>
      <x:c r="I28" s="1"/>
      <x:c r="J28" s="1"/>
      <x:c r="K28" s="1"/>
    </x:row>
    <x:row r="29" ht="18" customHeight="1">
      <x:c r="A29" s="5"/>
      <x:c r="B29" s="5"/>
      <x:c r="C29" s="5"/>
      <x:c r="D29" s="1"/>
      <x:c r="E29" s="1"/>
      <x:c r="F29" s="1"/>
      <x:c r="G29" s="1"/>
      <x:c r="H29" s="1"/>
      <x:c r="I29" s="1"/>
      <x:c r="J29" s="1"/>
      <x:c r="K29" s="1"/>
    </x:row>
    <x:row r="30" ht="18" customHeight="1">
      <x:c r="A30" s="5"/>
      <x:c r="B30" s="5"/>
      <x:c r="C30" s="5"/>
      <x:c r="D30" s="1"/>
      <x:c r="E30" s="1"/>
      <x:c r="F30" s="1"/>
      <x:c r="G30" s="1"/>
      <x:c r="H30" s="1"/>
      <x:c r="I30" s="1"/>
      <x:c r="J30" s="1"/>
      <x:c r="K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8" customHeight="1">
      <x:c r="A32" s="5" t="str">
        <x:v>Captura da revisão • 390×844 px</x:v>
      </x:c>
      <x:c r="B32" s="5"/>
      <x:c r="C32" s="5"/>
      <x:c r="D32" s="1"/>
      <x:c r="E32" s="1"/>
      <x:c r="F32" s="1"/>
      <x:c r="G32" s="1"/>
      <x:c r="H32" s="1"/>
      <x:c r="I32" s="1"/>
      <x:c r="J32" s="1"/>
      <x:c r="K32" s="1"/>
    </x:row>
    <x:row r="33" ht="18" customHeight="1">
      <x:c r="A33" s="5"/>
      <x:c r="B33" s="5"/>
      <x:c r="C33" s="5"/>
      <x:c r="D33" s="1"/>
      <x:c r="E33" s="1"/>
      <x:c r="F33" s="1"/>
      <x:c r="G33" s="1"/>
      <x:c r="H33" s="1"/>
      <x:c r="I33" s="1"/>
      <x:c r="J33" s="1"/>
      <x:c r="K33" s="1"/>
    </x:row>
    <x:row r="34" ht="18" customHeight="1">
      <x:c r="A34" s="5"/>
      <x:c r="B34" s="5"/>
      <x:c r="C34" s="5"/>
      <x:c r="D34" s="1"/>
      <x:c r="E34" s="1"/>
      <x:c r="F34" s="1"/>
      <x:c r="G34" s="1"/>
      <x:c r="H34" s="1"/>
      <x:c r="I34" s="1"/>
      <x:c r="J34" s="1"/>
      <x:c r="K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8" customHeight="1">
      <x:c r="A36" s="21" t="str">
        <x:v>Voltar ao item no Controle QA</x:v>
      </x:c>
      <x:c r="B36" s="5"/>
      <x:c r="C36" s="5"/>
      <x:c r="D36" s="1"/>
      <x:c r="E36" s="1"/>
      <x:c r="F36" s="1"/>
      <x:c r="G36" s="1"/>
      <x:c r="H36" s="1"/>
      <x:c r="I36" s="1"/>
      <x:c r="J36" s="1"/>
      <x:c r="K36" s="1"/>
    </x:row>
    <x:row r="37" ht="18" customHeight="1">
      <x:c r="A37" s="5"/>
      <x:c r="B37" s="5"/>
      <x:c r="C37" s="5"/>
      <x:c r="D37" s="1"/>
      <x:c r="E37" s="1"/>
      <x:c r="F37" s="1"/>
      <x:c r="G37" s="1"/>
      <x:c r="H37" s="1"/>
      <x:c r="I37" s="1"/>
      <x:c r="J37" s="1"/>
      <x:c r="K37" s="1"/>
    </x:row>
    <x:row r="38" ht="18" customHeight="1">
      <x:c r="A38" s="5"/>
      <x:c r="B38" s="5"/>
      <x:c r="C38" s="5"/>
      <x:c r="D38" s="1"/>
      <x:c r="E38" s="1"/>
      <x:c r="F38" s="1"/>
      <x:c r="G38" s="1"/>
      <x:c r="H38" s="1"/>
      <x:c r="I38" s="1"/>
      <x:c r="J38" s="1"/>
      <x:c r="K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34" customHeight="1">
      <x:c r="A41" s="23" t="str">
        <x:v>EV-02   PETRONAS — player provisório</x:v>
      </x:c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8" customHeight="1">
      <x:c r="A43" s="21" t="str">
        <x:v>https://www.scuderiabandeiras.com.br/#case-petronas-titulo</x:v>
      </x:c>
      <x:c r="B43" s="5"/>
      <x:c r="C43" s="5"/>
      <x:c r="D43" s="1"/>
      <x:c r="E43" s="1"/>
      <x:c r="F43" s="1"/>
      <x:c r="G43" s="1"/>
      <x:c r="H43" s="1"/>
      <x:c r="I43" s="1"/>
      <x:c r="J43" s="1"/>
      <x:c r="K43" s="1"/>
    </x:row>
    <x:row r="44" ht="18" customHeight="1">
      <x:c r="A44" s="5"/>
      <x:c r="B44" s="5"/>
      <x:c r="C44" s="5"/>
      <x:c r="D44" s="1"/>
      <x:c r="E44" s="1"/>
      <x:c r="F44" s="1"/>
      <x:c r="G44" s="1"/>
      <x:c r="H44" s="1"/>
      <x:c r="I44" s="1"/>
      <x:c r="J44" s="1"/>
      <x:c r="K44" s="1"/>
    </x:row>
    <x:row r="45" ht="18" customHeight="1">
      <x:c r="A45" s="5"/>
      <x:c r="B45" s="5"/>
      <x:c r="C45" s="5"/>
      <x:c r="D45" s="1"/>
      <x:c r="E45" s="1"/>
      <x:c r="F45" s="1"/>
      <x:c r="G45" s="1"/>
      <x:c r="H45" s="1"/>
      <x:c r="I45" s="1"/>
      <x:c r="J45" s="1"/>
      <x:c r="K45" s="1"/>
    </x:row>
    <x:row r="46" ht="18" customHeight="1">
      <x:c r="A46" s="5"/>
      <x:c r="B46" s="5"/>
      <x:c r="C46" s="5"/>
      <x:c r="D46" s="1"/>
      <x:c r="E46" s="1"/>
      <x:c r="F46" s="1"/>
      <x:c r="G46" s="1"/>
      <x:c r="H46" s="1"/>
      <x:c r="I46" s="1"/>
      <x:c r="J46" s="1"/>
      <x:c r="K46" s="1"/>
    </x:row>
    <x:row r="47" ht="18" customHeight="1">
      <x:c r="A47" s="5"/>
      <x:c r="B47" s="5"/>
      <x:c r="C47" s="5"/>
      <x:c r="D47" s="1"/>
      <x:c r="E47" s="1"/>
      <x:c r="F47" s="1"/>
      <x:c r="G47" s="1"/>
      <x:c r="H47" s="1"/>
      <x:c r="I47" s="1"/>
      <x:c r="J47" s="1"/>
      <x:c r="K47" s="1"/>
    </x:row>
    <x:row r="48" ht="18" customHeight="1">
      <x:c r="A48" s="5"/>
      <x:c r="B48" s="5"/>
      <x:c r="C48" s="5"/>
      <x:c r="D48" s="1"/>
      <x:c r="E48" s="1"/>
      <x:c r="F48" s="1"/>
      <x:c r="G48" s="1"/>
      <x:c r="H48" s="1"/>
      <x:c r="I48" s="1"/>
      <x:c r="J48" s="1"/>
      <x:c r="K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8" customHeight="1">
      <x:c r="A50" s="5" t="str">
        <x:v>IDs: QA-002</x:v>
      </x:c>
      <x:c r="B50" s="5"/>
      <x:c r="C50" s="5"/>
      <x:c r="D50" s="1"/>
      <x:c r="E50" s="1"/>
      <x:c r="F50" s="1"/>
      <x:c r="G50" s="1"/>
      <x:c r="H50" s="1"/>
      <x:c r="I50" s="1"/>
      <x:c r="J50" s="1"/>
      <x:c r="K50" s="1"/>
    </x:row>
    <x:row r="51" ht="18" customHeight="1">
      <x:c r="A51" s="5"/>
      <x:c r="B51" s="5"/>
      <x:c r="C51" s="5"/>
      <x:c r="D51" s="1"/>
      <x:c r="E51" s="1"/>
      <x:c r="F51" s="1"/>
      <x:c r="G51" s="1"/>
      <x:c r="H51" s="1"/>
      <x:c r="I51" s="1"/>
      <x:c r="J51" s="1"/>
      <x:c r="K51" s="1"/>
    </x:row>
    <x:row r="52" ht="18" customHeight="1">
      <x:c r="A52" s="5"/>
      <x:c r="B52" s="5"/>
      <x:c r="C52" s="5"/>
      <x:c r="D52" s="1"/>
      <x:c r="E52" s="1"/>
      <x:c r="F52" s="1"/>
      <x:c r="G52" s="1"/>
      <x:c r="H52" s="1"/>
      <x:c r="I52" s="1"/>
      <x:c r="J52" s="1"/>
      <x:c r="K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8" customHeight="1">
      <x:c r="A54" s="5" t="str">
        <x:v>Play, duração 00:00 e texto de mídia a inserir no case. A verificação técnica identificou um quadro sem reprodução funcional.</x:v>
      </x:c>
      <x:c r="B54" s="5"/>
      <x:c r="C54" s="5"/>
      <x:c r="D54" s="1"/>
      <x:c r="E54" s="1"/>
      <x:c r="F54" s="1"/>
      <x:c r="G54" s="1"/>
      <x:c r="H54" s="1"/>
      <x:c r="I54" s="1"/>
      <x:c r="J54" s="1"/>
      <x:c r="K54" s="1"/>
    </x:row>
    <x:row r="55" ht="18" customHeight="1">
      <x:c r="A55" s="5"/>
      <x:c r="B55" s="5"/>
      <x:c r="C55" s="5"/>
      <x:c r="D55" s="1"/>
      <x:c r="E55" s="1"/>
      <x:c r="F55" s="1"/>
      <x:c r="G55" s="1"/>
      <x:c r="H55" s="1"/>
      <x:c r="I55" s="1"/>
      <x:c r="J55" s="1"/>
      <x:c r="K55" s="1"/>
    </x:row>
    <x:row r="56" ht="18" customHeight="1">
      <x:c r="A56" s="5"/>
      <x:c r="B56" s="5"/>
      <x:c r="C56" s="5"/>
      <x:c r="D56" s="1"/>
      <x:c r="E56" s="1"/>
      <x:c r="F56" s="1"/>
      <x:c r="G56" s="1"/>
      <x:c r="H56" s="1"/>
      <x:c r="I56" s="1"/>
      <x:c r="J56" s="1"/>
      <x:c r="K56" s="1"/>
    </x:row>
    <x:row r="57" ht="18" customHeight="1">
      <x:c r="A57" s="5"/>
      <x:c r="B57" s="5"/>
      <x:c r="C57" s="5"/>
      <x:c r="D57" s="1"/>
      <x:c r="E57" s="1"/>
      <x:c r="F57" s="1"/>
      <x:c r="G57" s="1"/>
      <x:c r="H57" s="1"/>
      <x:c r="I57" s="1"/>
      <x:c r="J57" s="1"/>
      <x:c r="K57" s="1"/>
    </x:row>
    <x:row r="58" ht="18" customHeight="1">
      <x:c r="A58" s="5"/>
      <x:c r="B58" s="5"/>
      <x:c r="C58" s="5"/>
      <x:c r="D58" s="1"/>
      <x:c r="E58" s="1"/>
      <x:c r="F58" s="1"/>
      <x:c r="G58" s="1"/>
      <x:c r="H58" s="1"/>
      <x:c r="I58" s="1"/>
      <x:c r="J58" s="1"/>
      <x:c r="K58" s="1"/>
    </x:row>
    <x:row r="59" ht="18" customHeight="1">
      <x:c r="A59" s="5"/>
      <x:c r="B59" s="5"/>
      <x:c r="C59" s="5"/>
      <x:c r="D59" s="1"/>
      <x:c r="E59" s="1"/>
      <x:c r="F59" s="1"/>
      <x:c r="G59" s="1"/>
      <x:c r="H59" s="1"/>
      <x:c r="I59" s="1"/>
      <x:c r="J59" s="1"/>
      <x:c r="K59" s="1"/>
    </x:row>
    <x:row r="60" ht="18" customHeight="1">
      <x:c r="A60" s="5"/>
      <x:c r="B60" s="5"/>
      <x:c r="C60" s="5"/>
      <x:c r="D60" s="1"/>
      <x:c r="E60" s="1"/>
      <x:c r="F60" s="1"/>
      <x:c r="G60" s="1"/>
      <x:c r="H60" s="1"/>
      <x:c r="I60" s="1"/>
      <x:c r="J60" s="1"/>
      <x:c r="K60" s="1"/>
    </x:row>
    <x:row r="61" ht="18" customHeight="1">
      <x:c r="A61" s="5"/>
      <x:c r="B61" s="5"/>
      <x:c r="C61" s="5"/>
      <x:c r="D61" s="1"/>
      <x:c r="E61" s="1"/>
      <x:c r="F61" s="1"/>
      <x:c r="G61" s="1"/>
      <x:c r="H61" s="1"/>
      <x:c r="I61" s="1"/>
      <x:c r="J61" s="1"/>
      <x:c r="K61" s="1"/>
    </x:row>
    <x:row r="62" ht="18" customHeight="1">
      <x:c r="A62" s="5"/>
      <x:c r="B62" s="5"/>
      <x:c r="C62" s="5"/>
      <x:c r="D62" s="1"/>
      <x:c r="E62" s="1"/>
      <x:c r="F62" s="1"/>
      <x:c r="G62" s="1"/>
      <x:c r="H62" s="1"/>
      <x:c r="I62" s="1"/>
      <x:c r="J62" s="1"/>
      <x:c r="K62" s="1"/>
    </x:row>
    <x:row r="63" ht="18" customHeight="1">
      <x:c r="A63" s="5"/>
      <x:c r="B63" s="5"/>
      <x:c r="C63" s="5"/>
      <x:c r="D63" s="1"/>
      <x:c r="E63" s="1"/>
      <x:c r="F63" s="1"/>
      <x:c r="G63" s="1"/>
      <x:c r="H63" s="1"/>
      <x:c r="I63" s="1"/>
      <x:c r="J63" s="1"/>
      <x:c r="K63" s="1"/>
    </x:row>
    <x:row r="64" ht="18" customHeight="1">
      <x:c r="A64" s="5"/>
      <x:c r="B64" s="5"/>
      <x:c r="C64" s="5"/>
      <x:c r="D64" s="1"/>
      <x:c r="E64" s="1"/>
      <x:c r="F64" s="1"/>
      <x:c r="G64" s="1"/>
      <x:c r="H64" s="1"/>
      <x:c r="I64" s="1"/>
      <x:c r="J64" s="1"/>
      <x:c r="K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8" customHeight="1">
      <x:c r="A66" s="5" t="str">
        <x:v>Captura da revisão • 1440×900 px</x:v>
      </x:c>
      <x:c r="B66" s="5"/>
      <x:c r="C66" s="5"/>
      <x:c r="D66" s="1"/>
      <x:c r="E66" s="1"/>
      <x:c r="F66" s="1"/>
      <x:c r="G66" s="1"/>
      <x:c r="H66" s="1"/>
      <x:c r="I66" s="1"/>
      <x:c r="J66" s="1"/>
      <x:c r="K66" s="1"/>
    </x:row>
    <x:row r="67" ht="18" customHeight="1">
      <x:c r="A67" s="5"/>
      <x:c r="B67" s="5"/>
      <x:c r="C67" s="5"/>
      <x:c r="D67" s="1"/>
      <x:c r="E67" s="1"/>
      <x:c r="F67" s="1"/>
      <x:c r="G67" s="1"/>
      <x:c r="H67" s="1"/>
      <x:c r="I67" s="1"/>
      <x:c r="J67" s="1"/>
      <x:c r="K67" s="1"/>
    </x:row>
    <x:row r="68" ht="18" customHeight="1">
      <x:c r="A68" s="5"/>
      <x:c r="B68" s="5"/>
      <x:c r="C68" s="5"/>
      <x:c r="D68" s="1"/>
      <x:c r="E68" s="1"/>
      <x:c r="F68" s="1"/>
      <x:c r="G68" s="1"/>
      <x:c r="H68" s="1"/>
      <x:c r="I68" s="1"/>
      <x:c r="J68" s="1"/>
      <x:c r="K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8" customHeight="1">
      <x:c r="A70" s="21" t="str">
        <x:v>Voltar ao item no Controle QA</x:v>
      </x:c>
      <x:c r="B70" s="5"/>
      <x:c r="C70" s="5"/>
      <x:c r="D70" s="1"/>
      <x:c r="E70" s="1"/>
      <x:c r="F70" s="1"/>
      <x:c r="G70" s="1"/>
      <x:c r="H70" s="1"/>
      <x:c r="I70" s="1"/>
      <x:c r="J70" s="1"/>
      <x:c r="K70" s="1"/>
    </x:row>
    <x:row r="71" ht="18" customHeight="1">
      <x:c r="A71" s="5"/>
      <x:c r="B71" s="5"/>
      <x:c r="C71" s="5"/>
      <x:c r="D71" s="1"/>
      <x:c r="E71" s="1"/>
      <x:c r="F71" s="1"/>
      <x:c r="G71" s="1"/>
      <x:c r="H71" s="1"/>
      <x:c r="I71" s="1"/>
      <x:c r="J71" s="1"/>
      <x:c r="K71" s="1"/>
    </x:row>
    <x:row r="72" ht="18" customHeight="1">
      <x:c r="A72" s="5"/>
      <x:c r="B72" s="5"/>
      <x:c r="C72" s="5"/>
      <x:c r="D72" s="1"/>
      <x:c r="E72" s="1"/>
      <x:c r="F72" s="1"/>
      <x:c r="G72" s="1"/>
      <x:c r="H72" s="1"/>
      <x:c r="I72" s="1"/>
      <x:c r="J72" s="1"/>
      <x:c r="K72" s="1"/>
    </x:row>
    <x:row r="73" ht="18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8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34" customHeight="1">
      <x:c r="A75" s="23" t="str">
        <x:v>EV-03   Ecossistema — corte em 1024 px</x:v>
      </x:c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</x:row>
    <x:row r="76" ht="18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8" customHeight="1">
      <x:c r="A77" s="21" t="str">
        <x:v>https://www.scuderiabandeiras.com.br/#ecossistema</x:v>
      </x:c>
      <x:c r="B77" s="5"/>
      <x:c r="C77" s="5"/>
      <x:c r="D77" s="1"/>
      <x:c r="E77" s="1"/>
      <x:c r="F77" s="1"/>
      <x:c r="G77" s="1"/>
      <x:c r="H77" s="1"/>
      <x:c r="I77" s="1"/>
      <x:c r="J77" s="1"/>
      <x:c r="K77" s="1"/>
    </x:row>
    <x:row r="78" ht="18" customHeight="1">
      <x:c r="A78" s="5"/>
      <x:c r="B78" s="5"/>
      <x:c r="C78" s="5"/>
      <x:c r="D78" s="1"/>
      <x:c r="E78" s="1"/>
      <x:c r="F78" s="1"/>
      <x:c r="G78" s="1"/>
      <x:c r="H78" s="1"/>
      <x:c r="I78" s="1"/>
      <x:c r="J78" s="1"/>
      <x:c r="K78" s="1"/>
    </x:row>
    <x:row r="79" ht="18" customHeight="1">
      <x:c r="A79" s="5"/>
      <x:c r="B79" s="5"/>
      <x:c r="C79" s="5"/>
      <x:c r="D79" s="1"/>
      <x:c r="E79" s="1"/>
      <x:c r="F79" s="1"/>
      <x:c r="G79" s="1"/>
      <x:c r="H79" s="1"/>
      <x:c r="I79" s="1"/>
      <x:c r="J79" s="1"/>
      <x:c r="K79" s="1"/>
    </x:row>
    <x:row r="80" ht="18" customHeight="1">
      <x:c r="A80" s="5"/>
      <x:c r="B80" s="5"/>
      <x:c r="C80" s="5"/>
      <x:c r="D80" s="1"/>
      <x:c r="E80" s="1"/>
      <x:c r="F80" s="1"/>
      <x:c r="G80" s="1"/>
      <x:c r="H80" s="1"/>
      <x:c r="I80" s="1"/>
      <x:c r="J80" s="1"/>
      <x:c r="K80" s="1"/>
    </x:row>
    <x:row r="81" ht="18" customHeight="1">
      <x:c r="A81" s="5"/>
      <x:c r="B81" s="5"/>
      <x:c r="C81" s="5"/>
      <x:c r="D81" s="1"/>
      <x:c r="E81" s="1"/>
      <x:c r="F81" s="1"/>
      <x:c r="G81" s="1"/>
      <x:c r="H81" s="1"/>
      <x:c r="I81" s="1"/>
      <x:c r="J81" s="1"/>
      <x:c r="K81" s="1"/>
    </x:row>
    <x:row r="82" ht="18" customHeight="1">
      <x:c r="A82" s="5"/>
      <x:c r="B82" s="5"/>
      <x:c r="C82" s="5"/>
      <x:c r="D82" s="1"/>
      <x:c r="E82" s="1"/>
      <x:c r="F82" s="1"/>
      <x:c r="G82" s="1"/>
      <x:c r="H82" s="1"/>
      <x:c r="I82" s="1"/>
      <x:c r="J82" s="1"/>
      <x:c r="K82" s="1"/>
    </x:row>
    <x:row r="83" ht="18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18" customHeight="1">
      <x:c r="A84" s="5" t="str">
        <x:v>IDs: QA-053, QA-057, QA-064, QA-067</x:v>
      </x:c>
      <x:c r="B84" s="5"/>
      <x:c r="C84" s="5"/>
      <x:c r="D84" s="1"/>
      <x:c r="E84" s="1"/>
      <x:c r="F84" s="1"/>
      <x:c r="G84" s="1"/>
      <x:c r="H84" s="1"/>
      <x:c r="I84" s="1"/>
      <x:c r="J84" s="1"/>
      <x:c r="K84" s="1"/>
    </x:row>
    <x:row r="85" ht="18" customHeight="1">
      <x:c r="A85" s="5"/>
      <x:c r="B85" s="5"/>
      <x:c r="C85" s="5"/>
      <x:c r="D85" s="1"/>
      <x:c r="E85" s="1"/>
      <x:c r="F85" s="1"/>
      <x:c r="G85" s="1"/>
      <x:c r="H85" s="1"/>
      <x:c r="I85" s="1"/>
      <x:c r="J85" s="1"/>
      <x:c r="K85" s="1"/>
    </x:row>
    <x:row r="86" ht="18" customHeight="1">
      <x:c r="A86" s="5"/>
      <x:c r="B86" s="5"/>
      <x:c r="C86" s="5"/>
      <x:c r="D86" s="1"/>
      <x:c r="E86" s="1"/>
      <x:c r="F86" s="1"/>
      <x:c r="G86" s="1"/>
      <x:c r="H86" s="1"/>
      <x:c r="I86" s="1"/>
      <x:c r="J86" s="1"/>
      <x:c r="K86" s="1"/>
    </x:row>
    <x:row r="87" ht="18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18" customHeight="1">
      <x:c r="A88" s="5" t="str">
        <x:v>Conteúdo ultrapassa a borda direita. Medição da revisão: viewport de 1024 px e documento de 1088 px. Também contextualiza a troca da foto solicitada e os textos sobre a imagem.</x:v>
      </x:c>
      <x:c r="B88" s="5"/>
      <x:c r="C88" s="5"/>
      <x:c r="D88" s="1"/>
      <x:c r="E88" s="1"/>
      <x:c r="F88" s="1"/>
      <x:c r="G88" s="1"/>
      <x:c r="H88" s="1"/>
      <x:c r="I88" s="1"/>
      <x:c r="J88" s="1"/>
      <x:c r="K88" s="1"/>
    </x:row>
    <x:row r="89" ht="18" customHeight="1">
      <x:c r="A89" s="5"/>
      <x:c r="B89" s="5"/>
      <x:c r="C89" s="5"/>
      <x:c r="D89" s="1"/>
      <x:c r="E89" s="1"/>
      <x:c r="F89" s="1"/>
      <x:c r="G89" s="1"/>
      <x:c r="H89" s="1"/>
      <x:c r="I89" s="1"/>
      <x:c r="J89" s="1"/>
      <x:c r="K89" s="1"/>
    </x:row>
    <x:row r="90" ht="18" customHeight="1">
      <x:c r="A90" s="5"/>
      <x:c r="B90" s="5"/>
      <x:c r="C90" s="5"/>
      <x:c r="D90" s="1"/>
      <x:c r="E90" s="1"/>
      <x:c r="F90" s="1"/>
      <x:c r="G90" s="1"/>
      <x:c r="H90" s="1"/>
      <x:c r="I90" s="1"/>
      <x:c r="J90" s="1"/>
      <x:c r="K90" s="1"/>
    </x:row>
    <x:row r="91" ht="18" customHeight="1">
      <x:c r="A91" s="5"/>
      <x:c r="B91" s="5"/>
      <x:c r="C91" s="5"/>
      <x:c r="D91" s="1"/>
      <x:c r="E91" s="1"/>
      <x:c r="F91" s="1"/>
      <x:c r="G91" s="1"/>
      <x:c r="H91" s="1"/>
      <x:c r="I91" s="1"/>
      <x:c r="J91" s="1"/>
      <x:c r="K91" s="1"/>
    </x:row>
    <x:row r="92" ht="18" customHeight="1">
      <x:c r="A92" s="5"/>
      <x:c r="B92" s="5"/>
      <x:c r="C92" s="5"/>
      <x:c r="D92" s="1"/>
      <x:c r="E92" s="1"/>
      <x:c r="F92" s="1"/>
      <x:c r="G92" s="1"/>
      <x:c r="H92" s="1"/>
      <x:c r="I92" s="1"/>
      <x:c r="J92" s="1"/>
      <x:c r="K92" s="1"/>
    </x:row>
    <x:row r="93" ht="18" customHeight="1">
      <x:c r="A93" s="5"/>
      <x:c r="B93" s="5"/>
      <x:c r="C93" s="5"/>
      <x:c r="D93" s="1"/>
      <x:c r="E93" s="1"/>
      <x:c r="F93" s="1"/>
      <x:c r="G93" s="1"/>
      <x:c r="H93" s="1"/>
      <x:c r="I93" s="1"/>
      <x:c r="J93" s="1"/>
      <x:c r="K93" s="1"/>
    </x:row>
    <x:row r="94" ht="18" customHeight="1">
      <x:c r="A94" s="5"/>
      <x:c r="B94" s="5"/>
      <x:c r="C94" s="5"/>
      <x:c r="D94" s="1"/>
      <x:c r="E94" s="1"/>
      <x:c r="F94" s="1"/>
      <x:c r="G94" s="1"/>
      <x:c r="H94" s="1"/>
      <x:c r="I94" s="1"/>
      <x:c r="J94" s="1"/>
      <x:c r="K94" s="1"/>
    </x:row>
    <x:row r="95" ht="18" customHeight="1">
      <x:c r="A95" s="5"/>
      <x:c r="B95" s="5"/>
      <x:c r="C95" s="5"/>
      <x:c r="D95" s="1"/>
      <x:c r="E95" s="1"/>
      <x:c r="F95" s="1"/>
      <x:c r="G95" s="1"/>
      <x:c r="H95" s="1"/>
      <x:c r="I95" s="1"/>
      <x:c r="J95" s="1"/>
      <x:c r="K95" s="1"/>
    </x:row>
    <x:row r="96" ht="18" customHeight="1">
      <x:c r="A96" s="5"/>
      <x:c r="B96" s="5"/>
      <x:c r="C96" s="5"/>
      <x:c r="D96" s="1"/>
      <x:c r="E96" s="1"/>
      <x:c r="F96" s="1"/>
      <x:c r="G96" s="1"/>
      <x:c r="H96" s="1"/>
      <x:c r="I96" s="1"/>
      <x:c r="J96" s="1"/>
      <x:c r="K96" s="1"/>
    </x:row>
    <x:row r="97" ht="18" customHeight="1">
      <x:c r="A97" s="5"/>
      <x:c r="B97" s="5"/>
      <x:c r="C97" s="5"/>
      <x:c r="D97" s="1"/>
      <x:c r="E97" s="1"/>
      <x:c r="F97" s="1"/>
      <x:c r="G97" s="1"/>
      <x:c r="H97" s="1"/>
      <x:c r="I97" s="1"/>
      <x:c r="J97" s="1"/>
      <x:c r="K97" s="1"/>
    </x:row>
    <x:row r="98" ht="18" customHeight="1">
      <x:c r="A98" s="5"/>
      <x:c r="B98" s="5"/>
      <x:c r="C98" s="5"/>
      <x:c r="D98" s="1"/>
      <x:c r="E98" s="1"/>
      <x:c r="F98" s="1"/>
      <x:c r="G98" s="1"/>
      <x:c r="H98" s="1"/>
      <x:c r="I98" s="1"/>
      <x:c r="J98" s="1"/>
      <x:c r="K98" s="1"/>
    </x:row>
    <x:row r="99" ht="18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18" customHeight="1">
      <x:c r="A100" s="5" t="str">
        <x:v>Captura da revisão • 1024×768 px</x:v>
      </x:c>
      <x:c r="B100" s="5"/>
      <x:c r="C100" s="5"/>
      <x:c r="D100" s="1"/>
      <x:c r="E100" s="1"/>
      <x:c r="F100" s="1"/>
      <x:c r="G100" s="1"/>
      <x:c r="H100" s="1"/>
      <x:c r="I100" s="1"/>
      <x:c r="J100" s="1"/>
      <x:c r="K100" s="1"/>
    </x:row>
    <x:row r="101" ht="18" customHeight="1">
      <x:c r="A101" s="5"/>
      <x:c r="B101" s="5"/>
      <x:c r="C101" s="5"/>
      <x:c r="D101" s="1"/>
      <x:c r="E101" s="1"/>
      <x:c r="F101" s="1"/>
      <x:c r="G101" s="1"/>
      <x:c r="H101" s="1"/>
      <x:c r="I101" s="1"/>
      <x:c r="J101" s="1"/>
      <x:c r="K101" s="1"/>
    </x:row>
    <x:row r="102" ht="18" customHeight="1">
      <x:c r="A102" s="5"/>
      <x:c r="B102" s="5"/>
      <x:c r="C102" s="5"/>
      <x:c r="D102" s="1"/>
      <x:c r="E102" s="1"/>
      <x:c r="F102" s="1"/>
      <x:c r="G102" s="1"/>
      <x:c r="H102" s="1"/>
      <x:c r="I102" s="1"/>
      <x:c r="J102" s="1"/>
      <x:c r="K102" s="1"/>
    </x:row>
    <x:row r="103" ht="18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18" customHeight="1">
      <x:c r="A104" s="21" t="str">
        <x:v>Voltar ao item no Controle QA</x:v>
      </x:c>
      <x:c r="B104" s="5"/>
      <x:c r="C104" s="5"/>
      <x:c r="D104" s="1"/>
      <x:c r="E104" s="1"/>
      <x:c r="F104" s="1"/>
      <x:c r="G104" s="1"/>
      <x:c r="H104" s="1"/>
      <x:c r="I104" s="1"/>
      <x:c r="J104" s="1"/>
      <x:c r="K104" s="1"/>
    </x:row>
    <x:row r="105" ht="18" customHeight="1">
      <x:c r="A105" s="5"/>
      <x:c r="B105" s="5"/>
      <x:c r="C105" s="5"/>
      <x:c r="D105" s="1"/>
      <x:c r="E105" s="1"/>
      <x:c r="F105" s="1"/>
      <x:c r="G105" s="1"/>
      <x:c r="H105" s="1"/>
      <x:c r="I105" s="1"/>
      <x:c r="J105" s="1"/>
      <x:c r="K105" s="1"/>
    </x:row>
    <x:row r="106" ht="18" customHeight="1">
      <x:c r="A106" s="5"/>
      <x:c r="B106" s="5"/>
      <x:c r="C106" s="5"/>
      <x:c r="D106" s="1"/>
      <x:c r="E106" s="1"/>
      <x:c r="F106" s="1"/>
      <x:c r="G106" s="1"/>
      <x:c r="H106" s="1"/>
      <x:c r="I106" s="1"/>
      <x:c r="J106" s="1"/>
      <x:c r="K106" s="1"/>
    </x:row>
    <x:row r="107" ht="18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18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34" customHeight="1">
      <x:c r="A109" s="23" t="str">
        <x:v>EV-04   Legado — controle de som no texto</x:v>
      </x:c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</x:row>
    <x:row r="110" ht="18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18" customHeight="1">
      <x:c r="A111" s="21" t="str">
        <x:v>https://www.scuderiabandeiras.com.br/#legado</x:v>
      </x:c>
      <x:c r="B111" s="5"/>
      <x:c r="C111" s="5"/>
      <x:c r="D111" s="1"/>
      <x:c r="E111" s="1"/>
      <x:c r="F111" s="1"/>
      <x:c r="G111" s="1"/>
      <x:c r="H111" s="1"/>
      <x:c r="I111" s="1"/>
      <x:c r="J111" s="1"/>
      <x:c r="K111" s="1"/>
    </x:row>
    <x:row r="112" ht="18" customHeight="1">
      <x:c r="A112" s="5"/>
      <x:c r="B112" s="5"/>
      <x:c r="C112" s="5"/>
      <x:c r="D112" s="1"/>
      <x:c r="E112" s="1"/>
      <x:c r="F112" s="1"/>
      <x:c r="G112" s="1"/>
      <x:c r="H112" s="1"/>
      <x:c r="I112" s="1"/>
      <x:c r="J112" s="1"/>
      <x:c r="K112" s="1"/>
    </x:row>
    <x:row r="113" ht="18" customHeight="1">
      <x:c r="A113" s="5"/>
      <x:c r="B113" s="5"/>
      <x:c r="C113" s="5"/>
      <x:c r="D113" s="1"/>
      <x:c r="E113" s="1"/>
      <x:c r="F113" s="1"/>
      <x:c r="G113" s="1"/>
      <x:c r="H113" s="1"/>
      <x:c r="I113" s="1"/>
      <x:c r="J113" s="1"/>
      <x:c r="K113" s="1"/>
    </x:row>
    <x:row r="114" ht="18" customHeight="1">
      <x:c r="A114" s="5"/>
      <x:c r="B114" s="5"/>
      <x:c r="C114" s="5"/>
      <x:c r="D114" s="1"/>
      <x:c r="E114" s="1"/>
      <x:c r="F114" s="1"/>
      <x:c r="G114" s="1"/>
      <x:c r="H114" s="1"/>
      <x:c r="I114" s="1"/>
      <x:c r="J114" s="1"/>
      <x:c r="K114" s="1"/>
    </x:row>
    <x:row r="115" ht="18" customHeight="1">
      <x:c r="A115" s="5"/>
      <x:c r="B115" s="5"/>
      <x:c r="C115" s="5"/>
      <x:c r="D115" s="1"/>
      <x:c r="E115" s="1"/>
      <x:c r="F115" s="1"/>
      <x:c r="G115" s="1"/>
      <x:c r="H115" s="1"/>
      <x:c r="I115" s="1"/>
      <x:c r="J115" s="1"/>
      <x:c r="K115" s="1"/>
    </x:row>
    <x:row r="116" ht="18" customHeight="1">
      <x:c r="A116" s="5"/>
      <x:c r="B116" s="5"/>
      <x:c r="C116" s="5"/>
      <x:c r="D116" s="1"/>
      <x:c r="E116" s="1"/>
      <x:c r="F116" s="1"/>
      <x:c r="G116" s="1"/>
      <x:c r="H116" s="1"/>
      <x:c r="I116" s="1"/>
      <x:c r="J116" s="1"/>
      <x:c r="K116" s="1"/>
    </x:row>
    <x:row r="117" ht="18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18" customHeight="1">
      <x:c r="A118" s="5" t="str">
        <x:v>IDs: QA-003, QA-043, QA-048, QA-060, QA-061, QA-066</x:v>
      </x:c>
      <x:c r="B118" s="5"/>
      <x:c r="C118" s="5"/>
      <x:c r="D118" s="1"/>
      <x:c r="E118" s="1"/>
      <x:c r="F118" s="1"/>
      <x:c r="G118" s="1"/>
      <x:c r="H118" s="1"/>
      <x:c r="I118" s="1"/>
      <x:c r="J118" s="1"/>
      <x:c r="K118" s="1"/>
    </x:row>
    <x:row r="119" ht="18" customHeight="1">
      <x:c r="A119" s="5"/>
      <x:c r="B119" s="5"/>
      <x:c r="C119" s="5"/>
      <x:c r="D119" s="1"/>
      <x:c r="E119" s="1"/>
      <x:c r="F119" s="1"/>
      <x:c r="G119" s="1"/>
      <x:c r="H119" s="1"/>
      <x:c r="I119" s="1"/>
      <x:c r="J119" s="1"/>
      <x:c r="K119" s="1"/>
    </x:row>
    <x:row r="120" ht="18" customHeight="1">
      <x:c r="A120" s="5"/>
      <x:c r="B120" s="5"/>
      <x:c r="C120" s="5"/>
      <x:c r="D120" s="1"/>
      <x:c r="E120" s="1"/>
      <x:c r="F120" s="1"/>
      <x:c r="G120" s="1"/>
      <x:c r="H120" s="1"/>
      <x:c r="I120" s="1"/>
      <x:c r="J120" s="1"/>
      <x:c r="K120" s="1"/>
    </x:row>
    <x:row r="121" ht="18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18" customHeight="1">
      <x:c r="A122" s="5" t="str">
        <x:v>Controle de som junto à linha do parágrafo. A interseção foi medida no DOM. A imagem do vídeo aparece nesta captura; o relato de área preta não se repetiu. Pausa, peso e legendas exigem os procedimentos técnicos registrados.</x:v>
      </x:c>
      <x:c r="B122" s="5"/>
      <x:c r="C122" s="5"/>
      <x:c r="D122" s="1"/>
      <x:c r="E122" s="1"/>
      <x:c r="F122" s="1"/>
      <x:c r="G122" s="1"/>
      <x:c r="H122" s="1"/>
      <x:c r="I122" s="1"/>
      <x:c r="J122" s="1"/>
      <x:c r="K122" s="1"/>
    </x:row>
    <x:row r="123" ht="18" customHeight="1">
      <x:c r="A123" s="5"/>
      <x:c r="B123" s="5"/>
      <x:c r="C123" s="5"/>
      <x:c r="D123" s="1"/>
      <x:c r="E123" s="1"/>
      <x:c r="F123" s="1"/>
      <x:c r="G123" s="1"/>
      <x:c r="H123" s="1"/>
      <x:c r="I123" s="1"/>
      <x:c r="J123" s="1"/>
      <x:c r="K123" s="1"/>
    </x:row>
    <x:row r="124" ht="18" customHeight="1">
      <x:c r="A124" s="5"/>
      <x:c r="B124" s="5"/>
      <x:c r="C124" s="5"/>
      <x:c r="D124" s="1"/>
      <x:c r="E124" s="1"/>
      <x:c r="F124" s="1"/>
      <x:c r="G124" s="1"/>
      <x:c r="H124" s="1"/>
      <x:c r="I124" s="1"/>
      <x:c r="J124" s="1"/>
      <x:c r="K124" s="1"/>
    </x:row>
    <x:row r="125" ht="18" customHeight="1">
      <x:c r="A125" s="5"/>
      <x:c r="B125" s="5"/>
      <x:c r="C125" s="5"/>
      <x:c r="D125" s="1"/>
      <x:c r="E125" s="1"/>
      <x:c r="F125" s="1"/>
      <x:c r="G125" s="1"/>
      <x:c r="H125" s="1"/>
      <x:c r="I125" s="1"/>
      <x:c r="J125" s="1"/>
      <x:c r="K125" s="1"/>
    </x:row>
    <x:row r="126" ht="18" customHeight="1">
      <x:c r="A126" s="5"/>
      <x:c r="B126" s="5"/>
      <x:c r="C126" s="5"/>
      <x:c r="D126" s="1"/>
      <x:c r="E126" s="1"/>
      <x:c r="F126" s="1"/>
      <x:c r="G126" s="1"/>
      <x:c r="H126" s="1"/>
      <x:c r="I126" s="1"/>
      <x:c r="J126" s="1"/>
      <x:c r="K126" s="1"/>
    </x:row>
    <x:row r="127" ht="18" customHeight="1">
      <x:c r="A127" s="5"/>
      <x:c r="B127" s="5"/>
      <x:c r="C127" s="5"/>
      <x:c r="D127" s="1"/>
      <x:c r="E127" s="1"/>
      <x:c r="F127" s="1"/>
      <x:c r="G127" s="1"/>
      <x:c r="H127" s="1"/>
      <x:c r="I127" s="1"/>
      <x:c r="J127" s="1"/>
      <x:c r="K127" s="1"/>
    </x:row>
    <x:row r="128" ht="18" customHeight="1">
      <x:c r="A128" s="5"/>
      <x:c r="B128" s="5"/>
      <x:c r="C128" s="5"/>
      <x:c r="D128" s="1"/>
      <x:c r="E128" s="1"/>
      <x:c r="F128" s="1"/>
      <x:c r="G128" s="1"/>
      <x:c r="H128" s="1"/>
      <x:c r="I128" s="1"/>
      <x:c r="J128" s="1"/>
      <x:c r="K128" s="1"/>
    </x:row>
    <x:row r="129" ht="18" customHeight="1">
      <x:c r="A129" s="5"/>
      <x:c r="B129" s="5"/>
      <x:c r="C129" s="5"/>
      <x:c r="D129" s="1"/>
      <x:c r="E129" s="1"/>
      <x:c r="F129" s="1"/>
      <x:c r="G129" s="1"/>
      <x:c r="H129" s="1"/>
      <x:c r="I129" s="1"/>
      <x:c r="J129" s="1"/>
      <x:c r="K129" s="1"/>
    </x:row>
    <x:row r="130" ht="18" customHeight="1">
      <x:c r="A130" s="5"/>
      <x:c r="B130" s="5"/>
      <x:c r="C130" s="5"/>
      <x:c r="D130" s="1"/>
      <x:c r="E130" s="1"/>
      <x:c r="F130" s="1"/>
      <x:c r="G130" s="1"/>
      <x:c r="H130" s="1"/>
      <x:c r="I130" s="1"/>
      <x:c r="J130" s="1"/>
      <x:c r="K130" s="1"/>
    </x:row>
    <x:row r="131" ht="18" customHeight="1">
      <x:c r="A131" s="5"/>
      <x:c r="B131" s="5"/>
      <x:c r="C131" s="5"/>
      <x:c r="D131" s="1"/>
      <x:c r="E131" s="1"/>
      <x:c r="F131" s="1"/>
      <x:c r="G131" s="1"/>
      <x:c r="H131" s="1"/>
      <x:c r="I131" s="1"/>
      <x:c r="J131" s="1"/>
      <x:c r="K131" s="1"/>
    </x:row>
    <x:row r="132" ht="18" customHeight="1">
      <x:c r="A132" s="5"/>
      <x:c r="B132" s="5"/>
      <x:c r="C132" s="5"/>
      <x:c r="D132" s="1"/>
      <x:c r="E132" s="1"/>
      <x:c r="F132" s="1"/>
      <x:c r="G132" s="1"/>
      <x:c r="H132" s="1"/>
      <x:c r="I132" s="1"/>
      <x:c r="J132" s="1"/>
      <x:c r="K132" s="1"/>
    </x:row>
    <x:row r="133" ht="18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18" customHeight="1">
      <x:c r="A134" s="5" t="str">
        <x:v>Captura da revisão • 375×812 px</x:v>
      </x:c>
      <x:c r="B134" s="5"/>
      <x:c r="C134" s="5"/>
      <x:c r="D134" s="1"/>
      <x:c r="E134" s="1"/>
      <x:c r="F134" s="1"/>
      <x:c r="G134" s="1"/>
      <x:c r="H134" s="1"/>
      <x:c r="I134" s="1"/>
      <x:c r="J134" s="1"/>
      <x:c r="K134" s="1"/>
    </x:row>
    <x:row r="135" ht="18" customHeight="1">
      <x:c r="A135" s="5"/>
      <x:c r="B135" s="5"/>
      <x:c r="C135" s="5"/>
      <x:c r="D135" s="1"/>
      <x:c r="E135" s="1"/>
      <x:c r="F135" s="1"/>
      <x:c r="G135" s="1"/>
      <x:c r="H135" s="1"/>
      <x:c r="I135" s="1"/>
      <x:c r="J135" s="1"/>
      <x:c r="K135" s="1"/>
    </x:row>
    <x:row r="136" ht="18" customHeight="1">
      <x:c r="A136" s="5"/>
      <x:c r="B136" s="5"/>
      <x:c r="C136" s="5"/>
      <x:c r="D136" s="1"/>
      <x:c r="E136" s="1"/>
      <x:c r="F136" s="1"/>
      <x:c r="G136" s="1"/>
      <x:c r="H136" s="1"/>
      <x:c r="I136" s="1"/>
      <x:c r="J136" s="1"/>
      <x:c r="K136" s="1"/>
    </x:row>
    <x:row r="137" ht="18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18" customHeight="1">
      <x:c r="A138" s="21" t="str">
        <x:v>Voltar ao item no Controle QA</x:v>
      </x:c>
      <x:c r="B138" s="5"/>
      <x:c r="C138" s="5"/>
      <x:c r="D138" s="1"/>
      <x:c r="E138" s="1"/>
      <x:c r="F138" s="1"/>
      <x:c r="G138" s="1"/>
      <x:c r="H138" s="1"/>
      <x:c r="I138" s="1"/>
      <x:c r="J138" s="1"/>
      <x:c r="K138" s="1"/>
    </x:row>
    <x:row r="139" ht="18" customHeight="1">
      <x:c r="A139" s="5"/>
      <x:c r="B139" s="5"/>
      <x:c r="C139" s="5"/>
      <x:c r="D139" s="1"/>
      <x:c r="E139" s="1"/>
      <x:c r="F139" s="1"/>
      <x:c r="G139" s="1"/>
      <x:c r="H139" s="1"/>
      <x:c r="I139" s="1"/>
      <x:c r="J139" s="1"/>
      <x:c r="K139" s="1"/>
    </x:row>
    <x:row r="140" ht="18" customHeight="1">
      <x:c r="A140" s="5"/>
      <x:c r="B140" s="5"/>
      <x:c r="C140" s="5"/>
      <x:c r="D140" s="1"/>
      <x:c r="E140" s="1"/>
      <x:c r="F140" s="1"/>
      <x:c r="G140" s="1"/>
      <x:c r="H140" s="1"/>
      <x:c r="I140" s="1"/>
      <x:c r="J140" s="1"/>
      <x:c r="K140" s="1"/>
    </x:row>
    <x:row r="141" ht="18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18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34" customHeight="1">
      <x:c r="A143" s="23" t="str">
        <x:v>EV-05   Pedidos de Caio — foto e mosaico</x:v>
      </x:c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</x:row>
    <x:row r="144" ht="18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18" customHeight="1">
      <x:c r="A145" s="21" t="str">
        <x:v>https://www.scuderiabandeiras.com.br/#ecossistema</x:v>
      </x:c>
      <x:c r="B145" s="5"/>
      <x:c r="C145" s="5"/>
      <x:c r="D145" s="1"/>
      <x:c r="E145" s="1"/>
      <x:c r="F145" s="1"/>
      <x:c r="G145" s="1"/>
      <x:c r="H145" s="1"/>
      <x:c r="I145" s="1"/>
      <x:c r="J145" s="1"/>
      <x:c r="K145" s="1"/>
    </x:row>
    <x:row r="146" ht="18" customHeight="1">
      <x:c r="A146" s="5"/>
      <x:c r="B146" s="5"/>
      <x:c r="C146" s="5"/>
      <x:c r="D146" s="1"/>
      <x:c r="E146" s="1"/>
      <x:c r="F146" s="1"/>
      <x:c r="G146" s="1"/>
      <x:c r="H146" s="1"/>
      <x:c r="I146" s="1"/>
      <x:c r="J146" s="1"/>
      <x:c r="K146" s="1"/>
    </x:row>
    <x:row r="147" ht="18" customHeight="1">
      <x:c r="A147" s="5"/>
      <x:c r="B147" s="5"/>
      <x:c r="C147" s="5"/>
      <x:c r="D147" s="1"/>
      <x:c r="E147" s="1"/>
      <x:c r="F147" s="1"/>
      <x:c r="G147" s="1"/>
      <x:c r="H147" s="1"/>
      <x:c r="I147" s="1"/>
      <x:c r="J147" s="1"/>
      <x:c r="K147" s="1"/>
    </x:row>
    <x:row r="148" ht="18" customHeight="1">
      <x:c r="A148" s="21" t="str">
        <x:v>https://www.scuderiabandeiras.com.br/#pilotos</x:v>
      </x:c>
      <x:c r="B148" s="5"/>
      <x:c r="C148" s="5"/>
      <x:c r="D148" s="1"/>
      <x:c r="E148" s="1"/>
      <x:c r="F148" s="1"/>
      <x:c r="G148" s="1"/>
      <x:c r="H148" s="1"/>
      <x:c r="I148" s="1"/>
      <x:c r="J148" s="1"/>
      <x:c r="K148" s="1"/>
    </x:row>
    <x:row r="149" ht="18" customHeight="1">
      <x:c r="A149" s="5"/>
      <x:c r="B149" s="5"/>
      <x:c r="C149" s="5"/>
      <x:c r="D149" s="1"/>
      <x:c r="E149" s="1"/>
      <x:c r="F149" s="1"/>
      <x:c r="G149" s="1"/>
      <x:c r="H149" s="1"/>
      <x:c r="I149" s="1"/>
      <x:c r="J149" s="1"/>
      <x:c r="K149" s="1"/>
    </x:row>
    <x:row r="150" ht="18" customHeight="1">
      <x:c r="A150" s="5"/>
      <x:c r="B150" s="5"/>
      <x:c r="C150" s="5"/>
      <x:c r="D150" s="1"/>
      <x:c r="E150" s="1"/>
      <x:c r="F150" s="1"/>
      <x:c r="G150" s="1"/>
      <x:c r="H150" s="1"/>
      <x:c r="I150" s="1"/>
      <x:c r="J150" s="1"/>
      <x:c r="K150" s="1"/>
    </x:row>
    <x:row r="151" ht="18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18" customHeight="1">
      <x:c r="A152" s="5" t="str">
        <x:v>IDs: QA-053, QA-054</x:v>
      </x:c>
      <x:c r="B152" s="5"/>
      <x:c r="C152" s="5"/>
      <x:c r="D152" s="1"/>
      <x:c r="E152" s="1"/>
      <x:c r="F152" s="1"/>
      <x:c r="G152" s="1"/>
      <x:c r="H152" s="1"/>
      <x:c r="I152" s="1"/>
      <x:c r="J152" s="1"/>
      <x:c r="K152" s="1"/>
    </x:row>
    <x:row r="153" ht="18" customHeight="1">
      <x:c r="A153" s="5"/>
      <x:c r="B153" s="5"/>
      <x:c r="C153" s="5"/>
      <x:c r="D153" s="1"/>
      <x:c r="E153" s="1"/>
      <x:c r="F153" s="1"/>
      <x:c r="G153" s="1"/>
      <x:c r="H153" s="1"/>
      <x:c r="I153" s="1"/>
      <x:c r="J153" s="1"/>
      <x:c r="K153" s="1"/>
    </x:row>
    <x:row r="154" ht="18" customHeight="1">
      <x:c r="A154" s="5"/>
      <x:c r="B154" s="5"/>
      <x:c r="C154" s="5"/>
      <x:c r="D154" s="1"/>
      <x:c r="E154" s="1"/>
      <x:c r="F154" s="1"/>
      <x:c r="G154" s="1"/>
      <x:c r="H154" s="1"/>
      <x:c r="I154" s="1"/>
      <x:c r="J154" s="1"/>
      <x:c r="K154" s="1"/>
    </x:row>
    <x:row r="155" ht="18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18" customHeight="1">
      <x:c r="A156" s="5" t="str">
        <x:v>Print fornecido por Caio: usar foto do espaço físico da Scuderia no painel esquerdo e incluir Caio no mosaico da equipe. Will envia as fotos aprovadas; Nill atualiza as peças e suas variantes.</x:v>
      </x:c>
      <x:c r="B156" s="5"/>
      <x:c r="C156" s="5"/>
      <x:c r="D156" s="1"/>
      <x:c r="E156" s="1"/>
      <x:c r="F156" s="1"/>
      <x:c r="G156" s="1"/>
      <x:c r="H156" s="1"/>
      <x:c r="I156" s="1"/>
      <x:c r="J156" s="1"/>
      <x:c r="K156" s="1"/>
    </x:row>
    <x:row r="157" ht="18" customHeight="1">
      <x:c r="A157" s="5"/>
      <x:c r="B157" s="5"/>
      <x:c r="C157" s="5"/>
      <x:c r="D157" s="1"/>
      <x:c r="E157" s="1"/>
      <x:c r="F157" s="1"/>
      <x:c r="G157" s="1"/>
      <x:c r="H157" s="1"/>
      <x:c r="I157" s="1"/>
      <x:c r="J157" s="1"/>
      <x:c r="K157" s="1"/>
    </x:row>
    <x:row r="158" ht="18" customHeight="1">
      <x:c r="A158" s="5"/>
      <x:c r="B158" s="5"/>
      <x:c r="C158" s="5"/>
      <x:c r="D158" s="1"/>
      <x:c r="E158" s="1"/>
      <x:c r="F158" s="1"/>
      <x:c r="G158" s="1"/>
      <x:c r="H158" s="1"/>
      <x:c r="I158" s="1"/>
      <x:c r="J158" s="1"/>
      <x:c r="K158" s="1"/>
    </x:row>
    <x:row r="159" ht="18" customHeight="1">
      <x:c r="A159" s="5"/>
      <x:c r="B159" s="5"/>
      <x:c r="C159" s="5"/>
      <x:c r="D159" s="1"/>
      <x:c r="E159" s="1"/>
      <x:c r="F159" s="1"/>
      <x:c r="G159" s="1"/>
      <x:c r="H159" s="1"/>
      <x:c r="I159" s="1"/>
      <x:c r="J159" s="1"/>
      <x:c r="K159" s="1"/>
    </x:row>
    <x:row r="160" ht="18" customHeight="1">
      <x:c r="A160" s="5"/>
      <x:c r="B160" s="5"/>
      <x:c r="C160" s="5"/>
      <x:c r="D160" s="1"/>
      <x:c r="E160" s="1"/>
      <x:c r="F160" s="1"/>
      <x:c r="G160" s="1"/>
      <x:c r="H160" s="1"/>
      <x:c r="I160" s="1"/>
      <x:c r="J160" s="1"/>
      <x:c r="K160" s="1"/>
    </x:row>
    <x:row r="161" ht="18" customHeight="1">
      <x:c r="A161" s="5"/>
      <x:c r="B161" s="5"/>
      <x:c r="C161" s="5"/>
      <x:c r="D161" s="1"/>
      <x:c r="E161" s="1"/>
      <x:c r="F161" s="1"/>
      <x:c r="G161" s="1"/>
      <x:c r="H161" s="1"/>
      <x:c r="I161" s="1"/>
      <x:c r="J161" s="1"/>
      <x:c r="K161" s="1"/>
    </x:row>
    <x:row r="162" ht="18" customHeight="1">
      <x:c r="A162" s="5"/>
      <x:c r="B162" s="5"/>
      <x:c r="C162" s="5"/>
      <x:c r="D162" s="1"/>
      <x:c r="E162" s="1"/>
      <x:c r="F162" s="1"/>
      <x:c r="G162" s="1"/>
      <x:c r="H162" s="1"/>
      <x:c r="I162" s="1"/>
      <x:c r="J162" s="1"/>
      <x:c r="K162" s="1"/>
    </x:row>
    <x:row r="163" ht="18" customHeight="1">
      <x:c r="A163" s="5"/>
      <x:c r="B163" s="5"/>
      <x:c r="C163" s="5"/>
      <x:c r="D163" s="1"/>
      <x:c r="E163" s="1"/>
      <x:c r="F163" s="1"/>
      <x:c r="G163" s="1"/>
      <x:c r="H163" s="1"/>
      <x:c r="I163" s="1"/>
      <x:c r="J163" s="1"/>
      <x:c r="K163" s="1"/>
    </x:row>
    <x:row r="164" ht="18" customHeight="1">
      <x:c r="A164" s="5"/>
      <x:c r="B164" s="5"/>
      <x:c r="C164" s="5"/>
      <x:c r="D164" s="1"/>
      <x:c r="E164" s="1"/>
      <x:c r="F164" s="1"/>
      <x:c r="G164" s="1"/>
      <x:c r="H164" s="1"/>
      <x:c r="I164" s="1"/>
      <x:c r="J164" s="1"/>
      <x:c r="K164" s="1"/>
    </x:row>
    <x:row r="165" ht="18" customHeight="1">
      <x:c r="A165" s="5"/>
      <x:c r="B165" s="5"/>
      <x:c r="C165" s="5"/>
      <x:c r="D165" s="1"/>
      <x:c r="E165" s="1"/>
      <x:c r="F165" s="1"/>
      <x:c r="G165" s="1"/>
      <x:c r="H165" s="1"/>
      <x:c r="I165" s="1"/>
      <x:c r="J165" s="1"/>
      <x:c r="K165" s="1"/>
    </x:row>
    <x:row r="166" ht="18" customHeight="1">
      <x:c r="A166" s="5"/>
      <x:c r="B166" s="5"/>
      <x:c r="C166" s="5"/>
      <x:c r="D166" s="1"/>
      <x:c r="E166" s="1"/>
      <x:c r="F166" s="1"/>
      <x:c r="G166" s="1"/>
      <x:c r="H166" s="1"/>
      <x:c r="I166" s="1"/>
      <x:c r="J166" s="1"/>
      <x:c r="K166" s="1"/>
    </x:row>
    <x:row r="167" ht="18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18" customHeight="1">
      <x:c r="A168" s="5" t="str">
        <x:v>Referência enviada por Caio • print de WhatsApp</x:v>
      </x:c>
      <x:c r="B168" s="5"/>
      <x:c r="C168" s="5"/>
      <x:c r="D168" s="1"/>
      <x:c r="E168" s="1"/>
      <x:c r="F168" s="1"/>
      <x:c r="G168" s="1"/>
      <x:c r="H168" s="1"/>
      <x:c r="I168" s="1"/>
      <x:c r="J168" s="1"/>
      <x:c r="K168" s="1"/>
    </x:row>
    <x:row r="169" ht="18" customHeight="1">
      <x:c r="A169" s="5"/>
      <x:c r="B169" s="5"/>
      <x:c r="C169" s="5"/>
      <x:c r="D169" s="1"/>
      <x:c r="E169" s="1"/>
      <x:c r="F169" s="1"/>
      <x:c r="G169" s="1"/>
      <x:c r="H169" s="1"/>
      <x:c r="I169" s="1"/>
      <x:c r="J169" s="1"/>
      <x:c r="K169" s="1"/>
    </x:row>
    <x:row r="170" ht="18" customHeight="1">
      <x:c r="A170" s="5"/>
      <x:c r="B170" s="5"/>
      <x:c r="C170" s="5"/>
      <x:c r="D170" s="1"/>
      <x:c r="E170" s="1"/>
      <x:c r="F170" s="1"/>
      <x:c r="G170" s="1"/>
      <x:c r="H170" s="1"/>
      <x:c r="I170" s="1"/>
      <x:c r="J170" s="1"/>
      <x:c r="K170" s="1"/>
    </x:row>
    <x:row r="171" ht="18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18" customHeight="1">
      <x:c r="A172" s="21" t="str">
        <x:v>Voltar ao item no Controle QA</x:v>
      </x:c>
      <x:c r="B172" s="5"/>
      <x:c r="C172" s="5"/>
      <x:c r="D172" s="1"/>
      <x:c r="E172" s="1"/>
      <x:c r="F172" s="1"/>
      <x:c r="G172" s="1"/>
      <x:c r="H172" s="1"/>
      <x:c r="I172" s="1"/>
      <x:c r="J172" s="1"/>
      <x:c r="K172" s="1"/>
    </x:row>
    <x:row r="173" ht="18" customHeight="1">
      <x:c r="A173" s="5"/>
      <x:c r="B173" s="5"/>
      <x:c r="C173" s="5"/>
      <x:c r="D173" s="1"/>
      <x:c r="E173" s="1"/>
      <x:c r="F173" s="1"/>
      <x:c r="G173" s="1"/>
      <x:c r="H173" s="1"/>
      <x:c r="I173" s="1"/>
      <x:c r="J173" s="1"/>
      <x:c r="K173" s="1"/>
    </x:row>
    <x:row r="174" ht="18" customHeight="1">
      <x:c r="A174" s="5"/>
      <x:c r="B174" s="5"/>
      <x:c r="C174" s="5"/>
      <x:c r="D174" s="1"/>
      <x:c r="E174" s="1"/>
      <x:c r="F174" s="1"/>
      <x:c r="G174" s="1"/>
      <x:c r="H174" s="1"/>
      <x:c r="I174" s="1"/>
      <x:c r="J174" s="1"/>
      <x:c r="K174" s="1"/>
    </x:row>
    <x:row r="175" ht="18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18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34" customHeight="1">
      <x:c r="A177" s="23" t="str">
        <x:v>EV-06   Hero — desktop</x:v>
      </x:c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</x:row>
    <x:row r="178" ht="18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18" customHeight="1">
      <x:c r="A179" s="21" t="str">
        <x:v>https://www.scuderiabandeiras.com.br/#topo</x:v>
      </x:c>
      <x:c r="B179" s="5"/>
      <x:c r="C179" s="5"/>
      <x:c r="D179" s="1"/>
      <x:c r="E179" s="1"/>
      <x:c r="F179" s="1"/>
      <x:c r="G179" s="1"/>
      <x:c r="H179" s="1"/>
      <x:c r="I179" s="1"/>
      <x:c r="J179" s="1"/>
      <x:c r="K179" s="1"/>
    </x:row>
    <x:row r="180" ht="18" customHeight="1">
      <x:c r="A180" s="5"/>
      <x:c r="B180" s="5"/>
      <x:c r="C180" s="5"/>
      <x:c r="D180" s="1"/>
      <x:c r="E180" s="1"/>
      <x:c r="F180" s="1"/>
      <x:c r="G180" s="1"/>
      <x:c r="H180" s="1"/>
      <x:c r="I180" s="1"/>
      <x:c r="J180" s="1"/>
      <x:c r="K180" s="1"/>
    </x:row>
    <x:row r="181" ht="18" customHeight="1">
      <x:c r="A181" s="5"/>
      <x:c r="B181" s="5"/>
      <x:c r="C181" s="5"/>
      <x:c r="D181" s="1"/>
      <x:c r="E181" s="1"/>
      <x:c r="F181" s="1"/>
      <x:c r="G181" s="1"/>
      <x:c r="H181" s="1"/>
      <x:c r="I181" s="1"/>
      <x:c r="J181" s="1"/>
      <x:c r="K181" s="1"/>
    </x:row>
    <x:row r="182" ht="18" customHeight="1">
      <x:c r="A182" s="5"/>
      <x:c r="B182" s="5"/>
      <x:c r="C182" s="5"/>
      <x:c r="D182" s="1"/>
      <x:c r="E182" s="1"/>
      <x:c r="F182" s="1"/>
      <x:c r="G182" s="1"/>
      <x:c r="H182" s="1"/>
      <x:c r="I182" s="1"/>
      <x:c r="J182" s="1"/>
      <x:c r="K182" s="1"/>
    </x:row>
    <x:row r="183" ht="18" customHeight="1">
      <x:c r="A183" s="5"/>
      <x:c r="B183" s="5"/>
      <x:c r="C183" s="5"/>
      <x:c r="D183" s="1"/>
      <x:c r="E183" s="1"/>
      <x:c r="F183" s="1"/>
      <x:c r="G183" s="1"/>
      <x:c r="H183" s="1"/>
      <x:c r="I183" s="1"/>
      <x:c r="J183" s="1"/>
      <x:c r="K183" s="1"/>
    </x:row>
    <x:row r="184" ht="18" customHeight="1">
      <x:c r="A184" s="5"/>
      <x:c r="B184" s="5"/>
      <x:c r="C184" s="5"/>
      <x:c r="D184" s="1"/>
      <x:c r="E184" s="1"/>
      <x:c r="F184" s="1"/>
      <x:c r="G184" s="1"/>
      <x:c r="H184" s="1"/>
      <x:c r="I184" s="1"/>
      <x:c r="J184" s="1"/>
      <x:c r="K184" s="1"/>
    </x:row>
    <x:row r="185" ht="18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18" customHeight="1">
      <x:c r="A186" s="5" t="str">
        <x:v>IDs: QA-016, QA-017, QA-021, QA-024, QA-025, QA-033, QA-041, QA-046, QA-047, QA-056, QA-065</x:v>
      </x:c>
      <x:c r="B186" s="5"/>
      <x:c r="C186" s="5"/>
      <x:c r="D186" s="1"/>
      <x:c r="E186" s="1"/>
      <x:c r="F186" s="1"/>
      <x:c r="G186" s="1"/>
      <x:c r="H186" s="1"/>
      <x:c r="I186" s="1"/>
      <x:c r="J186" s="1"/>
      <x:c r="K186" s="1"/>
    </x:row>
    <x:row r="187" ht="18" customHeight="1">
      <x:c r="A187" s="5"/>
      <x:c r="B187" s="5"/>
      <x:c r="C187" s="5"/>
      <x:c r="D187" s="1"/>
      <x:c r="E187" s="1"/>
      <x:c r="F187" s="1"/>
      <x:c r="G187" s="1"/>
      <x:c r="H187" s="1"/>
      <x:c r="I187" s="1"/>
      <x:c r="J187" s="1"/>
      <x:c r="K187" s="1"/>
    </x:row>
    <x:row r="188" ht="18" customHeight="1">
      <x:c r="A188" s="5"/>
      <x:c r="B188" s="5"/>
      <x:c r="C188" s="5"/>
      <x:c r="D188" s="1"/>
      <x:c r="E188" s="1"/>
      <x:c r="F188" s="1"/>
      <x:c r="G188" s="1"/>
      <x:c r="H188" s="1"/>
      <x:c r="I188" s="1"/>
      <x:c r="J188" s="1"/>
      <x:c r="K188" s="1"/>
    </x:row>
    <x:row r="189" ht="18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18" customHeight="1">
      <x:c r="A190" s="5" t="str">
        <x:v>Registro visual de navegação e CTAs em desktop. Prints estáticos não comprovam tempo de carregamento, funcionamento dos cliques ou medição de contraste; consultar os testes respectivos.</x:v>
      </x:c>
      <x:c r="B190" s="5"/>
      <x:c r="C190" s="5"/>
      <x:c r="D190" s="1"/>
      <x:c r="E190" s="1"/>
      <x:c r="F190" s="1"/>
      <x:c r="G190" s="1"/>
      <x:c r="H190" s="1"/>
      <x:c r="I190" s="1"/>
      <x:c r="J190" s="1"/>
      <x:c r="K190" s="1"/>
    </x:row>
    <x:row r="191" ht="18" customHeight="1">
      <x:c r="A191" s="5"/>
      <x:c r="B191" s="5"/>
      <x:c r="C191" s="5"/>
      <x:c r="D191" s="1"/>
      <x:c r="E191" s="1"/>
      <x:c r="F191" s="1"/>
      <x:c r="G191" s="1"/>
      <x:c r="H191" s="1"/>
      <x:c r="I191" s="1"/>
      <x:c r="J191" s="1"/>
      <x:c r="K191" s="1"/>
    </x:row>
    <x:row r="192" ht="18" customHeight="1">
      <x:c r="A192" s="5"/>
      <x:c r="B192" s="5"/>
      <x:c r="C192" s="5"/>
      <x:c r="D192" s="1"/>
      <x:c r="E192" s="1"/>
      <x:c r="F192" s="1"/>
      <x:c r="G192" s="1"/>
      <x:c r="H192" s="1"/>
      <x:c r="I192" s="1"/>
      <x:c r="J192" s="1"/>
      <x:c r="K192" s="1"/>
    </x:row>
    <x:row r="193" ht="18" customHeight="1">
      <x:c r="A193" s="5"/>
      <x:c r="B193" s="5"/>
      <x:c r="C193" s="5"/>
      <x:c r="D193" s="1"/>
      <x:c r="E193" s="1"/>
      <x:c r="F193" s="1"/>
      <x:c r="G193" s="1"/>
      <x:c r="H193" s="1"/>
      <x:c r="I193" s="1"/>
      <x:c r="J193" s="1"/>
      <x:c r="K193" s="1"/>
    </x:row>
    <x:row r="194" ht="18" customHeight="1">
      <x:c r="A194" s="5"/>
      <x:c r="B194" s="5"/>
      <x:c r="C194" s="5"/>
      <x:c r="D194" s="1"/>
      <x:c r="E194" s="1"/>
      <x:c r="F194" s="1"/>
      <x:c r="G194" s="1"/>
      <x:c r="H194" s="1"/>
      <x:c r="I194" s="1"/>
      <x:c r="J194" s="1"/>
      <x:c r="K194" s="1"/>
    </x:row>
    <x:row r="195" ht="18" customHeight="1">
      <x:c r="A195" s="5"/>
      <x:c r="B195" s="5"/>
      <x:c r="C195" s="5"/>
      <x:c r="D195" s="1"/>
      <x:c r="E195" s="1"/>
      <x:c r="F195" s="1"/>
      <x:c r="G195" s="1"/>
      <x:c r="H195" s="1"/>
      <x:c r="I195" s="1"/>
      <x:c r="J195" s="1"/>
      <x:c r="K195" s="1"/>
    </x:row>
    <x:row r="196" ht="18" customHeight="1">
      <x:c r="A196" s="5"/>
      <x:c r="B196" s="5"/>
      <x:c r="C196" s="5"/>
      <x:c r="D196" s="1"/>
      <x:c r="E196" s="1"/>
      <x:c r="F196" s="1"/>
      <x:c r="G196" s="1"/>
      <x:c r="H196" s="1"/>
      <x:c r="I196" s="1"/>
      <x:c r="J196" s="1"/>
      <x:c r="K196" s="1"/>
    </x:row>
    <x:row r="197" ht="18" customHeight="1">
      <x:c r="A197" s="5"/>
      <x:c r="B197" s="5"/>
      <x:c r="C197" s="5"/>
      <x:c r="D197" s="1"/>
      <x:c r="E197" s="1"/>
      <x:c r="F197" s="1"/>
      <x:c r="G197" s="1"/>
      <x:c r="H197" s="1"/>
      <x:c r="I197" s="1"/>
      <x:c r="J197" s="1"/>
      <x:c r="K197" s="1"/>
    </x:row>
    <x:row r="198" ht="18" customHeight="1">
      <x:c r="A198" s="5"/>
      <x:c r="B198" s="5"/>
      <x:c r="C198" s="5"/>
      <x:c r="D198" s="1"/>
      <x:c r="E198" s="1"/>
      <x:c r="F198" s="1"/>
      <x:c r="G198" s="1"/>
      <x:c r="H198" s="1"/>
      <x:c r="I198" s="1"/>
      <x:c r="J198" s="1"/>
      <x:c r="K198" s="1"/>
    </x:row>
    <x:row r="199" ht="18" customHeight="1">
      <x:c r="A199" s="5"/>
      <x:c r="B199" s="5"/>
      <x:c r="C199" s="5"/>
      <x:c r="D199" s="1"/>
      <x:c r="E199" s="1"/>
      <x:c r="F199" s="1"/>
      <x:c r="G199" s="1"/>
      <x:c r="H199" s="1"/>
      <x:c r="I199" s="1"/>
      <x:c r="J199" s="1"/>
      <x:c r="K199" s="1"/>
    </x:row>
    <x:row r="200" ht="18" customHeight="1">
      <x:c r="A200" s="5"/>
      <x:c r="B200" s="5"/>
      <x:c r="C200" s="5"/>
      <x:c r="D200" s="1"/>
      <x:c r="E200" s="1"/>
      <x:c r="F200" s="1"/>
      <x:c r="G200" s="1"/>
      <x:c r="H200" s="1"/>
      <x:c r="I200" s="1"/>
      <x:c r="J200" s="1"/>
      <x:c r="K200" s="1"/>
    </x:row>
    <x:row r="201" ht="18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</x:row>
    <x:row r="202" ht="18" customHeight="1">
      <x:c r="A202" s="5" t="str">
        <x:v>Captura da revisão • 1440×900 px</x:v>
      </x:c>
      <x:c r="B202" s="5"/>
      <x:c r="C202" s="5"/>
      <x:c r="D202" s="1"/>
      <x:c r="E202" s="1"/>
      <x:c r="F202" s="1"/>
      <x:c r="G202" s="1"/>
      <x:c r="H202" s="1"/>
      <x:c r="I202" s="1"/>
      <x:c r="J202" s="1"/>
      <x:c r="K202" s="1"/>
    </x:row>
    <x:row r="203" ht="18" customHeight="1">
      <x:c r="A203" s="5"/>
      <x:c r="B203" s="5"/>
      <x:c r="C203" s="5"/>
      <x:c r="D203" s="1"/>
      <x:c r="E203" s="1"/>
      <x:c r="F203" s="1"/>
      <x:c r="G203" s="1"/>
      <x:c r="H203" s="1"/>
      <x:c r="I203" s="1"/>
      <x:c r="J203" s="1"/>
      <x:c r="K203" s="1"/>
    </x:row>
    <x:row r="204" ht="18" customHeight="1">
      <x:c r="A204" s="5"/>
      <x:c r="B204" s="5"/>
      <x:c r="C204" s="5"/>
      <x:c r="D204" s="1"/>
      <x:c r="E204" s="1"/>
      <x:c r="F204" s="1"/>
      <x:c r="G204" s="1"/>
      <x:c r="H204" s="1"/>
      <x:c r="I204" s="1"/>
      <x:c r="J204" s="1"/>
      <x:c r="K204" s="1"/>
    </x:row>
    <x:row r="205" ht="18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 ht="18" customHeight="1">
      <x:c r="A206" s="21" t="str">
        <x:v>Voltar ao item no Controle QA</x:v>
      </x:c>
      <x:c r="B206" s="5"/>
      <x:c r="C206" s="5"/>
      <x:c r="D206" s="1"/>
      <x:c r="E206" s="1"/>
      <x:c r="F206" s="1"/>
      <x:c r="G206" s="1"/>
      <x:c r="H206" s="1"/>
      <x:c r="I206" s="1"/>
      <x:c r="J206" s="1"/>
      <x:c r="K206" s="1"/>
    </x:row>
    <x:row r="207" ht="18" customHeight="1">
      <x:c r="A207" s="5"/>
      <x:c r="B207" s="5"/>
      <x:c r="C207" s="5"/>
      <x:c r="D207" s="1"/>
      <x:c r="E207" s="1"/>
      <x:c r="F207" s="1"/>
      <x:c r="G207" s="1"/>
      <x:c r="H207" s="1"/>
      <x:c r="I207" s="1"/>
      <x:c r="J207" s="1"/>
      <x:c r="K207" s="1"/>
    </x:row>
    <x:row r="208" ht="18" customHeight="1">
      <x:c r="A208" s="5"/>
      <x:c r="B208" s="5"/>
      <x:c r="C208" s="5"/>
      <x:c r="D208" s="1"/>
      <x:c r="E208" s="1"/>
      <x:c r="F208" s="1"/>
      <x:c r="G208" s="1"/>
      <x:c r="H208" s="1"/>
      <x:c r="I208" s="1"/>
      <x:c r="J208" s="1"/>
      <x:c r="K208" s="1"/>
    </x:row>
    <x:row r="209" ht="18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 ht="18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 ht="34" customHeight="1">
      <x:c r="A211" s="23" t="str">
        <x:v>EV-07   Hero — celular</x:v>
      </x:c>
      <x:c r="B211" s="23"/>
      <x:c r="C211" s="23"/>
      <x:c r="D211" s="23"/>
      <x:c r="E211" s="23"/>
      <x:c r="F211" s="23"/>
      <x:c r="G211" s="23"/>
      <x:c r="H211" s="23"/>
      <x:c r="I211" s="23"/>
      <x:c r="J211" s="23"/>
      <x:c r="K211" s="23"/>
    </x:row>
    <x:row r="212" ht="18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 ht="18" customHeight="1">
      <x:c r="A213" s="21" t="str">
        <x:v>https://www.scuderiabandeiras.com.br/#topo</x:v>
      </x:c>
      <x:c r="B213" s="5"/>
      <x:c r="C213" s="5"/>
      <x:c r="D213" s="1"/>
      <x:c r="E213" s="1"/>
      <x:c r="F213" s="1"/>
      <x:c r="G213" s="1"/>
      <x:c r="H213" s="1"/>
      <x:c r="I213" s="1"/>
      <x:c r="J213" s="1"/>
      <x:c r="K213" s="1"/>
    </x:row>
    <x:row r="214" ht="18" customHeight="1">
      <x:c r="A214" s="5"/>
      <x:c r="B214" s="5"/>
      <x:c r="C214" s="5"/>
      <x:c r="D214" s="1"/>
      <x:c r="E214" s="1"/>
      <x:c r="F214" s="1"/>
      <x:c r="G214" s="1"/>
      <x:c r="H214" s="1"/>
      <x:c r="I214" s="1"/>
      <x:c r="J214" s="1"/>
      <x:c r="K214" s="1"/>
    </x:row>
    <x:row r="215" ht="18" customHeight="1">
      <x:c r="A215" s="5"/>
      <x:c r="B215" s="5"/>
      <x:c r="C215" s="5"/>
      <x:c r="D215" s="1"/>
      <x:c r="E215" s="1"/>
      <x:c r="F215" s="1"/>
      <x:c r="G215" s="1"/>
      <x:c r="H215" s="1"/>
      <x:c r="I215" s="1"/>
      <x:c r="J215" s="1"/>
      <x:c r="K215" s="1"/>
    </x:row>
    <x:row r="216" ht="18" customHeight="1">
      <x:c r="A216" s="5"/>
      <x:c r="B216" s="5"/>
      <x:c r="C216" s="5"/>
      <x:c r="D216" s="1"/>
      <x:c r="E216" s="1"/>
      <x:c r="F216" s="1"/>
      <x:c r="G216" s="1"/>
      <x:c r="H216" s="1"/>
      <x:c r="I216" s="1"/>
      <x:c r="J216" s="1"/>
      <x:c r="K216" s="1"/>
    </x:row>
    <x:row r="217" ht="18" customHeight="1">
      <x:c r="A217" s="5"/>
      <x:c r="B217" s="5"/>
      <x:c r="C217" s="5"/>
      <x:c r="D217" s="1"/>
      <x:c r="E217" s="1"/>
      <x:c r="F217" s="1"/>
      <x:c r="G217" s="1"/>
      <x:c r="H217" s="1"/>
      <x:c r="I217" s="1"/>
      <x:c r="J217" s="1"/>
      <x:c r="K217" s="1"/>
    </x:row>
    <x:row r="218" ht="18" customHeight="1">
      <x:c r="A218" s="5"/>
      <x:c r="B218" s="5"/>
      <x:c r="C218" s="5"/>
      <x:c r="D218" s="1"/>
      <x:c r="E218" s="1"/>
      <x:c r="F218" s="1"/>
      <x:c r="G218" s="1"/>
      <x:c r="H218" s="1"/>
      <x:c r="I218" s="1"/>
      <x:c r="J218" s="1"/>
      <x:c r="K218" s="1"/>
    </x:row>
    <x:row r="219" ht="18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 ht="18" customHeight="1">
      <x:c r="A220" s="5" t="str">
        <x:v>IDs: QA-026, QA-027, QA-028, QA-034, QA-039</x:v>
      </x:c>
      <x:c r="B220" s="5"/>
      <x:c r="C220" s="5"/>
      <x:c r="D220" s="1"/>
      <x:c r="E220" s="1"/>
      <x:c r="F220" s="1"/>
      <x:c r="G220" s="1"/>
      <x:c r="H220" s="1"/>
      <x:c r="I220" s="1"/>
      <x:c r="J220" s="1"/>
      <x:c r="K220" s="1"/>
    </x:row>
    <x:row r="221" ht="18" customHeight="1">
      <x:c r="A221" s="5"/>
      <x:c r="B221" s="5"/>
      <x:c r="C221" s="5"/>
      <x:c r="D221" s="1"/>
      <x:c r="E221" s="1"/>
      <x:c r="F221" s="1"/>
      <x:c r="G221" s="1"/>
      <x:c r="H221" s="1"/>
      <x:c r="I221" s="1"/>
      <x:c r="J221" s="1"/>
      <x:c r="K221" s="1"/>
    </x:row>
    <x:row r="222" ht="18" customHeight="1">
      <x:c r="A222" s="5"/>
      <x:c r="B222" s="5"/>
      <x:c r="C222" s="5"/>
      <x:c r="D222" s="1"/>
      <x:c r="E222" s="1"/>
      <x:c r="F222" s="1"/>
      <x:c r="G222" s="1"/>
      <x:c r="H222" s="1"/>
      <x:c r="I222" s="1"/>
      <x:c r="J222" s="1"/>
      <x:c r="K222" s="1"/>
    </x:row>
    <x:row r="223" ht="18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</x:row>
    <x:row r="224" ht="18" customHeight="1">
      <x:c r="A224" s="5" t="str">
        <x:v>Layout móvel e botão de menu. A falha de rolagem após Escape foi verificada por interação e DOM; não é demonstrável por este print estático. Testes físicos e percurso integral de teclado continuam pendentes.</x:v>
      </x:c>
      <x:c r="B224" s="5"/>
      <x:c r="C224" s="5"/>
      <x:c r="D224" s="1"/>
      <x:c r="E224" s="1"/>
      <x:c r="F224" s="1"/>
      <x:c r="G224" s="1"/>
      <x:c r="H224" s="1"/>
      <x:c r="I224" s="1"/>
      <x:c r="J224" s="1"/>
      <x:c r="K224" s="1"/>
    </x:row>
    <x:row r="225" ht="18" customHeight="1">
      <x:c r="A225" s="5"/>
      <x:c r="B225" s="5"/>
      <x:c r="C225" s="5"/>
      <x:c r="D225" s="1"/>
      <x:c r="E225" s="1"/>
      <x:c r="F225" s="1"/>
      <x:c r="G225" s="1"/>
      <x:c r="H225" s="1"/>
      <x:c r="I225" s="1"/>
      <x:c r="J225" s="1"/>
      <x:c r="K225" s="1"/>
    </x:row>
    <x:row r="226" ht="18" customHeight="1">
      <x:c r="A226" s="5"/>
      <x:c r="B226" s="5"/>
      <x:c r="C226" s="5"/>
      <x:c r="D226" s="1"/>
      <x:c r="E226" s="1"/>
      <x:c r="F226" s="1"/>
      <x:c r="G226" s="1"/>
      <x:c r="H226" s="1"/>
      <x:c r="I226" s="1"/>
      <x:c r="J226" s="1"/>
      <x:c r="K226" s="1"/>
    </x:row>
    <x:row r="227" ht="18" customHeight="1">
      <x:c r="A227" s="5"/>
      <x:c r="B227" s="5"/>
      <x:c r="C227" s="5"/>
      <x:c r="D227" s="1"/>
      <x:c r="E227" s="1"/>
      <x:c r="F227" s="1"/>
      <x:c r="G227" s="1"/>
      <x:c r="H227" s="1"/>
      <x:c r="I227" s="1"/>
      <x:c r="J227" s="1"/>
      <x:c r="K227" s="1"/>
    </x:row>
    <x:row r="228" ht="18" customHeight="1">
      <x:c r="A228" s="5"/>
      <x:c r="B228" s="5"/>
      <x:c r="C228" s="5"/>
      <x:c r="D228" s="1"/>
      <x:c r="E228" s="1"/>
      <x:c r="F228" s="1"/>
      <x:c r="G228" s="1"/>
      <x:c r="H228" s="1"/>
      <x:c r="I228" s="1"/>
      <x:c r="J228" s="1"/>
      <x:c r="K228" s="1"/>
    </x:row>
    <x:row r="229" ht="18" customHeight="1">
      <x:c r="A229" s="5"/>
      <x:c r="B229" s="5"/>
      <x:c r="C229" s="5"/>
      <x:c r="D229" s="1"/>
      <x:c r="E229" s="1"/>
      <x:c r="F229" s="1"/>
      <x:c r="G229" s="1"/>
      <x:c r="H229" s="1"/>
      <x:c r="I229" s="1"/>
      <x:c r="J229" s="1"/>
      <x:c r="K229" s="1"/>
    </x:row>
    <x:row r="230" ht="18" customHeight="1">
      <x:c r="A230" s="5"/>
      <x:c r="B230" s="5"/>
      <x:c r="C230" s="5"/>
      <x:c r="D230" s="1"/>
      <x:c r="E230" s="1"/>
      <x:c r="F230" s="1"/>
      <x:c r="G230" s="1"/>
      <x:c r="H230" s="1"/>
      <x:c r="I230" s="1"/>
      <x:c r="J230" s="1"/>
      <x:c r="K230" s="1"/>
    </x:row>
    <x:row r="231" ht="18" customHeight="1">
      <x:c r="A231" s="5"/>
      <x:c r="B231" s="5"/>
      <x:c r="C231" s="5"/>
      <x:c r="D231" s="1"/>
      <x:c r="E231" s="1"/>
      <x:c r="F231" s="1"/>
      <x:c r="G231" s="1"/>
      <x:c r="H231" s="1"/>
      <x:c r="I231" s="1"/>
      <x:c r="J231" s="1"/>
      <x:c r="K231" s="1"/>
    </x:row>
    <x:row r="232" ht="18" customHeight="1">
      <x:c r="A232" s="5"/>
      <x:c r="B232" s="5"/>
      <x:c r="C232" s="5"/>
      <x:c r="D232" s="1"/>
      <x:c r="E232" s="1"/>
      <x:c r="F232" s="1"/>
      <x:c r="G232" s="1"/>
      <x:c r="H232" s="1"/>
      <x:c r="I232" s="1"/>
      <x:c r="J232" s="1"/>
      <x:c r="K232" s="1"/>
    </x:row>
    <x:row r="233" ht="18" customHeight="1">
      <x:c r="A233" s="5"/>
      <x:c r="B233" s="5"/>
      <x:c r="C233" s="5"/>
      <x:c r="D233" s="1"/>
      <x:c r="E233" s="1"/>
      <x:c r="F233" s="1"/>
      <x:c r="G233" s="1"/>
      <x:c r="H233" s="1"/>
      <x:c r="I233" s="1"/>
      <x:c r="J233" s="1"/>
      <x:c r="K233" s="1"/>
    </x:row>
    <x:row r="234" ht="18" customHeight="1">
      <x:c r="A234" s="5"/>
      <x:c r="B234" s="5"/>
      <x:c r="C234" s="5"/>
      <x:c r="D234" s="1"/>
      <x:c r="E234" s="1"/>
      <x:c r="F234" s="1"/>
      <x:c r="G234" s="1"/>
      <x:c r="H234" s="1"/>
      <x:c r="I234" s="1"/>
      <x:c r="J234" s="1"/>
      <x:c r="K234" s="1"/>
    </x:row>
    <x:row r="235" ht="18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</x:row>
    <x:row r="236" ht="18" customHeight="1">
      <x:c r="A236" s="5" t="str">
        <x:v>Captura da revisão • 390×844 px</x:v>
      </x:c>
      <x:c r="B236" s="5"/>
      <x:c r="C236" s="5"/>
      <x:c r="D236" s="1"/>
      <x:c r="E236" s="1"/>
      <x:c r="F236" s="1"/>
      <x:c r="G236" s="1"/>
      <x:c r="H236" s="1"/>
      <x:c r="I236" s="1"/>
      <x:c r="J236" s="1"/>
      <x:c r="K236" s="1"/>
    </x:row>
    <x:row r="237" ht="18" customHeight="1">
      <x:c r="A237" s="5"/>
      <x:c r="B237" s="5"/>
      <x:c r="C237" s="5"/>
      <x:c r="D237" s="1"/>
      <x:c r="E237" s="1"/>
      <x:c r="F237" s="1"/>
      <x:c r="G237" s="1"/>
      <x:c r="H237" s="1"/>
      <x:c r="I237" s="1"/>
      <x:c r="J237" s="1"/>
      <x:c r="K237" s="1"/>
    </x:row>
    <x:row r="238" ht="18" customHeight="1">
      <x:c r="A238" s="5"/>
      <x:c r="B238" s="5"/>
      <x:c r="C238" s="5"/>
      <x:c r="D238" s="1"/>
      <x:c r="E238" s="1"/>
      <x:c r="F238" s="1"/>
      <x:c r="G238" s="1"/>
      <x:c r="H238" s="1"/>
      <x:c r="I238" s="1"/>
      <x:c r="J238" s="1"/>
      <x:c r="K238" s="1"/>
    </x:row>
    <x:row r="239" ht="18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</x:row>
    <x:row r="240" ht="18" customHeight="1">
      <x:c r="A240" s="21" t="str">
        <x:v>Voltar ao item no Controle QA</x:v>
      </x:c>
      <x:c r="B240" s="5"/>
      <x:c r="C240" s="5"/>
      <x:c r="D240" s="1"/>
      <x:c r="E240" s="1"/>
      <x:c r="F240" s="1"/>
      <x:c r="G240" s="1"/>
      <x:c r="H240" s="1"/>
      <x:c r="I240" s="1"/>
      <x:c r="J240" s="1"/>
      <x:c r="K240" s="1"/>
    </x:row>
    <x:row r="241" ht="18" customHeight="1">
      <x:c r="A241" s="5"/>
      <x:c r="B241" s="5"/>
      <x:c r="C241" s="5"/>
      <x:c r="D241" s="1"/>
      <x:c r="E241" s="1"/>
      <x:c r="F241" s="1"/>
      <x:c r="G241" s="1"/>
      <x:c r="H241" s="1"/>
      <x:c r="I241" s="1"/>
      <x:c r="J241" s="1"/>
      <x:c r="K241" s="1"/>
    </x:row>
    <x:row r="242" ht="18" customHeight="1">
      <x:c r="A242" s="5"/>
      <x:c r="B242" s="5"/>
      <x:c r="C242" s="5"/>
      <x:c r="D242" s="1"/>
      <x:c r="E242" s="1"/>
      <x:c r="F242" s="1"/>
      <x:c r="G242" s="1"/>
      <x:c r="H242" s="1"/>
      <x:c r="I242" s="1"/>
      <x:c r="J242" s="1"/>
      <x:c r="K242" s="1"/>
    </x:row>
    <x:row r="243" ht="18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</x:row>
    <x:row r="244" ht="18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</x:row>
    <x:row r="245" ht="34" customHeight="1">
      <x:c r="A245" s="23" t="str">
        <x:v>EV-08   Hero — celular estreito</x:v>
      </x:c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</x:row>
    <x:row r="246" ht="18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</x:row>
    <x:row r="247" ht="18" customHeight="1">
      <x:c r="A247" s="21" t="str">
        <x:v>https://www.scuderiabandeiras.com.br/#topo</x:v>
      </x:c>
      <x:c r="B247" s="5"/>
      <x:c r="C247" s="5"/>
      <x:c r="D247" s="1"/>
      <x:c r="E247" s="1"/>
      <x:c r="F247" s="1"/>
      <x:c r="G247" s="1"/>
      <x:c r="H247" s="1"/>
      <x:c r="I247" s="1"/>
      <x:c r="J247" s="1"/>
      <x:c r="K247" s="1"/>
    </x:row>
    <x:row r="248" ht="18" customHeight="1">
      <x:c r="A248" s="5"/>
      <x:c r="B248" s="5"/>
      <x:c r="C248" s="5"/>
      <x:c r="D248" s="1"/>
      <x:c r="E248" s="1"/>
      <x:c r="F248" s="1"/>
      <x:c r="G248" s="1"/>
      <x:c r="H248" s="1"/>
      <x:c r="I248" s="1"/>
      <x:c r="J248" s="1"/>
      <x:c r="K248" s="1"/>
    </x:row>
    <x:row r="249" ht="18" customHeight="1">
      <x:c r="A249" s="5"/>
      <x:c r="B249" s="5"/>
      <x:c r="C249" s="5"/>
      <x:c r="D249" s="1"/>
      <x:c r="E249" s="1"/>
      <x:c r="F249" s="1"/>
      <x:c r="G249" s="1"/>
      <x:c r="H249" s="1"/>
      <x:c r="I249" s="1"/>
      <x:c r="J249" s="1"/>
      <x:c r="K249" s="1"/>
    </x:row>
    <x:row r="250" ht="18" customHeight="1">
      <x:c r="A250" s="5"/>
      <x:c r="B250" s="5"/>
      <x:c r="C250" s="5"/>
      <x:c r="D250" s="1"/>
      <x:c r="E250" s="1"/>
      <x:c r="F250" s="1"/>
      <x:c r="G250" s="1"/>
      <x:c r="H250" s="1"/>
      <x:c r="I250" s="1"/>
      <x:c r="J250" s="1"/>
      <x:c r="K250" s="1"/>
    </x:row>
    <x:row r="251" ht="18" customHeight="1">
      <x:c r="A251" s="5"/>
      <x:c r="B251" s="5"/>
      <x:c r="C251" s="5"/>
      <x:c r="D251" s="1"/>
      <x:c r="E251" s="1"/>
      <x:c r="F251" s="1"/>
      <x:c r="G251" s="1"/>
      <x:c r="H251" s="1"/>
      <x:c r="I251" s="1"/>
      <x:c r="J251" s="1"/>
      <x:c r="K251" s="1"/>
    </x:row>
    <x:row r="252" ht="18" customHeight="1">
      <x:c r="A252" s="5"/>
      <x:c r="B252" s="5"/>
      <x:c r="C252" s="5"/>
      <x:c r="D252" s="1"/>
      <x:c r="E252" s="1"/>
      <x:c r="F252" s="1"/>
      <x:c r="G252" s="1"/>
      <x:c r="H252" s="1"/>
      <x:c r="I252" s="1"/>
      <x:c r="J252" s="1"/>
      <x:c r="K252" s="1"/>
    </x:row>
    <x:row r="253" ht="18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</x:row>
    <x:row r="254" ht="18" customHeight="1">
      <x:c r="A254" s="5" t="str">
        <x:v>IDs: QA-035, QA-038</x:v>
      </x:c>
      <x:c r="B254" s="5"/>
      <x:c r="C254" s="5"/>
      <x:c r="D254" s="1"/>
      <x:c r="E254" s="1"/>
      <x:c r="F254" s="1"/>
      <x:c r="G254" s="1"/>
      <x:c r="H254" s="1"/>
      <x:c r="I254" s="1"/>
      <x:c r="J254" s="1"/>
      <x:c r="K254" s="1"/>
    </x:row>
    <x:row r="255" ht="18" customHeight="1">
      <x:c r="A255" s="5"/>
      <x:c r="B255" s="5"/>
      <x:c r="C255" s="5"/>
      <x:c r="D255" s="1"/>
      <x:c r="E255" s="1"/>
      <x:c r="F255" s="1"/>
      <x:c r="G255" s="1"/>
      <x:c r="H255" s="1"/>
      <x:c r="I255" s="1"/>
      <x:c r="J255" s="1"/>
      <x:c r="K255" s="1"/>
    </x:row>
    <x:row r="256" ht="18" customHeight="1">
      <x:c r="A256" s="5"/>
      <x:c r="B256" s="5"/>
      <x:c r="C256" s="5"/>
      <x:c r="D256" s="1"/>
      <x:c r="E256" s="1"/>
      <x:c r="F256" s="1"/>
      <x:c r="G256" s="1"/>
      <x:c r="H256" s="1"/>
      <x:c r="I256" s="1"/>
      <x:c r="J256" s="1"/>
      <x:c r="K256" s="1"/>
    </x:row>
    <x:row r="257" ht="18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</x:row>
    <x:row r="258" ht="18" customHeight="1">
      <x:c r="A258" s="5" t="str">
        <x:v>View de 320×740 usada na revisão de layout. Não substitui teste de zoom real, que permanece pendente.</x:v>
      </x:c>
      <x:c r="B258" s="5"/>
      <x:c r="C258" s="5"/>
      <x:c r="D258" s="1"/>
      <x:c r="E258" s="1"/>
      <x:c r="F258" s="1"/>
      <x:c r="G258" s="1"/>
      <x:c r="H258" s="1"/>
      <x:c r="I258" s="1"/>
      <x:c r="J258" s="1"/>
      <x:c r="K258" s="1"/>
    </x:row>
    <x:row r="259" ht="18" customHeight="1">
      <x:c r="A259" s="5"/>
      <x:c r="B259" s="5"/>
      <x:c r="C259" s="5"/>
      <x:c r="D259" s="1"/>
      <x:c r="E259" s="1"/>
      <x:c r="F259" s="1"/>
      <x:c r="G259" s="1"/>
      <x:c r="H259" s="1"/>
      <x:c r="I259" s="1"/>
      <x:c r="J259" s="1"/>
      <x:c r="K259" s="1"/>
    </x:row>
    <x:row r="260" ht="18" customHeight="1">
      <x:c r="A260" s="5"/>
      <x:c r="B260" s="5"/>
      <x:c r="C260" s="5"/>
      <x:c r="D260" s="1"/>
      <x:c r="E260" s="1"/>
      <x:c r="F260" s="1"/>
      <x:c r="G260" s="1"/>
      <x:c r="H260" s="1"/>
      <x:c r="I260" s="1"/>
      <x:c r="J260" s="1"/>
      <x:c r="K260" s="1"/>
    </x:row>
    <x:row r="261" ht="18" customHeight="1">
      <x:c r="A261" s="5"/>
      <x:c r="B261" s="5"/>
      <x:c r="C261" s="5"/>
      <x:c r="D261" s="1"/>
      <x:c r="E261" s="1"/>
      <x:c r="F261" s="1"/>
      <x:c r="G261" s="1"/>
      <x:c r="H261" s="1"/>
      <x:c r="I261" s="1"/>
      <x:c r="J261" s="1"/>
      <x:c r="K261" s="1"/>
    </x:row>
    <x:row r="262" ht="18" customHeight="1">
      <x:c r="A262" s="5"/>
      <x:c r="B262" s="5"/>
      <x:c r="C262" s="5"/>
      <x:c r="D262" s="1"/>
      <x:c r="E262" s="1"/>
      <x:c r="F262" s="1"/>
      <x:c r="G262" s="1"/>
      <x:c r="H262" s="1"/>
      <x:c r="I262" s="1"/>
      <x:c r="J262" s="1"/>
      <x:c r="K262" s="1"/>
    </x:row>
    <x:row r="263" ht="18" customHeight="1">
      <x:c r="A263" s="5"/>
      <x:c r="B263" s="5"/>
      <x:c r="C263" s="5"/>
      <x:c r="D263" s="1"/>
      <x:c r="E263" s="1"/>
      <x:c r="F263" s="1"/>
      <x:c r="G263" s="1"/>
      <x:c r="H263" s="1"/>
      <x:c r="I263" s="1"/>
      <x:c r="J263" s="1"/>
      <x:c r="K263" s="1"/>
    </x:row>
    <x:row r="264" ht="18" customHeight="1">
      <x:c r="A264" s="5"/>
      <x:c r="B264" s="5"/>
      <x:c r="C264" s="5"/>
      <x:c r="D264" s="1"/>
      <x:c r="E264" s="1"/>
      <x:c r="F264" s="1"/>
      <x:c r="G264" s="1"/>
      <x:c r="H264" s="1"/>
      <x:c r="I264" s="1"/>
      <x:c r="J264" s="1"/>
      <x:c r="K264" s="1"/>
    </x:row>
    <x:row r="265" ht="18" customHeight="1">
      <x:c r="A265" s="5"/>
      <x:c r="B265" s="5"/>
      <x:c r="C265" s="5"/>
      <x:c r="D265" s="1"/>
      <x:c r="E265" s="1"/>
      <x:c r="F265" s="1"/>
      <x:c r="G265" s="1"/>
      <x:c r="H265" s="1"/>
      <x:c r="I265" s="1"/>
      <x:c r="J265" s="1"/>
      <x:c r="K265" s="1"/>
    </x:row>
    <x:row r="266" ht="18" customHeight="1">
      <x:c r="A266" s="5"/>
      <x:c r="B266" s="5"/>
      <x:c r="C266" s="5"/>
      <x:c r="D266" s="1"/>
      <x:c r="E266" s="1"/>
      <x:c r="F266" s="1"/>
      <x:c r="G266" s="1"/>
      <x:c r="H266" s="1"/>
      <x:c r="I266" s="1"/>
      <x:c r="J266" s="1"/>
      <x:c r="K266" s="1"/>
    </x:row>
    <x:row r="267" ht="18" customHeight="1">
      <x:c r="A267" s="5"/>
      <x:c r="B267" s="5"/>
      <x:c r="C267" s="5"/>
      <x:c r="D267" s="1"/>
      <x:c r="E267" s="1"/>
      <x:c r="F267" s="1"/>
      <x:c r="G267" s="1"/>
      <x:c r="H267" s="1"/>
      <x:c r="I267" s="1"/>
      <x:c r="J267" s="1"/>
      <x:c r="K267" s="1"/>
    </x:row>
    <x:row r="268" ht="18" customHeight="1">
      <x:c r="A268" s="5"/>
      <x:c r="B268" s="5"/>
      <x:c r="C268" s="5"/>
      <x:c r="D268" s="1"/>
      <x:c r="E268" s="1"/>
      <x:c r="F268" s="1"/>
      <x:c r="G268" s="1"/>
      <x:c r="H268" s="1"/>
      <x:c r="I268" s="1"/>
      <x:c r="J268" s="1"/>
      <x:c r="K268" s="1"/>
    </x:row>
    <x:row r="269" ht="18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</x:row>
    <x:row r="270" ht="18" customHeight="1">
      <x:c r="A270" s="5" t="str">
        <x:v>Captura da revisão • 320×740 px</x:v>
      </x:c>
      <x:c r="B270" s="5"/>
      <x:c r="C270" s="5"/>
      <x:c r="D270" s="1"/>
      <x:c r="E270" s="1"/>
      <x:c r="F270" s="1"/>
      <x:c r="G270" s="1"/>
      <x:c r="H270" s="1"/>
      <x:c r="I270" s="1"/>
      <x:c r="J270" s="1"/>
      <x:c r="K270" s="1"/>
    </x:row>
    <x:row r="271" ht="18" customHeight="1">
      <x:c r="A271" s="5"/>
      <x:c r="B271" s="5"/>
      <x:c r="C271" s="5"/>
      <x:c r="D271" s="1"/>
      <x:c r="E271" s="1"/>
      <x:c r="F271" s="1"/>
      <x:c r="G271" s="1"/>
      <x:c r="H271" s="1"/>
      <x:c r="I271" s="1"/>
      <x:c r="J271" s="1"/>
      <x:c r="K271" s="1"/>
    </x:row>
    <x:row r="272" ht="18" customHeight="1">
      <x:c r="A272" s="5"/>
      <x:c r="B272" s="5"/>
      <x:c r="C272" s="5"/>
      <x:c r="D272" s="1"/>
      <x:c r="E272" s="1"/>
      <x:c r="F272" s="1"/>
      <x:c r="G272" s="1"/>
      <x:c r="H272" s="1"/>
      <x:c r="I272" s="1"/>
      <x:c r="J272" s="1"/>
      <x:c r="K272" s="1"/>
    </x:row>
    <x:row r="273" ht="18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</x:row>
    <x:row r="274" ht="18" customHeight="1">
      <x:c r="A274" s="21" t="str">
        <x:v>Voltar ao item no Controle QA</x:v>
      </x:c>
      <x:c r="B274" s="5"/>
      <x:c r="C274" s="5"/>
      <x:c r="D274" s="1"/>
      <x:c r="E274" s="1"/>
      <x:c r="F274" s="1"/>
      <x:c r="G274" s="1"/>
      <x:c r="H274" s="1"/>
      <x:c r="I274" s="1"/>
      <x:c r="J274" s="1"/>
      <x:c r="K274" s="1"/>
    </x:row>
    <x:row r="275" ht="18" customHeight="1">
      <x:c r="A275" s="5"/>
      <x:c r="B275" s="5"/>
      <x:c r="C275" s="5"/>
      <x:c r="D275" s="1"/>
      <x:c r="E275" s="1"/>
      <x:c r="F275" s="1"/>
      <x:c r="G275" s="1"/>
      <x:c r="H275" s="1"/>
      <x:c r="I275" s="1"/>
      <x:c r="J275" s="1"/>
      <x:c r="K275" s="1"/>
    </x:row>
    <x:row r="276" ht="18" customHeight="1">
      <x:c r="A276" s="5"/>
      <x:c r="B276" s="5"/>
      <x:c r="C276" s="5"/>
      <x:c r="D276" s="1"/>
      <x:c r="E276" s="1"/>
      <x:c r="F276" s="1"/>
      <x:c r="G276" s="1"/>
      <x:c r="H276" s="1"/>
      <x:c r="I276" s="1"/>
      <x:c r="J276" s="1"/>
      <x:c r="K276" s="1"/>
    </x:row>
    <x:row r="277" ht="18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</x:row>
    <x:row r="278" ht="18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</x:row>
    <x:row r="279" ht="34" customHeight="1">
      <x:c r="A279" s="23" t="str">
        <x:v>EV-09   Ecossistema — tablet</x:v>
      </x:c>
      <x:c r="B279" s="23"/>
      <x:c r="C279" s="23"/>
      <x:c r="D279" s="23"/>
      <x:c r="E279" s="23"/>
      <x:c r="F279" s="23"/>
      <x:c r="G279" s="23"/>
      <x:c r="H279" s="23"/>
      <x:c r="I279" s="23"/>
      <x:c r="J279" s="23"/>
      <x:c r="K279" s="23"/>
    </x:row>
    <x:row r="280" ht="18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</x:row>
    <x:row r="281" ht="18" customHeight="1">
      <x:c r="A281" s="21" t="str">
        <x:v>https://www.scuderiabandeiras.com.br/#ecossistema</x:v>
      </x:c>
      <x:c r="B281" s="5"/>
      <x:c r="C281" s="5"/>
      <x:c r="D281" s="1"/>
      <x:c r="E281" s="1"/>
      <x:c r="F281" s="1"/>
      <x:c r="G281" s="1"/>
      <x:c r="H281" s="1"/>
      <x:c r="I281" s="1"/>
      <x:c r="J281" s="1"/>
      <x:c r="K281" s="1"/>
    </x:row>
    <x:row r="282" ht="18" customHeight="1">
      <x:c r="A282" s="5"/>
      <x:c r="B282" s="5"/>
      <x:c r="C282" s="5"/>
      <x:c r="D282" s="1"/>
      <x:c r="E282" s="1"/>
      <x:c r="F282" s="1"/>
      <x:c r="G282" s="1"/>
      <x:c r="H282" s="1"/>
      <x:c r="I282" s="1"/>
      <x:c r="J282" s="1"/>
      <x:c r="K282" s="1"/>
    </x:row>
    <x:row r="283" ht="18" customHeight="1">
      <x:c r="A283" s="5"/>
      <x:c r="B283" s="5"/>
      <x:c r="C283" s="5"/>
      <x:c r="D283" s="1"/>
      <x:c r="E283" s="1"/>
      <x:c r="F283" s="1"/>
      <x:c r="G283" s="1"/>
      <x:c r="H283" s="1"/>
      <x:c r="I283" s="1"/>
      <x:c r="J283" s="1"/>
      <x:c r="K283" s="1"/>
    </x:row>
    <x:row r="284" ht="18" customHeight="1">
      <x:c r="A284" s="5"/>
      <x:c r="B284" s="5"/>
      <x:c r="C284" s="5"/>
      <x:c r="D284" s="1"/>
      <x:c r="E284" s="1"/>
      <x:c r="F284" s="1"/>
      <x:c r="G284" s="1"/>
      <x:c r="H284" s="1"/>
      <x:c r="I284" s="1"/>
      <x:c r="J284" s="1"/>
      <x:c r="K284" s="1"/>
    </x:row>
    <x:row r="285" ht="18" customHeight="1">
      <x:c r="A285" s="5"/>
      <x:c r="B285" s="5"/>
      <x:c r="C285" s="5"/>
      <x:c r="D285" s="1"/>
      <x:c r="E285" s="1"/>
      <x:c r="F285" s="1"/>
      <x:c r="G285" s="1"/>
      <x:c r="H285" s="1"/>
      <x:c r="I285" s="1"/>
      <x:c r="J285" s="1"/>
      <x:c r="K285" s="1"/>
    </x:row>
    <x:row r="286" ht="18" customHeight="1">
      <x:c r="A286" s="5"/>
      <x:c r="B286" s="5"/>
      <x:c r="C286" s="5"/>
      <x:c r="D286" s="1"/>
      <x:c r="E286" s="1"/>
      <x:c r="F286" s="1"/>
      <x:c r="G286" s="1"/>
      <x:c r="H286" s="1"/>
      <x:c r="I286" s="1"/>
      <x:c r="J286" s="1"/>
      <x:c r="K286" s="1"/>
    </x:row>
    <x:row r="287" ht="18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</x:row>
    <x:row r="288" ht="18" customHeight="1">
      <x:c r="A288" s="5" t="str">
        <x:v>IDs: QA-036</x:v>
      </x:c>
      <x:c r="B288" s="5"/>
      <x:c r="C288" s="5"/>
      <x:c r="D288" s="1"/>
      <x:c r="E288" s="1"/>
      <x:c r="F288" s="1"/>
      <x:c r="G288" s="1"/>
      <x:c r="H288" s="1"/>
      <x:c r="I288" s="1"/>
      <x:c r="J288" s="1"/>
      <x:c r="K288" s="1"/>
    </x:row>
    <x:row r="289" ht="18" customHeight="1">
      <x:c r="A289" s="5"/>
      <x:c r="B289" s="5"/>
      <x:c r="C289" s="5"/>
      <x:c r="D289" s="1"/>
      <x:c r="E289" s="1"/>
      <x:c r="F289" s="1"/>
      <x:c r="G289" s="1"/>
      <x:c r="H289" s="1"/>
      <x:c r="I289" s="1"/>
      <x:c r="J289" s="1"/>
      <x:c r="K289" s="1"/>
    </x:row>
    <x:row r="290" ht="18" customHeight="1">
      <x:c r="A290" s="5"/>
      <x:c r="B290" s="5"/>
      <x:c r="C290" s="5"/>
      <x:c r="D290" s="1"/>
      <x:c r="E290" s="1"/>
      <x:c r="F290" s="1"/>
      <x:c r="G290" s="1"/>
      <x:c r="H290" s="1"/>
      <x:c r="I290" s="1"/>
      <x:c r="J290" s="1"/>
      <x:c r="K290" s="1"/>
    </x:row>
    <x:row r="291" ht="18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</x:row>
    <x:row r="292" ht="18" customHeight="1">
      <x:c r="A292" s="5" t="str">
        <x:v>Disposição em coluna observada no tablet. Aprovação restrita à amostra visual desta seção.</x:v>
      </x:c>
      <x:c r="B292" s="5"/>
      <x:c r="C292" s="5"/>
      <x:c r="D292" s="1"/>
      <x:c r="E292" s="1"/>
      <x:c r="F292" s="1"/>
      <x:c r="G292" s="1"/>
      <x:c r="H292" s="1"/>
      <x:c r="I292" s="1"/>
      <x:c r="J292" s="1"/>
      <x:c r="K292" s="1"/>
    </x:row>
    <x:row r="293" ht="18" customHeight="1">
      <x:c r="A293" s="5"/>
      <x:c r="B293" s="5"/>
      <x:c r="C293" s="5"/>
      <x:c r="D293" s="1"/>
      <x:c r="E293" s="1"/>
      <x:c r="F293" s="1"/>
      <x:c r="G293" s="1"/>
      <x:c r="H293" s="1"/>
      <x:c r="I293" s="1"/>
      <x:c r="J293" s="1"/>
      <x:c r="K293" s="1"/>
    </x:row>
    <x:row r="294" ht="18" customHeight="1">
      <x:c r="A294" s="5"/>
      <x:c r="B294" s="5"/>
      <x:c r="C294" s="5"/>
      <x:c r="D294" s="1"/>
      <x:c r="E294" s="1"/>
      <x:c r="F294" s="1"/>
      <x:c r="G294" s="1"/>
      <x:c r="H294" s="1"/>
      <x:c r="I294" s="1"/>
      <x:c r="J294" s="1"/>
      <x:c r="K294" s="1"/>
    </x:row>
    <x:row r="295" ht="18" customHeight="1">
      <x:c r="A295" s="5"/>
      <x:c r="B295" s="5"/>
      <x:c r="C295" s="5"/>
      <x:c r="D295" s="1"/>
      <x:c r="E295" s="1"/>
      <x:c r="F295" s="1"/>
      <x:c r="G295" s="1"/>
      <x:c r="H295" s="1"/>
      <x:c r="I295" s="1"/>
      <x:c r="J295" s="1"/>
      <x:c r="K295" s="1"/>
    </x:row>
    <x:row r="296" ht="18" customHeight="1">
      <x:c r="A296" s="5"/>
      <x:c r="B296" s="5"/>
      <x:c r="C296" s="5"/>
      <x:c r="D296" s="1"/>
      <x:c r="E296" s="1"/>
      <x:c r="F296" s="1"/>
      <x:c r="G296" s="1"/>
      <x:c r="H296" s="1"/>
      <x:c r="I296" s="1"/>
      <x:c r="J296" s="1"/>
      <x:c r="K296" s="1"/>
    </x:row>
    <x:row r="297" ht="18" customHeight="1">
      <x:c r="A297" s="5"/>
      <x:c r="B297" s="5"/>
      <x:c r="C297" s="5"/>
      <x:c r="D297" s="1"/>
      <x:c r="E297" s="1"/>
      <x:c r="F297" s="1"/>
      <x:c r="G297" s="1"/>
      <x:c r="H297" s="1"/>
      <x:c r="I297" s="1"/>
      <x:c r="J297" s="1"/>
      <x:c r="K297" s="1"/>
    </x:row>
    <x:row r="298" ht="18" customHeight="1">
      <x:c r="A298" s="5"/>
      <x:c r="B298" s="5"/>
      <x:c r="C298" s="5"/>
      <x:c r="D298" s="1"/>
      <x:c r="E298" s="1"/>
      <x:c r="F298" s="1"/>
      <x:c r="G298" s="1"/>
      <x:c r="H298" s="1"/>
      <x:c r="I298" s="1"/>
      <x:c r="J298" s="1"/>
      <x:c r="K298" s="1"/>
    </x:row>
    <x:row r="299" ht="18" customHeight="1">
      <x:c r="A299" s="5"/>
      <x:c r="B299" s="5"/>
      <x:c r="C299" s="5"/>
      <x:c r="D299" s="1"/>
      <x:c r="E299" s="1"/>
      <x:c r="F299" s="1"/>
      <x:c r="G299" s="1"/>
      <x:c r="H299" s="1"/>
      <x:c r="I299" s="1"/>
      <x:c r="J299" s="1"/>
      <x:c r="K299" s="1"/>
    </x:row>
    <x:row r="300" ht="18" customHeight="1">
      <x:c r="A300" s="5"/>
      <x:c r="B300" s="5"/>
      <x:c r="C300" s="5"/>
      <x:c r="D300" s="1"/>
      <x:c r="E300" s="1"/>
      <x:c r="F300" s="1"/>
      <x:c r="G300" s="1"/>
      <x:c r="H300" s="1"/>
      <x:c r="I300" s="1"/>
      <x:c r="J300" s="1"/>
      <x:c r="K300" s="1"/>
    </x:row>
    <x:row r="301" ht="18" customHeight="1">
      <x:c r="A301" s="5"/>
      <x:c r="B301" s="5"/>
      <x:c r="C301" s="5"/>
      <x:c r="D301" s="1"/>
      <x:c r="E301" s="1"/>
      <x:c r="F301" s="1"/>
      <x:c r="G301" s="1"/>
      <x:c r="H301" s="1"/>
      <x:c r="I301" s="1"/>
      <x:c r="J301" s="1"/>
      <x:c r="K301" s="1"/>
    </x:row>
    <x:row r="302" ht="18" customHeight="1">
      <x:c r="A302" s="5"/>
      <x:c r="B302" s="5"/>
      <x:c r="C302" s="5"/>
      <x:c r="D302" s="1"/>
      <x:c r="E302" s="1"/>
      <x:c r="F302" s="1"/>
      <x:c r="G302" s="1"/>
      <x:c r="H302" s="1"/>
      <x:c r="I302" s="1"/>
      <x:c r="J302" s="1"/>
      <x:c r="K302" s="1"/>
    </x:row>
    <x:row r="303" ht="18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</x:row>
    <x:row r="304" ht="18" customHeight="1">
      <x:c r="A304" s="5" t="str">
        <x:v>Captura da revisão • 768×1024 px</x:v>
      </x:c>
      <x:c r="B304" s="5"/>
      <x:c r="C304" s="5"/>
      <x:c r="D304" s="1"/>
      <x:c r="E304" s="1"/>
      <x:c r="F304" s="1"/>
      <x:c r="G304" s="1"/>
      <x:c r="H304" s="1"/>
      <x:c r="I304" s="1"/>
      <x:c r="J304" s="1"/>
      <x:c r="K304" s="1"/>
    </x:row>
    <x:row r="305" ht="18" customHeight="1">
      <x:c r="A305" s="5"/>
      <x:c r="B305" s="5"/>
      <x:c r="C305" s="5"/>
      <x:c r="D305" s="1"/>
      <x:c r="E305" s="1"/>
      <x:c r="F305" s="1"/>
      <x:c r="G305" s="1"/>
      <x:c r="H305" s="1"/>
      <x:c r="I305" s="1"/>
      <x:c r="J305" s="1"/>
      <x:c r="K305" s="1"/>
    </x:row>
    <x:row r="306" ht="18" customHeight="1">
      <x:c r="A306" s="5"/>
      <x:c r="B306" s="5"/>
      <x:c r="C306" s="5"/>
      <x:c r="D306" s="1"/>
      <x:c r="E306" s="1"/>
      <x:c r="F306" s="1"/>
      <x:c r="G306" s="1"/>
      <x:c r="H306" s="1"/>
      <x:c r="I306" s="1"/>
      <x:c r="J306" s="1"/>
      <x:c r="K306" s="1"/>
    </x:row>
    <x:row r="307" ht="18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</x:row>
    <x:row r="308" ht="18" customHeight="1">
      <x:c r="A308" s="21" t="str">
        <x:v>Voltar ao item no Controle QA</x:v>
      </x:c>
      <x:c r="B308" s="5"/>
      <x:c r="C308" s="5"/>
      <x:c r="D308" s="1"/>
      <x:c r="E308" s="1"/>
      <x:c r="F308" s="1"/>
      <x:c r="G308" s="1"/>
      <x:c r="H308" s="1"/>
      <x:c r="I308" s="1"/>
      <x:c r="J308" s="1"/>
      <x:c r="K308" s="1"/>
    </x:row>
    <x:row r="309" ht="18" customHeight="1">
      <x:c r="A309" s="5"/>
      <x:c r="B309" s="5"/>
      <x:c r="C309" s="5"/>
      <x:c r="D309" s="1"/>
      <x:c r="E309" s="1"/>
      <x:c r="F309" s="1"/>
      <x:c r="G309" s="1"/>
      <x:c r="H309" s="1"/>
      <x:c r="I309" s="1"/>
      <x:c r="J309" s="1"/>
      <x:c r="K309" s="1"/>
    </x:row>
    <x:row r="310" ht="18" customHeight="1">
      <x:c r="A310" s="5"/>
      <x:c r="B310" s="5"/>
      <x:c r="C310" s="5"/>
      <x:c r="D310" s="1"/>
      <x:c r="E310" s="1"/>
      <x:c r="F310" s="1"/>
      <x:c r="G310" s="1"/>
      <x:c r="H310" s="1"/>
      <x:c r="I310" s="1"/>
      <x:c r="J310" s="1"/>
      <x:c r="K310" s="1"/>
    </x:row>
    <x:row r="311" ht="18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</x:row>
    <x:row r="312" ht="18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</x:row>
    <x:row r="313" ht="34" customHeight="1">
      <x:c r="A313" s="23" t="str">
        <x:v>EV-10   Bandeiras Empresarial — celular</x:v>
      </x:c>
      <x:c r="B313" s="23"/>
      <x:c r="C313" s="23"/>
      <x:c r="D313" s="23"/>
      <x:c r="E313" s="23"/>
      <x:c r="F313" s="23"/>
      <x:c r="G313" s="23"/>
      <x:c r="H313" s="23"/>
      <x:c r="I313" s="23"/>
      <x:c r="J313" s="23"/>
      <x:c r="K313" s="23"/>
    </x:row>
    <x:row r="314" ht="18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</x:row>
    <x:row r="315" ht="18" customHeight="1">
      <x:c r="A315" s="21" t="str">
        <x:v>https://www.scuderiabandeiras.com.br/#bandeiras-empresarial</x:v>
      </x:c>
      <x:c r="B315" s="5"/>
      <x:c r="C315" s="5"/>
      <x:c r="D315" s="1"/>
      <x:c r="E315" s="1"/>
      <x:c r="F315" s="1"/>
      <x:c r="G315" s="1"/>
      <x:c r="H315" s="1"/>
      <x:c r="I315" s="1"/>
      <x:c r="J315" s="1"/>
      <x:c r="K315" s="1"/>
    </x:row>
    <x:row r="316" ht="18" customHeight="1">
      <x:c r="A316" s="5"/>
      <x:c r="B316" s="5"/>
      <x:c r="C316" s="5"/>
      <x:c r="D316" s="1"/>
      <x:c r="E316" s="1"/>
      <x:c r="F316" s="1"/>
      <x:c r="G316" s="1"/>
      <x:c r="H316" s="1"/>
      <x:c r="I316" s="1"/>
      <x:c r="J316" s="1"/>
      <x:c r="K316" s="1"/>
    </x:row>
    <x:row r="317" ht="18" customHeight="1">
      <x:c r="A317" s="5"/>
      <x:c r="B317" s="5"/>
      <x:c r="C317" s="5"/>
      <x:c r="D317" s="1"/>
      <x:c r="E317" s="1"/>
      <x:c r="F317" s="1"/>
      <x:c r="G317" s="1"/>
      <x:c r="H317" s="1"/>
      <x:c r="I317" s="1"/>
      <x:c r="J317" s="1"/>
      <x:c r="K317" s="1"/>
    </x:row>
    <x:row r="318" ht="18" customHeight="1">
      <x:c r="A318" s="5"/>
      <x:c r="B318" s="5"/>
      <x:c r="C318" s="5"/>
      <x:c r="D318" s="1"/>
      <x:c r="E318" s="1"/>
      <x:c r="F318" s="1"/>
      <x:c r="G318" s="1"/>
      <x:c r="H318" s="1"/>
      <x:c r="I318" s="1"/>
      <x:c r="J318" s="1"/>
      <x:c r="K318" s="1"/>
    </x:row>
    <x:row r="319" ht="18" customHeight="1">
      <x:c r="A319" s="5"/>
      <x:c r="B319" s="5"/>
      <x:c r="C319" s="5"/>
      <x:c r="D319" s="1"/>
      <x:c r="E319" s="1"/>
      <x:c r="F319" s="1"/>
      <x:c r="G319" s="1"/>
      <x:c r="H319" s="1"/>
      <x:c r="I319" s="1"/>
      <x:c r="J319" s="1"/>
      <x:c r="K319" s="1"/>
    </x:row>
    <x:row r="320" ht="18" customHeight="1">
      <x:c r="A320" s="5"/>
      <x:c r="B320" s="5"/>
      <x:c r="C320" s="5"/>
      <x:c r="D320" s="1"/>
      <x:c r="E320" s="1"/>
      <x:c r="F320" s="1"/>
      <x:c r="G320" s="1"/>
      <x:c r="H320" s="1"/>
      <x:c r="I320" s="1"/>
      <x:c r="J320" s="1"/>
      <x:c r="K320" s="1"/>
    </x:row>
    <x:row r="321" ht="18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</x:row>
    <x:row r="322" ht="18" customHeight="1">
      <x:c r="A322" s="5" t="str">
        <x:v>IDs: QA-006, QA-007, QA-008, QA-029, QA-040</x:v>
      </x:c>
      <x:c r="B322" s="5"/>
      <x:c r="C322" s="5"/>
      <x:c r="D322" s="1"/>
      <x:c r="E322" s="1"/>
      <x:c r="F322" s="1"/>
      <x:c r="G322" s="1"/>
      <x:c r="H322" s="1"/>
      <x:c r="I322" s="1"/>
      <x:c r="J322" s="1"/>
      <x:c r="K322" s="1"/>
    </x:row>
    <x:row r="323" ht="18" customHeight="1">
      <x:c r="A323" s="5"/>
      <x:c r="B323" s="5"/>
      <x:c r="C323" s="5"/>
      <x:c r="D323" s="1"/>
      <x:c r="E323" s="1"/>
      <x:c r="F323" s="1"/>
      <x:c r="G323" s="1"/>
      <x:c r="H323" s="1"/>
      <x:c r="I323" s="1"/>
      <x:c r="J323" s="1"/>
      <x:c r="K323" s="1"/>
    </x:row>
    <x:row r="324" ht="18" customHeight="1">
      <x:c r="A324" s="5"/>
      <x:c r="B324" s="5"/>
      <x:c r="C324" s="5"/>
      <x:c r="D324" s="1"/>
      <x:c r="E324" s="1"/>
      <x:c r="F324" s="1"/>
      <x:c r="G324" s="1"/>
      <x:c r="H324" s="1"/>
      <x:c r="I324" s="1"/>
      <x:c r="J324" s="1"/>
      <x:c r="K324" s="1"/>
    </x:row>
    <x:row r="325" ht="18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</x:row>
    <x:row r="326" ht="18" customHeight="1">
      <x:c r="A326" s="5" t="str">
        <x:v>Imagem de contexto da seção e de seus números institucionais. Carrossel, títulos, áreas de toque e veracidade dos números são avaliados pelos procedimentos específicos, não por este recorte.</x:v>
      </x:c>
      <x:c r="B326" s="5"/>
      <x:c r="C326" s="5"/>
      <x:c r="D326" s="1"/>
      <x:c r="E326" s="1"/>
      <x:c r="F326" s="1"/>
      <x:c r="G326" s="1"/>
      <x:c r="H326" s="1"/>
      <x:c r="I326" s="1"/>
      <x:c r="J326" s="1"/>
      <x:c r="K326" s="1"/>
    </x:row>
    <x:row r="327" ht="18" customHeight="1">
      <x:c r="A327" s="5"/>
      <x:c r="B327" s="5"/>
      <x:c r="C327" s="5"/>
      <x:c r="D327" s="1"/>
      <x:c r="E327" s="1"/>
      <x:c r="F327" s="1"/>
      <x:c r="G327" s="1"/>
      <x:c r="H327" s="1"/>
      <x:c r="I327" s="1"/>
      <x:c r="J327" s="1"/>
      <x:c r="K327" s="1"/>
    </x:row>
    <x:row r="328" ht="18" customHeight="1">
      <x:c r="A328" s="5"/>
      <x:c r="B328" s="5"/>
      <x:c r="C328" s="5"/>
      <x:c r="D328" s="1"/>
      <x:c r="E328" s="1"/>
      <x:c r="F328" s="1"/>
      <x:c r="G328" s="1"/>
      <x:c r="H328" s="1"/>
      <x:c r="I328" s="1"/>
      <x:c r="J328" s="1"/>
      <x:c r="K328" s="1"/>
    </x:row>
    <x:row r="329" ht="18" customHeight="1">
      <x:c r="A329" s="5"/>
      <x:c r="B329" s="5"/>
      <x:c r="C329" s="5"/>
      <x:c r="D329" s="1"/>
      <x:c r="E329" s="1"/>
      <x:c r="F329" s="1"/>
      <x:c r="G329" s="1"/>
      <x:c r="H329" s="1"/>
      <x:c r="I329" s="1"/>
      <x:c r="J329" s="1"/>
      <x:c r="K329" s="1"/>
    </x:row>
    <x:row r="330" ht="18" customHeight="1">
      <x:c r="A330" s="5"/>
      <x:c r="B330" s="5"/>
      <x:c r="C330" s="5"/>
      <x:c r="D330" s="1"/>
      <x:c r="E330" s="1"/>
      <x:c r="F330" s="1"/>
      <x:c r="G330" s="1"/>
      <x:c r="H330" s="1"/>
      <x:c r="I330" s="1"/>
      <x:c r="J330" s="1"/>
      <x:c r="K330" s="1"/>
    </x:row>
    <x:row r="331" ht="18" customHeight="1">
      <x:c r="A331" s="5"/>
      <x:c r="B331" s="5"/>
      <x:c r="C331" s="5"/>
      <x:c r="D331" s="1"/>
      <x:c r="E331" s="1"/>
      <x:c r="F331" s="1"/>
      <x:c r="G331" s="1"/>
      <x:c r="H331" s="1"/>
      <x:c r="I331" s="1"/>
      <x:c r="J331" s="1"/>
      <x:c r="K331" s="1"/>
    </x:row>
    <x:row r="332" ht="18" customHeight="1">
      <x:c r="A332" s="5"/>
      <x:c r="B332" s="5"/>
      <x:c r="C332" s="5"/>
      <x:c r="D332" s="1"/>
      <x:c r="E332" s="1"/>
      <x:c r="F332" s="1"/>
      <x:c r="G332" s="1"/>
      <x:c r="H332" s="1"/>
      <x:c r="I332" s="1"/>
      <x:c r="J332" s="1"/>
      <x:c r="K332" s="1"/>
    </x:row>
    <x:row r="333" ht="18" customHeight="1">
      <x:c r="A333" s="5"/>
      <x:c r="B333" s="5"/>
      <x:c r="C333" s="5"/>
      <x:c r="D333" s="1"/>
      <x:c r="E333" s="1"/>
      <x:c r="F333" s="1"/>
      <x:c r="G333" s="1"/>
      <x:c r="H333" s="1"/>
      <x:c r="I333" s="1"/>
      <x:c r="J333" s="1"/>
      <x:c r="K333" s="1"/>
    </x:row>
    <x:row r="334" ht="18" customHeight="1">
      <x:c r="A334" s="5"/>
      <x:c r="B334" s="5"/>
      <x:c r="C334" s="5"/>
      <x:c r="D334" s="1"/>
      <x:c r="E334" s="1"/>
      <x:c r="F334" s="1"/>
      <x:c r="G334" s="1"/>
      <x:c r="H334" s="1"/>
      <x:c r="I334" s="1"/>
      <x:c r="J334" s="1"/>
      <x:c r="K334" s="1"/>
    </x:row>
    <x:row r="335" ht="18" customHeight="1">
      <x:c r="A335" s="5"/>
      <x:c r="B335" s="5"/>
      <x:c r="C335" s="5"/>
      <x:c r="D335" s="1"/>
      <x:c r="E335" s="1"/>
      <x:c r="F335" s="1"/>
      <x:c r="G335" s="1"/>
      <x:c r="H335" s="1"/>
      <x:c r="I335" s="1"/>
      <x:c r="J335" s="1"/>
      <x:c r="K335" s="1"/>
    </x:row>
    <x:row r="336" ht="18" customHeight="1">
      <x:c r="A336" s="5"/>
      <x:c r="B336" s="5"/>
      <x:c r="C336" s="5"/>
      <x:c r="D336" s="1"/>
      <x:c r="E336" s="1"/>
      <x:c r="F336" s="1"/>
      <x:c r="G336" s="1"/>
      <x:c r="H336" s="1"/>
      <x:c r="I336" s="1"/>
      <x:c r="J336" s="1"/>
      <x:c r="K336" s="1"/>
    </x:row>
    <x:row r="337" ht="18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</x:row>
    <x:row r="338" ht="18" customHeight="1">
      <x:c r="A338" s="5" t="str">
        <x:v>Captura da revisão • 390×844 px</x:v>
      </x:c>
      <x:c r="B338" s="5"/>
      <x:c r="C338" s="5"/>
      <x:c r="D338" s="1"/>
      <x:c r="E338" s="1"/>
      <x:c r="F338" s="1"/>
      <x:c r="G338" s="1"/>
      <x:c r="H338" s="1"/>
      <x:c r="I338" s="1"/>
      <x:c r="J338" s="1"/>
      <x:c r="K338" s="1"/>
    </x:row>
    <x:row r="339" ht="18" customHeight="1">
      <x:c r="A339" s="5"/>
      <x:c r="B339" s="5"/>
      <x:c r="C339" s="5"/>
      <x:c r="D339" s="1"/>
      <x:c r="E339" s="1"/>
      <x:c r="F339" s="1"/>
      <x:c r="G339" s="1"/>
      <x:c r="H339" s="1"/>
      <x:c r="I339" s="1"/>
      <x:c r="J339" s="1"/>
      <x:c r="K339" s="1"/>
    </x:row>
    <x:row r="340" ht="18" customHeight="1">
      <x:c r="A340" s="5"/>
      <x:c r="B340" s="5"/>
      <x:c r="C340" s="5"/>
      <x:c r="D340" s="1"/>
      <x:c r="E340" s="1"/>
      <x:c r="F340" s="1"/>
      <x:c r="G340" s="1"/>
      <x:c r="H340" s="1"/>
      <x:c r="I340" s="1"/>
      <x:c r="J340" s="1"/>
      <x:c r="K340" s="1"/>
    </x:row>
    <x:row r="341" ht="18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</x:row>
    <x:row r="342" ht="18" customHeight="1">
      <x:c r="A342" s="21" t="str">
        <x:v>Voltar ao item no Controle QA</x:v>
      </x:c>
      <x:c r="B342" s="5"/>
      <x:c r="C342" s="5"/>
      <x:c r="D342" s="1"/>
      <x:c r="E342" s="1"/>
      <x:c r="F342" s="1"/>
      <x:c r="G342" s="1"/>
      <x:c r="H342" s="1"/>
      <x:c r="I342" s="1"/>
      <x:c r="J342" s="1"/>
      <x:c r="K342" s="1"/>
    </x:row>
    <x:row r="343" ht="18" customHeight="1">
      <x:c r="A343" s="5"/>
      <x:c r="B343" s="5"/>
      <x:c r="C343" s="5"/>
      <x:c r="D343" s="1"/>
      <x:c r="E343" s="1"/>
      <x:c r="F343" s="1"/>
      <x:c r="G343" s="1"/>
      <x:c r="H343" s="1"/>
      <x:c r="I343" s="1"/>
      <x:c r="J343" s="1"/>
      <x:c r="K343" s="1"/>
    </x:row>
    <x:row r="344" ht="18" customHeight="1">
      <x:c r="A344" s="5"/>
      <x:c r="B344" s="5"/>
      <x:c r="C344" s="5"/>
      <x:c r="D344" s="1"/>
      <x:c r="E344" s="1"/>
      <x:c r="F344" s="1"/>
      <x:c r="G344" s="1"/>
      <x:c r="H344" s="1"/>
      <x:c r="I344" s="1"/>
      <x:c r="J344" s="1"/>
      <x:c r="K344" s="1"/>
    </x:row>
    <x:row r="345" ht="18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</x:row>
    <x:row r="346" ht="18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</x:row>
    <x:row r="347" ht="34" customHeight="1">
      <x:c r="A347" s="23" t="str">
        <x:v>EV-11   Contato — celular</x:v>
      </x:c>
      <x:c r="B347" s="23"/>
      <x:c r="C347" s="23"/>
      <x:c r="D347" s="23"/>
      <x:c r="E347" s="23"/>
      <x:c r="F347" s="23"/>
      <x:c r="G347" s="23"/>
      <x:c r="H347" s="23"/>
      <x:c r="I347" s="23"/>
      <x:c r="J347" s="23"/>
      <x:c r="K347" s="23"/>
    </x:row>
    <x:row r="348" ht="18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</x:row>
    <x:row r="349" ht="18" customHeight="1">
      <x:c r="A349" s="21" t="str">
        <x:v>https://www.scuderiabandeiras.com.br/#case-petronas-titulo</x:v>
      </x:c>
      <x:c r="B349" s="5"/>
      <x:c r="C349" s="5"/>
      <x:c r="D349" s="1"/>
      <x:c r="E349" s="1"/>
      <x:c r="F349" s="1"/>
      <x:c r="G349" s="1"/>
      <x:c r="H349" s="1"/>
      <x:c r="I349" s="1"/>
      <x:c r="J349" s="1"/>
      <x:c r="K349" s="1"/>
    </x:row>
    <x:row r="350" ht="18" customHeight="1">
      <x:c r="A350" s="5"/>
      <x:c r="B350" s="5"/>
      <x:c r="C350" s="5"/>
      <x:c r="D350" s="1"/>
      <x:c r="E350" s="1"/>
      <x:c r="F350" s="1"/>
      <x:c r="G350" s="1"/>
      <x:c r="H350" s="1"/>
      <x:c r="I350" s="1"/>
      <x:c r="J350" s="1"/>
      <x:c r="K350" s="1"/>
    </x:row>
    <x:row r="351" ht="18" customHeight="1">
      <x:c r="A351" s="5"/>
      <x:c r="B351" s="5"/>
      <x:c r="C351" s="5"/>
      <x:c r="D351" s="1"/>
      <x:c r="E351" s="1"/>
      <x:c r="F351" s="1"/>
      <x:c r="G351" s="1"/>
      <x:c r="H351" s="1"/>
      <x:c r="I351" s="1"/>
      <x:c r="J351" s="1"/>
      <x:c r="K351" s="1"/>
    </x:row>
    <x:row r="352" ht="18" customHeight="1">
      <x:c r="A352" s="5"/>
      <x:c r="B352" s="5"/>
      <x:c r="C352" s="5"/>
      <x:c r="D352" s="1"/>
      <x:c r="E352" s="1"/>
      <x:c r="F352" s="1"/>
      <x:c r="G352" s="1"/>
      <x:c r="H352" s="1"/>
      <x:c r="I352" s="1"/>
      <x:c r="J352" s="1"/>
      <x:c r="K352" s="1"/>
    </x:row>
    <x:row r="353" ht="18" customHeight="1">
      <x:c r="A353" s="5"/>
      <x:c r="B353" s="5"/>
      <x:c r="C353" s="5"/>
      <x:c r="D353" s="1"/>
      <x:c r="E353" s="1"/>
      <x:c r="F353" s="1"/>
      <x:c r="G353" s="1"/>
      <x:c r="H353" s="1"/>
      <x:c r="I353" s="1"/>
      <x:c r="J353" s="1"/>
      <x:c r="K353" s="1"/>
    </x:row>
    <x:row r="354" ht="18" customHeight="1">
      <x:c r="A354" s="5"/>
      <x:c r="B354" s="5"/>
      <x:c r="C354" s="5"/>
      <x:c r="D354" s="1"/>
      <x:c r="E354" s="1"/>
      <x:c r="F354" s="1"/>
      <x:c r="G354" s="1"/>
      <x:c r="H354" s="1"/>
      <x:c r="I354" s="1"/>
      <x:c r="J354" s="1"/>
      <x:c r="K354" s="1"/>
    </x:row>
    <x:row r="355" ht="18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</x:row>
    <x:row r="356" ht="18" customHeight="1">
      <x:c r="A356" s="5" t="str">
        <x:v>IDs: QA-018, QA-019, QA-020, QA-022, QA-023, QA-037, QA-042</x:v>
      </x:c>
      <x:c r="B356" s="5"/>
      <x:c r="C356" s="5"/>
      <x:c r="D356" s="1"/>
      <x:c r="E356" s="1"/>
      <x:c r="F356" s="1"/>
      <x:c r="G356" s="1"/>
      <x:c r="H356" s="1"/>
      <x:c r="I356" s="1"/>
      <x:c r="J356" s="1"/>
      <x:c r="K356" s="1"/>
    </x:row>
    <x:row r="357" ht="18" customHeight="1">
      <x:c r="A357" s="5"/>
      <x:c r="B357" s="5"/>
      <x:c r="C357" s="5"/>
      <x:c r="D357" s="1"/>
      <x:c r="E357" s="1"/>
      <x:c r="F357" s="1"/>
      <x:c r="G357" s="1"/>
      <x:c r="H357" s="1"/>
      <x:c r="I357" s="1"/>
      <x:c r="J357" s="1"/>
      <x:c r="K357" s="1"/>
    </x:row>
    <x:row r="358" ht="18" customHeight="1">
      <x:c r="A358" s="5"/>
      <x:c r="B358" s="5"/>
      <x:c r="C358" s="5"/>
      <x:c r="D358" s="1"/>
      <x:c r="E358" s="1"/>
      <x:c r="F358" s="1"/>
      <x:c r="G358" s="1"/>
      <x:c r="H358" s="1"/>
      <x:c r="I358" s="1"/>
      <x:c r="J358" s="1"/>
      <x:c r="K358" s="1"/>
    </x:row>
    <x:row r="359" ht="18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</x:row>
    <x:row r="360" ht="18" customHeight="1">
      <x:c r="A360" s="5" t="str">
        <x:v>Texto da promessa comercial e CTA final. A página não possui formulário nesta versão. Recebimento do lead, titularidade do canal e aprovação de copy permanecem conforme o controle.</x:v>
      </x:c>
      <x:c r="B360" s="5"/>
      <x:c r="C360" s="5"/>
      <x:c r="D360" s="1"/>
      <x:c r="E360" s="1"/>
      <x:c r="F360" s="1"/>
      <x:c r="G360" s="1"/>
      <x:c r="H360" s="1"/>
      <x:c r="I360" s="1"/>
      <x:c r="J360" s="1"/>
      <x:c r="K360" s="1"/>
    </x:row>
    <x:row r="361" ht="18" customHeight="1">
      <x:c r="A361" s="5"/>
      <x:c r="B361" s="5"/>
      <x:c r="C361" s="5"/>
      <x:c r="D361" s="1"/>
      <x:c r="E361" s="1"/>
      <x:c r="F361" s="1"/>
      <x:c r="G361" s="1"/>
      <x:c r="H361" s="1"/>
      <x:c r="I361" s="1"/>
      <x:c r="J361" s="1"/>
      <x:c r="K361" s="1"/>
    </x:row>
    <x:row r="362" ht="18" customHeight="1">
      <x:c r="A362" s="5"/>
      <x:c r="B362" s="5"/>
      <x:c r="C362" s="5"/>
      <x:c r="D362" s="1"/>
      <x:c r="E362" s="1"/>
      <x:c r="F362" s="1"/>
      <x:c r="G362" s="1"/>
      <x:c r="H362" s="1"/>
      <x:c r="I362" s="1"/>
      <x:c r="J362" s="1"/>
      <x:c r="K362" s="1"/>
    </x:row>
    <x:row r="363" ht="18" customHeight="1">
      <x:c r="A363" s="5"/>
      <x:c r="B363" s="5"/>
      <x:c r="C363" s="5"/>
      <x:c r="D363" s="1"/>
      <x:c r="E363" s="1"/>
      <x:c r="F363" s="1"/>
      <x:c r="G363" s="1"/>
      <x:c r="H363" s="1"/>
      <x:c r="I363" s="1"/>
      <x:c r="J363" s="1"/>
      <x:c r="K363" s="1"/>
    </x:row>
    <x:row r="364" ht="18" customHeight="1">
      <x:c r="A364" s="5"/>
      <x:c r="B364" s="5"/>
      <x:c r="C364" s="5"/>
      <x:c r="D364" s="1"/>
      <x:c r="E364" s="1"/>
      <x:c r="F364" s="1"/>
      <x:c r="G364" s="1"/>
      <x:c r="H364" s="1"/>
      <x:c r="I364" s="1"/>
      <x:c r="J364" s="1"/>
      <x:c r="K364" s="1"/>
    </x:row>
    <x:row r="365" ht="18" customHeight="1">
      <x:c r="A365" s="5"/>
      <x:c r="B365" s="5"/>
      <x:c r="C365" s="5"/>
      <x:c r="D365" s="1"/>
      <x:c r="E365" s="1"/>
      <x:c r="F365" s="1"/>
      <x:c r="G365" s="1"/>
      <x:c r="H365" s="1"/>
      <x:c r="I365" s="1"/>
      <x:c r="J365" s="1"/>
      <x:c r="K365" s="1"/>
    </x:row>
    <x:row r="366" ht="18" customHeight="1">
      <x:c r="A366" s="5"/>
      <x:c r="B366" s="5"/>
      <x:c r="C366" s="5"/>
      <x:c r="D366" s="1"/>
      <x:c r="E366" s="1"/>
      <x:c r="F366" s="1"/>
      <x:c r="G366" s="1"/>
      <x:c r="H366" s="1"/>
      <x:c r="I366" s="1"/>
      <x:c r="J366" s="1"/>
      <x:c r="K366" s="1"/>
    </x:row>
    <x:row r="367" ht="18" customHeight="1">
      <x:c r="A367" s="5"/>
      <x:c r="B367" s="5"/>
      <x:c r="C367" s="5"/>
      <x:c r="D367" s="1"/>
      <x:c r="E367" s="1"/>
      <x:c r="F367" s="1"/>
      <x:c r="G367" s="1"/>
      <x:c r="H367" s="1"/>
      <x:c r="I367" s="1"/>
      <x:c r="J367" s="1"/>
      <x:c r="K367" s="1"/>
    </x:row>
    <x:row r="368" ht="18" customHeight="1">
      <x:c r="A368" s="5"/>
      <x:c r="B368" s="5"/>
      <x:c r="C368" s="5"/>
      <x:c r="D368" s="1"/>
      <x:c r="E368" s="1"/>
      <x:c r="F368" s="1"/>
      <x:c r="G368" s="1"/>
      <x:c r="H368" s="1"/>
      <x:c r="I368" s="1"/>
      <x:c r="J368" s="1"/>
      <x:c r="K368" s="1"/>
    </x:row>
    <x:row r="369" ht="18" customHeight="1">
      <x:c r="A369" s="5"/>
      <x:c r="B369" s="5"/>
      <x:c r="C369" s="5"/>
      <x:c r="D369" s="1"/>
      <x:c r="E369" s="1"/>
      <x:c r="F369" s="1"/>
      <x:c r="G369" s="1"/>
      <x:c r="H369" s="1"/>
      <x:c r="I369" s="1"/>
      <x:c r="J369" s="1"/>
      <x:c r="K369" s="1"/>
    </x:row>
    <x:row r="370" ht="18" customHeight="1">
      <x:c r="A370" s="5"/>
      <x:c r="B370" s="5"/>
      <x:c r="C370" s="5"/>
      <x:c r="D370" s="1"/>
      <x:c r="E370" s="1"/>
      <x:c r="F370" s="1"/>
      <x:c r="G370" s="1"/>
      <x:c r="H370" s="1"/>
      <x:c r="I370" s="1"/>
      <x:c r="J370" s="1"/>
      <x:c r="K370" s="1"/>
    </x:row>
    <x:row r="371" ht="18" customHeight="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</x:row>
    <x:row r="372" ht="18" customHeight="1">
      <x:c r="A372" s="5" t="str">
        <x:v>Captura da revisão • 390×844 px</x:v>
      </x:c>
      <x:c r="B372" s="5"/>
      <x:c r="C372" s="5"/>
      <x:c r="D372" s="1"/>
      <x:c r="E372" s="1"/>
      <x:c r="F372" s="1"/>
      <x:c r="G372" s="1"/>
      <x:c r="H372" s="1"/>
      <x:c r="I372" s="1"/>
      <x:c r="J372" s="1"/>
      <x:c r="K372" s="1"/>
    </x:row>
    <x:row r="373" ht="18" customHeight="1">
      <x:c r="A373" s="5"/>
      <x:c r="B373" s="5"/>
      <x:c r="C373" s="5"/>
      <x:c r="D373" s="1"/>
      <x:c r="E373" s="1"/>
      <x:c r="F373" s="1"/>
      <x:c r="G373" s="1"/>
      <x:c r="H373" s="1"/>
      <x:c r="I373" s="1"/>
      <x:c r="J373" s="1"/>
      <x:c r="K373" s="1"/>
    </x:row>
    <x:row r="374" ht="18" customHeight="1">
      <x:c r="A374" s="5"/>
      <x:c r="B374" s="5"/>
      <x:c r="C374" s="5"/>
      <x:c r="D374" s="1"/>
      <x:c r="E374" s="1"/>
      <x:c r="F374" s="1"/>
      <x:c r="G374" s="1"/>
      <x:c r="H374" s="1"/>
      <x:c r="I374" s="1"/>
      <x:c r="J374" s="1"/>
      <x:c r="K374" s="1"/>
    </x:row>
    <x:row r="375" ht="18" customHeight="1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</x:row>
    <x:row r="376" ht="18" customHeight="1">
      <x:c r="A376" s="21" t="str">
        <x:v>Voltar ao item no Controle QA</x:v>
      </x:c>
      <x:c r="B376" s="5"/>
      <x:c r="C376" s="5"/>
      <x:c r="D376" s="1"/>
      <x:c r="E376" s="1"/>
      <x:c r="F376" s="1"/>
      <x:c r="G376" s="1"/>
      <x:c r="H376" s="1"/>
      <x:c r="I376" s="1"/>
      <x:c r="J376" s="1"/>
      <x:c r="K376" s="1"/>
    </x:row>
    <x:row r="377" ht="18" customHeight="1">
      <x:c r="A377" s="5"/>
      <x:c r="B377" s="5"/>
      <x:c r="C377" s="5"/>
      <x:c r="D377" s="1"/>
      <x:c r="E377" s="1"/>
      <x:c r="F377" s="1"/>
      <x:c r="G377" s="1"/>
      <x:c r="H377" s="1"/>
      <x:c r="I377" s="1"/>
      <x:c r="J377" s="1"/>
      <x:c r="K377" s="1"/>
    </x:row>
    <x:row r="378" ht="18" customHeight="1">
      <x:c r="A378" s="5"/>
      <x:c r="B378" s="5"/>
      <x:c r="C378" s="5"/>
      <x:c r="D378" s="1"/>
      <x:c r="E378" s="1"/>
      <x:c r="F378" s="1"/>
      <x:c r="G378" s="1"/>
      <x:c r="H378" s="1"/>
      <x:c r="I378" s="1"/>
      <x:c r="J378" s="1"/>
      <x:c r="K378" s="1"/>
    </x:row>
    <x:row r="379" ht="18" customHeight="1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</x:row>
    <x:row r="380" ht="18" customHeight="1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</x:row>
    <x:row r="381" ht="34" customHeight="1">
      <x:c r="A381" s="23" t="str">
        <x:v>EV-12   Marcas — painel de logos</x:v>
      </x:c>
      <x:c r="B381" s="23"/>
      <x:c r="C381" s="23"/>
      <x:c r="D381" s="23"/>
      <x:c r="E381" s="23"/>
      <x:c r="F381" s="23"/>
      <x:c r="G381" s="23"/>
      <x:c r="H381" s="23"/>
      <x:c r="I381" s="23"/>
      <x:c r="J381" s="23"/>
      <x:c r="K381" s="23"/>
    </x:row>
    <x:row r="382" ht="18" customHeight="1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</x:row>
    <x:row r="383" ht="18" customHeight="1">
      <x:c r="A383" s="21" t="str">
        <x:v>https://www.scuderiabandeiras.com.br/#marcas</x:v>
      </x:c>
      <x:c r="B383" s="5"/>
      <x:c r="C383" s="5"/>
      <x:c r="D383" s="1"/>
      <x:c r="E383" s="1"/>
      <x:c r="F383" s="1"/>
      <x:c r="G383" s="1"/>
      <x:c r="H383" s="1"/>
      <x:c r="I383" s="1"/>
      <x:c r="J383" s="1"/>
      <x:c r="K383" s="1"/>
    </x:row>
    <x:row r="384" ht="18" customHeight="1">
      <x:c r="A384" s="5"/>
      <x:c r="B384" s="5"/>
      <x:c r="C384" s="5"/>
      <x:c r="D384" s="1"/>
      <x:c r="E384" s="1"/>
      <x:c r="F384" s="1"/>
      <x:c r="G384" s="1"/>
      <x:c r="H384" s="1"/>
      <x:c r="I384" s="1"/>
      <x:c r="J384" s="1"/>
      <x:c r="K384" s="1"/>
    </x:row>
    <x:row r="385" ht="18" customHeight="1">
      <x:c r="A385" s="5"/>
      <x:c r="B385" s="5"/>
      <x:c r="C385" s="5"/>
      <x:c r="D385" s="1"/>
      <x:c r="E385" s="1"/>
      <x:c r="F385" s="1"/>
      <x:c r="G385" s="1"/>
      <x:c r="H385" s="1"/>
      <x:c r="I385" s="1"/>
      <x:c r="J385" s="1"/>
      <x:c r="K385" s="1"/>
    </x:row>
    <x:row r="386" ht="18" customHeight="1">
      <x:c r="A386" s="5"/>
      <x:c r="B386" s="5"/>
      <x:c r="C386" s="5"/>
      <x:c r="D386" s="1"/>
      <x:c r="E386" s="1"/>
      <x:c r="F386" s="1"/>
      <x:c r="G386" s="1"/>
      <x:c r="H386" s="1"/>
      <x:c r="I386" s="1"/>
      <x:c r="J386" s="1"/>
      <x:c r="K386" s="1"/>
    </x:row>
    <x:row r="387" ht="18" customHeight="1">
      <x:c r="A387" s="5"/>
      <x:c r="B387" s="5"/>
      <x:c r="C387" s="5"/>
      <x:c r="D387" s="1"/>
      <x:c r="E387" s="1"/>
      <x:c r="F387" s="1"/>
      <x:c r="G387" s="1"/>
      <x:c r="H387" s="1"/>
      <x:c r="I387" s="1"/>
      <x:c r="J387" s="1"/>
      <x:c r="K387" s="1"/>
    </x:row>
    <x:row r="388" ht="18" customHeight="1">
      <x:c r="A388" s="5"/>
      <x:c r="B388" s="5"/>
      <x:c r="C388" s="5"/>
      <x:c r="D388" s="1"/>
      <x:c r="E388" s="1"/>
      <x:c r="F388" s="1"/>
      <x:c r="G388" s="1"/>
      <x:c r="H388" s="1"/>
      <x:c r="I388" s="1"/>
      <x:c r="J388" s="1"/>
      <x:c r="K388" s="1"/>
    </x:row>
    <x:row r="389" ht="18" customHeight="1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</x:row>
    <x:row r="390" ht="18" customHeight="1">
      <x:c r="A390" s="5" t="str">
        <x:v>IDs: QA-062</x:v>
      </x:c>
      <x:c r="B390" s="5"/>
      <x:c r="C390" s="5"/>
      <x:c r="D390" s="1"/>
      <x:c r="E390" s="1"/>
      <x:c r="F390" s="1"/>
      <x:c r="G390" s="1"/>
      <x:c r="H390" s="1"/>
      <x:c r="I390" s="1"/>
      <x:c r="J390" s="1"/>
      <x:c r="K390" s="1"/>
    </x:row>
    <x:row r="391" ht="18" customHeight="1">
      <x:c r="A391" s="5"/>
      <x:c r="B391" s="5"/>
      <x:c r="C391" s="5"/>
      <x:c r="D391" s="1"/>
      <x:c r="E391" s="1"/>
      <x:c r="F391" s="1"/>
      <x:c r="G391" s="1"/>
      <x:c r="H391" s="1"/>
      <x:c r="I391" s="1"/>
      <x:c r="J391" s="1"/>
      <x:c r="K391" s="1"/>
    </x:row>
    <x:row r="392" ht="18" customHeight="1">
      <x:c r="A392" s="5"/>
      <x:c r="B392" s="5"/>
      <x:c r="C392" s="5"/>
      <x:c r="D392" s="1"/>
      <x:c r="E392" s="1"/>
      <x:c r="F392" s="1"/>
      <x:c r="G392" s="1"/>
      <x:c r="H392" s="1"/>
      <x:c r="I392" s="1"/>
      <x:c r="J392" s="1"/>
      <x:c r="K392" s="1"/>
    </x:row>
    <x:row r="393" ht="18" customHeight="1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</x:row>
    <x:row r="394" ht="18" customHeight="1">
      <x:c r="A394" s="5" t="str">
        <x:v>Composição do painel no desktop. A necessidade de rolagem no celular foi medida em 375 px; este print contextualiza os logos e não representa o recorte móvel.</x:v>
      </x:c>
      <x:c r="B394" s="5"/>
      <x:c r="C394" s="5"/>
      <x:c r="D394" s="1"/>
      <x:c r="E394" s="1"/>
      <x:c r="F394" s="1"/>
      <x:c r="G394" s="1"/>
      <x:c r="H394" s="1"/>
      <x:c r="I394" s="1"/>
      <x:c r="J394" s="1"/>
      <x:c r="K394" s="1"/>
    </x:row>
    <x:row r="395" ht="18" customHeight="1">
      <x:c r="A395" s="5"/>
      <x:c r="B395" s="5"/>
      <x:c r="C395" s="5"/>
      <x:c r="D395" s="1"/>
      <x:c r="E395" s="1"/>
      <x:c r="F395" s="1"/>
      <x:c r="G395" s="1"/>
      <x:c r="H395" s="1"/>
      <x:c r="I395" s="1"/>
      <x:c r="J395" s="1"/>
      <x:c r="K395" s="1"/>
    </x:row>
    <x:row r="396" ht="18" customHeight="1">
      <x:c r="A396" s="5"/>
      <x:c r="B396" s="5"/>
      <x:c r="C396" s="5"/>
      <x:c r="D396" s="1"/>
      <x:c r="E396" s="1"/>
      <x:c r="F396" s="1"/>
      <x:c r="G396" s="1"/>
      <x:c r="H396" s="1"/>
      <x:c r="I396" s="1"/>
      <x:c r="J396" s="1"/>
      <x:c r="K396" s="1"/>
    </x:row>
    <x:row r="397" ht="18" customHeight="1">
      <x:c r="A397" s="5"/>
      <x:c r="B397" s="5"/>
      <x:c r="C397" s="5"/>
      <x:c r="D397" s="1"/>
      <x:c r="E397" s="1"/>
      <x:c r="F397" s="1"/>
      <x:c r="G397" s="1"/>
      <x:c r="H397" s="1"/>
      <x:c r="I397" s="1"/>
      <x:c r="J397" s="1"/>
      <x:c r="K397" s="1"/>
    </x:row>
    <x:row r="398" ht="18" customHeight="1">
      <x:c r="A398" s="5"/>
      <x:c r="B398" s="5"/>
      <x:c r="C398" s="5"/>
      <x:c r="D398" s="1"/>
      <x:c r="E398" s="1"/>
      <x:c r="F398" s="1"/>
      <x:c r="G398" s="1"/>
      <x:c r="H398" s="1"/>
      <x:c r="I398" s="1"/>
      <x:c r="J398" s="1"/>
      <x:c r="K398" s="1"/>
    </x:row>
    <x:row r="399" ht="18" customHeight="1">
      <x:c r="A399" s="5"/>
      <x:c r="B399" s="5"/>
      <x:c r="C399" s="5"/>
      <x:c r="D399" s="1"/>
      <x:c r="E399" s="1"/>
      <x:c r="F399" s="1"/>
      <x:c r="G399" s="1"/>
      <x:c r="H399" s="1"/>
      <x:c r="I399" s="1"/>
      <x:c r="J399" s="1"/>
      <x:c r="K399" s="1"/>
    </x:row>
    <x:row r="400" ht="18" customHeight="1">
      <x:c r="A400" s="5"/>
      <x:c r="B400" s="5"/>
      <x:c r="C400" s="5"/>
      <x:c r="D400" s="1"/>
      <x:c r="E400" s="1"/>
      <x:c r="F400" s="1"/>
      <x:c r="G400" s="1"/>
      <x:c r="H400" s="1"/>
      <x:c r="I400" s="1"/>
      <x:c r="J400" s="1"/>
      <x:c r="K400" s="1"/>
    </x:row>
    <x:row r="401" ht="18" customHeight="1">
      <x:c r="A401" s="5"/>
      <x:c r="B401" s="5"/>
      <x:c r="C401" s="5"/>
      <x:c r="D401" s="1"/>
      <x:c r="E401" s="1"/>
      <x:c r="F401" s="1"/>
      <x:c r="G401" s="1"/>
      <x:c r="H401" s="1"/>
      <x:c r="I401" s="1"/>
      <x:c r="J401" s="1"/>
      <x:c r="K401" s="1"/>
    </x:row>
    <x:row r="402" ht="18" customHeight="1">
      <x:c r="A402" s="5"/>
      <x:c r="B402" s="5"/>
      <x:c r="C402" s="5"/>
      <x:c r="D402" s="1"/>
      <x:c r="E402" s="1"/>
      <x:c r="F402" s="1"/>
      <x:c r="G402" s="1"/>
      <x:c r="H402" s="1"/>
      <x:c r="I402" s="1"/>
      <x:c r="J402" s="1"/>
      <x:c r="K402" s="1"/>
    </x:row>
    <x:row r="403" ht="18" customHeight="1">
      <x:c r="A403" s="5"/>
      <x:c r="B403" s="5"/>
      <x:c r="C403" s="5"/>
      <x:c r="D403" s="1"/>
      <x:c r="E403" s="1"/>
      <x:c r="F403" s="1"/>
      <x:c r="G403" s="1"/>
      <x:c r="H403" s="1"/>
      <x:c r="I403" s="1"/>
      <x:c r="J403" s="1"/>
      <x:c r="K403" s="1"/>
    </x:row>
    <x:row r="404" ht="18" customHeight="1">
      <x:c r="A404" s="5"/>
      <x:c r="B404" s="5"/>
      <x:c r="C404" s="5"/>
      <x:c r="D404" s="1"/>
      <x:c r="E404" s="1"/>
      <x:c r="F404" s="1"/>
      <x:c r="G404" s="1"/>
      <x:c r="H404" s="1"/>
      <x:c r="I404" s="1"/>
      <x:c r="J404" s="1"/>
      <x:c r="K404" s="1"/>
    </x:row>
    <x:row r="405" ht="18" customHeight="1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</x:row>
    <x:row r="406" ht="18" customHeight="1">
      <x:c r="A406" s="5" t="str">
        <x:v>Captura da revisão • 1440×900 px</x:v>
      </x:c>
      <x:c r="B406" s="5"/>
      <x:c r="C406" s="5"/>
      <x:c r="D406" s="1"/>
      <x:c r="E406" s="1"/>
      <x:c r="F406" s="1"/>
      <x:c r="G406" s="1"/>
      <x:c r="H406" s="1"/>
      <x:c r="I406" s="1"/>
      <x:c r="J406" s="1"/>
      <x:c r="K406" s="1"/>
    </x:row>
    <x:row r="407" ht="18" customHeight="1">
      <x:c r="A407" s="5"/>
      <x:c r="B407" s="5"/>
      <x:c r="C407" s="5"/>
      <x:c r="D407" s="1"/>
      <x:c r="E407" s="1"/>
      <x:c r="F407" s="1"/>
      <x:c r="G407" s="1"/>
      <x:c r="H407" s="1"/>
      <x:c r="I407" s="1"/>
      <x:c r="J407" s="1"/>
      <x:c r="K407" s="1"/>
    </x:row>
    <x:row r="408" ht="18" customHeight="1">
      <x:c r="A408" s="5"/>
      <x:c r="B408" s="5"/>
      <x:c r="C408" s="5"/>
      <x:c r="D408" s="1"/>
      <x:c r="E408" s="1"/>
      <x:c r="F408" s="1"/>
      <x:c r="G408" s="1"/>
      <x:c r="H408" s="1"/>
      <x:c r="I408" s="1"/>
      <x:c r="J408" s="1"/>
      <x:c r="K408" s="1"/>
    </x:row>
    <x:row r="409" ht="18" customHeight="1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</x:row>
    <x:row r="410" ht="18" customHeight="1">
      <x:c r="A410" s="21" t="str">
        <x:v>Voltar ao item no Controle QA</x:v>
      </x:c>
      <x:c r="B410" s="5"/>
      <x:c r="C410" s="5"/>
      <x:c r="D410" s="1"/>
      <x:c r="E410" s="1"/>
      <x:c r="F410" s="1"/>
      <x:c r="G410" s="1"/>
      <x:c r="H410" s="1"/>
      <x:c r="I410" s="1"/>
      <x:c r="J410" s="1"/>
      <x:c r="K410" s="1"/>
    </x:row>
    <x:row r="411" ht="18" customHeight="1">
      <x:c r="A411" s="5"/>
      <x:c r="B411" s="5"/>
      <x:c r="C411" s="5"/>
      <x:c r="D411" s="1"/>
      <x:c r="E411" s="1"/>
      <x:c r="F411" s="1"/>
      <x:c r="G411" s="1"/>
      <x:c r="H411" s="1"/>
      <x:c r="I411" s="1"/>
      <x:c r="J411" s="1"/>
      <x:c r="K411" s="1"/>
    </x:row>
    <x:row r="412" ht="18" customHeight="1">
      <x:c r="A412" s="5"/>
      <x:c r="B412" s="5"/>
      <x:c r="C412" s="5"/>
      <x:c r="D412" s="1"/>
      <x:c r="E412" s="1"/>
      <x:c r="F412" s="1"/>
      <x:c r="G412" s="1"/>
      <x:c r="H412" s="1"/>
      <x:c r="I412" s="1"/>
      <x:c r="J412" s="1"/>
      <x:c r="K412" s="1"/>
    </x:row>
    <x:row r="413" ht="18" customHeight="1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</x:row>
    <x:row r="414" ht="18" customHeight="1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</x:row>
    <x:row r="415" ht="34" customHeight="1">
      <x:c r="A415" s="23" t="str">
        <x:v>EV-13   Caterham — destino externo</x:v>
      </x:c>
      <x:c r="B415" s="23"/>
      <x:c r="C415" s="23"/>
      <x:c r="D415" s="23"/>
      <x:c r="E415" s="23"/>
      <x:c r="F415" s="23"/>
      <x:c r="G415" s="23"/>
      <x:c r="H415" s="23"/>
      <x:c r="I415" s="23"/>
      <x:c r="J415" s="23"/>
      <x:c r="K415" s="23"/>
    </x:row>
    <x:row r="416" ht="18" customHeight="1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</x:row>
    <x:row r="417" ht="18" customHeight="1">
      <x:c r="A417" s="21" t="str">
        <x:v>https://caterham.scuderiabandeiras.com/</x:v>
      </x:c>
      <x:c r="B417" s="5"/>
      <x:c r="C417" s="5"/>
      <x:c r="D417" s="1"/>
      <x:c r="E417" s="1"/>
      <x:c r="F417" s="1"/>
      <x:c r="G417" s="1"/>
      <x:c r="H417" s="1"/>
      <x:c r="I417" s="1"/>
      <x:c r="J417" s="1"/>
      <x:c r="K417" s="1"/>
    </x:row>
    <x:row r="418" ht="18" customHeight="1">
      <x:c r="A418" s="5"/>
      <x:c r="B418" s="5"/>
      <x:c r="C418" s="5"/>
      <x:c r="D418" s="1"/>
      <x:c r="E418" s="1"/>
      <x:c r="F418" s="1"/>
      <x:c r="G418" s="1"/>
      <x:c r="H418" s="1"/>
      <x:c r="I418" s="1"/>
      <x:c r="J418" s="1"/>
      <x:c r="K418" s="1"/>
    </x:row>
    <x:row r="419" ht="18" customHeight="1">
      <x:c r="A419" s="5"/>
      <x:c r="B419" s="5"/>
      <x:c r="C419" s="5"/>
      <x:c r="D419" s="1"/>
      <x:c r="E419" s="1"/>
      <x:c r="F419" s="1"/>
      <x:c r="G419" s="1"/>
      <x:c r="H419" s="1"/>
      <x:c r="I419" s="1"/>
      <x:c r="J419" s="1"/>
      <x:c r="K419" s="1"/>
    </x:row>
    <x:row r="420" ht="18" customHeight="1">
      <x:c r="A420" s="5"/>
      <x:c r="B420" s="5"/>
      <x:c r="C420" s="5"/>
      <x:c r="D420" s="1"/>
      <x:c r="E420" s="1"/>
      <x:c r="F420" s="1"/>
      <x:c r="G420" s="1"/>
      <x:c r="H420" s="1"/>
      <x:c r="I420" s="1"/>
      <x:c r="J420" s="1"/>
      <x:c r="K420" s="1"/>
    </x:row>
    <x:row r="421" ht="18" customHeight="1">
      <x:c r="A421" s="5"/>
      <x:c r="B421" s="5"/>
      <x:c r="C421" s="5"/>
      <x:c r="D421" s="1"/>
      <x:c r="E421" s="1"/>
      <x:c r="F421" s="1"/>
      <x:c r="G421" s="1"/>
      <x:c r="H421" s="1"/>
      <x:c r="I421" s="1"/>
      <x:c r="J421" s="1"/>
      <x:c r="K421" s="1"/>
    </x:row>
    <x:row r="422" ht="18" customHeight="1">
      <x:c r="A422" s="5"/>
      <x:c r="B422" s="5"/>
      <x:c r="C422" s="5"/>
      <x:c r="D422" s="1"/>
      <x:c r="E422" s="1"/>
      <x:c r="F422" s="1"/>
      <x:c r="G422" s="1"/>
      <x:c r="H422" s="1"/>
      <x:c r="I422" s="1"/>
      <x:c r="J422" s="1"/>
      <x:c r="K422" s="1"/>
    </x:row>
    <x:row r="423" ht="18" customHeight="1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</x:row>
    <x:row r="424" ht="18" customHeight="1">
      <x:c r="A424" s="5" t="str">
        <x:v>IDs: QA-032</x:v>
      </x:c>
      <x:c r="B424" s="5"/>
      <x:c r="C424" s="5"/>
      <x:c r="D424" s="1"/>
      <x:c r="E424" s="1"/>
      <x:c r="F424" s="1"/>
      <x:c r="G424" s="1"/>
      <x:c r="H424" s="1"/>
      <x:c r="I424" s="1"/>
      <x:c r="J424" s="1"/>
      <x:c r="K424" s="1"/>
    </x:row>
    <x:row r="425" ht="18" customHeight="1">
      <x:c r="A425" s="5"/>
      <x:c r="B425" s="5"/>
      <x:c r="C425" s="5"/>
      <x:c r="D425" s="1"/>
      <x:c r="E425" s="1"/>
      <x:c r="F425" s="1"/>
      <x:c r="G425" s="1"/>
      <x:c r="H425" s="1"/>
      <x:c r="I425" s="1"/>
      <x:c r="J425" s="1"/>
      <x:c r="K425" s="1"/>
    </x:row>
    <x:row r="426" ht="18" customHeight="1">
      <x:c r="A426" s="5"/>
      <x:c r="B426" s="5"/>
      <x:c r="C426" s="5"/>
      <x:c r="D426" s="1"/>
      <x:c r="E426" s="1"/>
      <x:c r="F426" s="1"/>
      <x:c r="G426" s="1"/>
      <x:c r="H426" s="1"/>
      <x:c r="I426" s="1"/>
      <x:c r="J426" s="1"/>
      <x:c r="K426" s="1"/>
    </x:row>
    <x:row r="427" ht="18" customHeight="1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</x:row>
    <x:row r="428" ht="18" customHeight="1">
      <x:c r="A428" s="5" t="str">
        <x:v>Página de destino carregada no navegador. A aprovação cobre disponibilidade e identidade, sem homologar todo o fluxo comercial desse site.</x:v>
      </x:c>
      <x:c r="B428" s="5"/>
      <x:c r="C428" s="5"/>
      <x:c r="D428" s="1"/>
      <x:c r="E428" s="1"/>
      <x:c r="F428" s="1"/>
      <x:c r="G428" s="1"/>
      <x:c r="H428" s="1"/>
      <x:c r="I428" s="1"/>
      <x:c r="J428" s="1"/>
      <x:c r="K428" s="1"/>
    </x:row>
    <x:row r="429" ht="18" customHeight="1">
      <x:c r="A429" s="5"/>
      <x:c r="B429" s="5"/>
      <x:c r="C429" s="5"/>
      <x:c r="D429" s="1"/>
      <x:c r="E429" s="1"/>
      <x:c r="F429" s="1"/>
      <x:c r="G429" s="1"/>
      <x:c r="H429" s="1"/>
      <x:c r="I429" s="1"/>
      <x:c r="J429" s="1"/>
      <x:c r="K429" s="1"/>
    </x:row>
    <x:row r="430" ht="18" customHeight="1">
      <x:c r="A430" s="5"/>
      <x:c r="B430" s="5"/>
      <x:c r="C430" s="5"/>
      <x:c r="D430" s="1"/>
      <x:c r="E430" s="1"/>
      <x:c r="F430" s="1"/>
      <x:c r="G430" s="1"/>
      <x:c r="H430" s="1"/>
      <x:c r="I430" s="1"/>
      <x:c r="J430" s="1"/>
      <x:c r="K430" s="1"/>
    </x:row>
    <x:row r="431" ht="18" customHeight="1">
      <x:c r="A431" s="5"/>
      <x:c r="B431" s="5"/>
      <x:c r="C431" s="5"/>
      <x:c r="D431" s="1"/>
      <x:c r="E431" s="1"/>
      <x:c r="F431" s="1"/>
      <x:c r="G431" s="1"/>
      <x:c r="H431" s="1"/>
      <x:c r="I431" s="1"/>
      <x:c r="J431" s="1"/>
      <x:c r="K431" s="1"/>
    </x:row>
    <x:row r="432" ht="18" customHeight="1">
      <x:c r="A432" s="5"/>
      <x:c r="B432" s="5"/>
      <x:c r="C432" s="5"/>
      <x:c r="D432" s="1"/>
      <x:c r="E432" s="1"/>
      <x:c r="F432" s="1"/>
      <x:c r="G432" s="1"/>
      <x:c r="H432" s="1"/>
      <x:c r="I432" s="1"/>
      <x:c r="J432" s="1"/>
      <x:c r="K432" s="1"/>
    </x:row>
    <x:row r="433" ht="18" customHeight="1">
      <x:c r="A433" s="5"/>
      <x:c r="B433" s="5"/>
      <x:c r="C433" s="5"/>
      <x:c r="D433" s="1"/>
      <x:c r="E433" s="1"/>
      <x:c r="F433" s="1"/>
      <x:c r="G433" s="1"/>
      <x:c r="H433" s="1"/>
      <x:c r="I433" s="1"/>
      <x:c r="J433" s="1"/>
      <x:c r="K433" s="1"/>
    </x:row>
    <x:row r="434" ht="18" customHeight="1">
      <x:c r="A434" s="5"/>
      <x:c r="B434" s="5"/>
      <x:c r="C434" s="5"/>
      <x:c r="D434" s="1"/>
      <x:c r="E434" s="1"/>
      <x:c r="F434" s="1"/>
      <x:c r="G434" s="1"/>
      <x:c r="H434" s="1"/>
      <x:c r="I434" s="1"/>
      <x:c r="J434" s="1"/>
      <x:c r="K434" s="1"/>
    </x:row>
    <x:row r="435" ht="18" customHeight="1">
      <x:c r="A435" s="5"/>
      <x:c r="B435" s="5"/>
      <x:c r="C435" s="5"/>
      <x:c r="D435" s="1"/>
      <x:c r="E435" s="1"/>
      <x:c r="F435" s="1"/>
      <x:c r="G435" s="1"/>
      <x:c r="H435" s="1"/>
      <x:c r="I435" s="1"/>
      <x:c r="J435" s="1"/>
      <x:c r="K435" s="1"/>
    </x:row>
    <x:row r="436" ht="18" customHeight="1">
      <x:c r="A436" s="5"/>
      <x:c r="B436" s="5"/>
      <x:c r="C436" s="5"/>
      <x:c r="D436" s="1"/>
      <x:c r="E436" s="1"/>
      <x:c r="F436" s="1"/>
      <x:c r="G436" s="1"/>
      <x:c r="H436" s="1"/>
      <x:c r="I436" s="1"/>
      <x:c r="J436" s="1"/>
      <x:c r="K436" s="1"/>
    </x:row>
    <x:row r="437" ht="18" customHeight="1">
      <x:c r="A437" s="5"/>
      <x:c r="B437" s="5"/>
      <x:c r="C437" s="5"/>
      <x:c r="D437" s="1"/>
      <x:c r="E437" s="1"/>
      <x:c r="F437" s="1"/>
      <x:c r="G437" s="1"/>
      <x:c r="H437" s="1"/>
      <x:c r="I437" s="1"/>
      <x:c r="J437" s="1"/>
      <x:c r="K437" s="1"/>
    </x:row>
    <x:row r="438" ht="18" customHeight="1">
      <x:c r="A438" s="5"/>
      <x:c r="B438" s="5"/>
      <x:c r="C438" s="5"/>
      <x:c r="D438" s="1"/>
      <x:c r="E438" s="1"/>
      <x:c r="F438" s="1"/>
      <x:c r="G438" s="1"/>
      <x:c r="H438" s="1"/>
      <x:c r="I438" s="1"/>
      <x:c r="J438" s="1"/>
      <x:c r="K438" s="1"/>
    </x:row>
    <x:row r="439" ht="18" customHeight="1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</x:row>
    <x:row r="440" ht="18" customHeight="1">
      <x:c r="A440" s="5" t="str">
        <x:v>Captura da revisão • 1280×720 px</x:v>
      </x:c>
      <x:c r="B440" s="5"/>
      <x:c r="C440" s="5"/>
      <x:c r="D440" s="1"/>
      <x:c r="E440" s="1"/>
      <x:c r="F440" s="1"/>
      <x:c r="G440" s="1"/>
      <x:c r="H440" s="1"/>
      <x:c r="I440" s="1"/>
      <x:c r="J440" s="1"/>
      <x:c r="K440" s="1"/>
    </x:row>
    <x:row r="441" ht="18" customHeight="1">
      <x:c r="A441" s="5"/>
      <x:c r="B441" s="5"/>
      <x:c r="C441" s="5"/>
      <x:c r="D441" s="1"/>
      <x:c r="E441" s="1"/>
      <x:c r="F441" s="1"/>
      <x:c r="G441" s="1"/>
      <x:c r="H441" s="1"/>
      <x:c r="I441" s="1"/>
      <x:c r="J441" s="1"/>
      <x:c r="K441" s="1"/>
    </x:row>
    <x:row r="442" ht="18" customHeight="1">
      <x:c r="A442" s="5"/>
      <x:c r="B442" s="5"/>
      <x:c r="C442" s="5"/>
      <x:c r="D442" s="1"/>
      <x:c r="E442" s="1"/>
      <x:c r="F442" s="1"/>
      <x:c r="G442" s="1"/>
      <x:c r="H442" s="1"/>
      <x:c r="I442" s="1"/>
      <x:c r="J442" s="1"/>
      <x:c r="K442" s="1"/>
    </x:row>
    <x:row r="443" ht="18" customHeight="1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</x:row>
    <x:row r="444" ht="18" customHeight="1">
      <x:c r="A444" s="21" t="str">
        <x:v>Voltar ao item no Controle QA</x:v>
      </x:c>
      <x:c r="B444" s="5"/>
      <x:c r="C444" s="5"/>
      <x:c r="D444" s="1"/>
      <x:c r="E444" s="1"/>
      <x:c r="F444" s="1"/>
      <x:c r="G444" s="1"/>
      <x:c r="H444" s="1"/>
      <x:c r="I444" s="1"/>
      <x:c r="J444" s="1"/>
      <x:c r="K444" s="1"/>
    </x:row>
    <x:row r="445" ht="18" customHeight="1">
      <x:c r="A445" s="5"/>
      <x:c r="B445" s="5"/>
      <x:c r="C445" s="5"/>
      <x:c r="D445" s="1"/>
      <x:c r="E445" s="1"/>
      <x:c r="F445" s="1"/>
      <x:c r="G445" s="1"/>
      <x:c r="H445" s="1"/>
      <x:c r="I445" s="1"/>
      <x:c r="J445" s="1"/>
      <x:c r="K445" s="1"/>
    </x:row>
    <x:row r="446" ht="18" customHeight="1">
      <x:c r="A446" s="5"/>
      <x:c r="B446" s="5"/>
      <x:c r="C446" s="5"/>
      <x:c r="D446" s="1"/>
      <x:c r="E446" s="1"/>
      <x:c r="F446" s="1"/>
      <x:c r="G446" s="1"/>
      <x:c r="H446" s="1"/>
      <x:c r="I446" s="1"/>
      <x:c r="J446" s="1"/>
      <x:c r="K446" s="1"/>
    </x:row>
    <x:row r="447" ht="18" customHeight="1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</x:row>
    <x:row r="448" ht="18" customHeight="1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</x:row>
    <x:row r="449" ht="34" customHeight="1">
      <x:c r="A449" s="23" t="str">
        <x:v>EV-14   Time, slide 1 — Hero / indicação ROLE</x:v>
      </x:c>
      <x:c r="B449" s="23"/>
      <x:c r="C449" s="23"/>
      <x:c r="D449" s="23"/>
      <x:c r="E449" s="23"/>
      <x:c r="F449" s="23"/>
      <x:c r="G449" s="23"/>
      <x:c r="H449" s="23"/>
      <x:c r="I449" s="23"/>
      <x:c r="J449" s="23"/>
      <x:c r="K449" s="23"/>
    </x:row>
    <x:row r="450" ht="18" customHeight="1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</x:row>
    <x:row r="451" ht="18" customHeight="1">
      <x:c r="A451" s="21" t="str">
        <x:v>https://www.scuderiabandeiras.com.br/#topo</x:v>
      </x:c>
      <x:c r="B451" s="5"/>
      <x:c r="C451" s="5"/>
      <x:c r="D451" s="1"/>
      <x:c r="E451" s="1"/>
      <x:c r="F451" s="1"/>
      <x:c r="G451" s="1"/>
      <x:c r="H451" s="1"/>
      <x:c r="I451" s="1"/>
      <x:c r="J451" s="1"/>
      <x:c r="K451" s="1"/>
    </x:row>
    <x:row r="452" ht="18" customHeight="1">
      <x:c r="A452" s="5"/>
      <x:c r="B452" s="5"/>
      <x:c r="C452" s="5"/>
      <x:c r="D452" s="1"/>
      <x:c r="E452" s="1"/>
      <x:c r="F452" s="1"/>
      <x:c r="G452" s="1"/>
      <x:c r="H452" s="1"/>
      <x:c r="I452" s="1"/>
      <x:c r="J452" s="1"/>
      <x:c r="K452" s="1"/>
    </x:row>
    <x:row r="453" ht="18" customHeight="1">
      <x:c r="A453" s="5"/>
      <x:c r="B453" s="5"/>
      <x:c r="C453" s="5"/>
      <x:c r="D453" s="1"/>
      <x:c r="E453" s="1"/>
      <x:c r="F453" s="1"/>
      <x:c r="G453" s="1"/>
      <x:c r="H453" s="1"/>
      <x:c r="I453" s="1"/>
      <x:c r="J453" s="1"/>
      <x:c r="K453" s="1"/>
    </x:row>
    <x:row r="454" ht="18" customHeight="1">
      <x:c r="A454" s="5"/>
      <x:c r="B454" s="5"/>
      <x:c r="C454" s="5"/>
      <x:c r="D454" s="1"/>
      <x:c r="E454" s="1"/>
      <x:c r="F454" s="1"/>
      <x:c r="G454" s="1"/>
      <x:c r="H454" s="1"/>
      <x:c r="I454" s="1"/>
      <x:c r="J454" s="1"/>
      <x:c r="K454" s="1"/>
    </x:row>
    <x:row r="455" ht="18" customHeight="1">
      <x:c r="A455" s="5"/>
      <x:c r="B455" s="5"/>
      <x:c r="C455" s="5"/>
      <x:c r="D455" s="1"/>
      <x:c r="E455" s="1"/>
      <x:c r="F455" s="1"/>
      <x:c r="G455" s="1"/>
      <x:c r="H455" s="1"/>
      <x:c r="I455" s="1"/>
      <x:c r="J455" s="1"/>
      <x:c r="K455" s="1"/>
    </x:row>
    <x:row r="456" ht="18" customHeight="1">
      <x:c r="A456" s="5"/>
      <x:c r="B456" s="5"/>
      <x:c r="C456" s="5"/>
      <x:c r="D456" s="1"/>
      <x:c r="E456" s="1"/>
      <x:c r="F456" s="1"/>
      <x:c r="G456" s="1"/>
      <x:c r="H456" s="1"/>
      <x:c r="I456" s="1"/>
      <x:c r="J456" s="1"/>
      <x:c r="K456" s="1"/>
    </x:row>
    <x:row r="457" ht="18" customHeight="1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</x:row>
    <x:row r="458" ht="18" customHeight="1">
      <x:c r="A458" s="5" t="str">
        <x:v>IDs: QA-071</x:v>
      </x:c>
      <x:c r="B458" s="5"/>
      <x:c r="C458" s="5"/>
      <x:c r="D458" s="1"/>
      <x:c r="E458" s="1"/>
      <x:c r="F458" s="1"/>
      <x:c r="G458" s="1"/>
      <x:c r="H458" s="1"/>
      <x:c r="I458" s="1"/>
      <x:c r="J458" s="1"/>
      <x:c r="K458" s="1"/>
    </x:row>
    <x:row r="459" ht="18" customHeight="1">
      <x:c r="A459" s="5"/>
      <x:c r="B459" s="5"/>
      <x:c r="C459" s="5"/>
      <x:c r="D459" s="1"/>
      <x:c r="E459" s="1"/>
      <x:c r="F459" s="1"/>
      <x:c r="G459" s="1"/>
      <x:c r="H459" s="1"/>
      <x:c r="I459" s="1"/>
      <x:c r="J459" s="1"/>
      <x:c r="K459" s="1"/>
    </x:row>
    <x:row r="460" ht="18" customHeight="1">
      <x:c r="A460" s="5"/>
      <x:c r="B460" s="5"/>
      <x:c r="C460" s="5"/>
      <x:c r="D460" s="1"/>
      <x:c r="E460" s="1"/>
      <x:c r="F460" s="1"/>
      <x:c r="G460" s="1"/>
      <x:c r="H460" s="1"/>
      <x:c r="I460" s="1"/>
      <x:c r="J460" s="1"/>
      <x:c r="K460" s="1"/>
    </x:row>
    <x:row r="461" ht="18" customHeight="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</x:row>
    <x:row r="462" ht="18" customHeight="1">
      <x:c r="A462" s="5" t="str">
        <x:v>Excluir o indicador lateral marcado. Fonte: ambos os arquivos, slide 1. Print anotado pelo time, recebido em 30/09/2026; não representa reteste executado nesta data.</x:v>
      </x:c>
      <x:c r="B462" s="5"/>
      <x:c r="C462" s="5"/>
      <x:c r="D462" s="1"/>
      <x:c r="E462" s="1"/>
      <x:c r="F462" s="1"/>
      <x:c r="G462" s="1"/>
      <x:c r="H462" s="1"/>
      <x:c r="I462" s="1"/>
      <x:c r="J462" s="1"/>
      <x:c r="K462" s="1"/>
    </x:row>
    <x:row r="463" ht="18" customHeight="1">
      <x:c r="A463" s="5"/>
      <x:c r="B463" s="5"/>
      <x:c r="C463" s="5"/>
      <x:c r="D463" s="1"/>
      <x:c r="E463" s="1"/>
      <x:c r="F463" s="1"/>
      <x:c r="G463" s="1"/>
      <x:c r="H463" s="1"/>
      <x:c r="I463" s="1"/>
      <x:c r="J463" s="1"/>
      <x:c r="K463" s="1"/>
    </x:row>
    <x:row r="464" ht="18" customHeight="1">
      <x:c r="A464" s="5"/>
      <x:c r="B464" s="5"/>
      <x:c r="C464" s="5"/>
      <x:c r="D464" s="1"/>
      <x:c r="E464" s="1"/>
      <x:c r="F464" s="1"/>
      <x:c r="G464" s="1"/>
      <x:c r="H464" s="1"/>
      <x:c r="I464" s="1"/>
      <x:c r="J464" s="1"/>
      <x:c r="K464" s="1"/>
    </x:row>
    <x:row r="465" ht="18" customHeight="1">
      <x:c r="A465" s="5"/>
      <x:c r="B465" s="5"/>
      <x:c r="C465" s="5"/>
      <x:c r="D465" s="1"/>
      <x:c r="E465" s="1"/>
      <x:c r="F465" s="1"/>
      <x:c r="G465" s="1"/>
      <x:c r="H465" s="1"/>
      <x:c r="I465" s="1"/>
      <x:c r="J465" s="1"/>
      <x:c r="K465" s="1"/>
    </x:row>
    <x:row r="466" ht="18" customHeight="1">
      <x:c r="A466" s="5"/>
      <x:c r="B466" s="5"/>
      <x:c r="C466" s="5"/>
      <x:c r="D466" s="1"/>
      <x:c r="E466" s="1"/>
      <x:c r="F466" s="1"/>
      <x:c r="G466" s="1"/>
      <x:c r="H466" s="1"/>
      <x:c r="I466" s="1"/>
      <x:c r="J466" s="1"/>
      <x:c r="K466" s="1"/>
    </x:row>
    <x:row r="467" ht="18" customHeight="1">
      <x:c r="A467" s="5"/>
      <x:c r="B467" s="5"/>
      <x:c r="C467" s="5"/>
      <x:c r="D467" s="1"/>
      <x:c r="E467" s="1"/>
      <x:c r="F467" s="1"/>
      <x:c r="G467" s="1"/>
      <x:c r="H467" s="1"/>
      <x:c r="I467" s="1"/>
      <x:c r="J467" s="1"/>
      <x:c r="K467" s="1"/>
    </x:row>
    <x:row r="468" ht="18" customHeight="1">
      <x:c r="A468" s="5"/>
      <x:c r="B468" s="5"/>
      <x:c r="C468" s="5"/>
      <x:c r="D468" s="1"/>
      <x:c r="E468" s="1"/>
      <x:c r="F468" s="1"/>
      <x:c r="G468" s="1"/>
      <x:c r="H468" s="1"/>
      <x:c r="I468" s="1"/>
      <x:c r="J468" s="1"/>
      <x:c r="K468" s="1"/>
    </x:row>
    <x:row r="469" ht="18" customHeight="1">
      <x:c r="A469" s="5"/>
      <x:c r="B469" s="5"/>
      <x:c r="C469" s="5"/>
      <x:c r="D469" s="1"/>
      <x:c r="E469" s="1"/>
      <x:c r="F469" s="1"/>
      <x:c r="G469" s="1"/>
      <x:c r="H469" s="1"/>
      <x:c r="I469" s="1"/>
      <x:c r="J469" s="1"/>
      <x:c r="K469" s="1"/>
    </x:row>
    <x:row r="470" ht="18" customHeight="1">
      <x:c r="A470" s="5"/>
      <x:c r="B470" s="5"/>
      <x:c r="C470" s="5"/>
      <x:c r="D470" s="1"/>
      <x:c r="E470" s="1"/>
      <x:c r="F470" s="1"/>
      <x:c r="G470" s="1"/>
      <x:c r="H470" s="1"/>
      <x:c r="I470" s="1"/>
      <x:c r="J470" s="1"/>
      <x:c r="K470" s="1"/>
    </x:row>
    <x:row r="471" ht="18" customHeight="1">
      <x:c r="A471" s="5"/>
      <x:c r="B471" s="5"/>
      <x:c r="C471" s="5"/>
      <x:c r="D471" s="1"/>
      <x:c r="E471" s="1"/>
      <x:c r="F471" s="1"/>
      <x:c r="G471" s="1"/>
      <x:c r="H471" s="1"/>
      <x:c r="I471" s="1"/>
      <x:c r="J471" s="1"/>
      <x:c r="K471" s="1"/>
    </x:row>
    <x:row r="472" ht="18" customHeight="1">
      <x:c r="A472" s="5"/>
      <x:c r="B472" s="5"/>
      <x:c r="C472" s="5"/>
      <x:c r="D472" s="1"/>
      <x:c r="E472" s="1"/>
      <x:c r="F472" s="1"/>
      <x:c r="G472" s="1"/>
      <x:c r="H472" s="1"/>
      <x:c r="I472" s="1"/>
      <x:c r="J472" s="1"/>
      <x:c r="K472" s="1"/>
    </x:row>
    <x:row r="473" ht="18" customHeight="1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</x:row>
    <x:row r="474" ht="18" customHeight="1">
      <x:c r="A474" s="5" t="str">
        <x:v>Referência anotada pelo time, recebida em 30/09/2026</x:v>
      </x:c>
      <x:c r="B474" s="5"/>
      <x:c r="C474" s="5"/>
      <x:c r="D474" s="1"/>
      <x:c r="E474" s="1"/>
      <x:c r="F474" s="1"/>
      <x:c r="G474" s="1"/>
      <x:c r="H474" s="1"/>
      <x:c r="I474" s="1"/>
      <x:c r="J474" s="1"/>
      <x:c r="K474" s="1"/>
    </x:row>
    <x:row r="475" ht="18" customHeight="1">
      <x:c r="A475" s="5"/>
      <x:c r="B475" s="5"/>
      <x:c r="C475" s="5"/>
      <x:c r="D475" s="1"/>
      <x:c r="E475" s="1"/>
      <x:c r="F475" s="1"/>
      <x:c r="G475" s="1"/>
      <x:c r="H475" s="1"/>
      <x:c r="I475" s="1"/>
      <x:c r="J475" s="1"/>
      <x:c r="K475" s="1"/>
    </x:row>
    <x:row r="476" ht="18" customHeight="1">
      <x:c r="A476" s="5"/>
      <x:c r="B476" s="5"/>
      <x:c r="C476" s="5"/>
      <x:c r="D476" s="1"/>
      <x:c r="E476" s="1"/>
      <x:c r="F476" s="1"/>
      <x:c r="G476" s="1"/>
      <x:c r="H476" s="1"/>
      <x:c r="I476" s="1"/>
      <x:c r="J476" s="1"/>
      <x:c r="K476" s="1"/>
    </x:row>
    <x:row r="477" ht="18" customHeight="1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</x:row>
    <x:row r="478" ht="18" customHeight="1">
      <x:c r="A478" s="21" t="str">
        <x:v>Voltar ao item no Controle QA</x:v>
      </x:c>
      <x:c r="B478" s="5"/>
      <x:c r="C478" s="5"/>
      <x:c r="D478" s="1"/>
      <x:c r="E478" s="1"/>
      <x:c r="F478" s="1"/>
      <x:c r="G478" s="1"/>
      <x:c r="H478" s="1"/>
      <x:c r="I478" s="1"/>
      <x:c r="J478" s="1"/>
      <x:c r="K478" s="1"/>
    </x:row>
    <x:row r="479" ht="18" customHeight="1">
      <x:c r="A479" s="5"/>
      <x:c r="B479" s="5"/>
      <x:c r="C479" s="5"/>
      <x:c r="D479" s="1"/>
      <x:c r="E479" s="1"/>
      <x:c r="F479" s="1"/>
      <x:c r="G479" s="1"/>
      <x:c r="H479" s="1"/>
      <x:c r="I479" s="1"/>
      <x:c r="J479" s="1"/>
      <x:c r="K479" s="1"/>
    </x:row>
    <x:row r="480" ht="18" customHeight="1">
      <x:c r="A480" s="5"/>
      <x:c r="B480" s="5"/>
      <x:c r="C480" s="5"/>
      <x:c r="D480" s="1"/>
      <x:c r="E480" s="1"/>
      <x:c r="F480" s="1"/>
      <x:c r="G480" s="1"/>
      <x:c r="H480" s="1"/>
      <x:c r="I480" s="1"/>
      <x:c r="J480" s="1"/>
      <x:c r="K480" s="1"/>
    </x:row>
    <x:row r="481" ht="18" customHeight="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</x:row>
    <x:row r="482" ht="18" customHeight="1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</x:row>
    <x:row r="483" ht="34" customHeight="1">
      <x:c r="A483" s="23" t="str">
        <x:v>EV-15   Time, slide 2 — Ecossistema / linhas de tags</x:v>
      </x:c>
      <x:c r="B483" s="23"/>
      <x:c r="C483" s="23"/>
      <x:c r="D483" s="23"/>
      <x:c r="E483" s="23"/>
      <x:c r="F483" s="23"/>
      <x:c r="G483" s="23"/>
      <x:c r="H483" s="23"/>
      <x:c r="I483" s="23"/>
      <x:c r="J483" s="23"/>
      <x:c r="K483" s="23"/>
    </x:row>
    <x:row r="484" ht="18" customHeight="1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</x:row>
    <x:row r="485" ht="18" customHeight="1">
      <x:c r="A485" s="21" t="str">
        <x:v>https://www.scuderiabandeiras.com.br/#ecossistema</x:v>
      </x:c>
      <x:c r="B485" s="5"/>
      <x:c r="C485" s="5"/>
      <x:c r="D485" s="1"/>
      <x:c r="E485" s="1"/>
      <x:c r="F485" s="1"/>
      <x:c r="G485" s="1"/>
      <x:c r="H485" s="1"/>
      <x:c r="I485" s="1"/>
      <x:c r="J485" s="1"/>
      <x:c r="K485" s="1"/>
    </x:row>
    <x:row r="486" ht="18" customHeight="1">
      <x:c r="A486" s="5"/>
      <x:c r="B486" s="5"/>
      <x:c r="C486" s="5"/>
      <x:c r="D486" s="1"/>
      <x:c r="E486" s="1"/>
      <x:c r="F486" s="1"/>
      <x:c r="G486" s="1"/>
      <x:c r="H486" s="1"/>
      <x:c r="I486" s="1"/>
      <x:c r="J486" s="1"/>
      <x:c r="K486" s="1"/>
    </x:row>
    <x:row r="487" ht="18" customHeight="1">
      <x:c r="A487" s="5"/>
      <x:c r="B487" s="5"/>
      <x:c r="C487" s="5"/>
      <x:c r="D487" s="1"/>
      <x:c r="E487" s="1"/>
      <x:c r="F487" s="1"/>
      <x:c r="G487" s="1"/>
      <x:c r="H487" s="1"/>
      <x:c r="I487" s="1"/>
      <x:c r="J487" s="1"/>
      <x:c r="K487" s="1"/>
    </x:row>
    <x:row r="488" ht="18" customHeight="1">
      <x:c r="A488" s="5"/>
      <x:c r="B488" s="5"/>
      <x:c r="C488" s="5"/>
      <x:c r="D488" s="1"/>
      <x:c r="E488" s="1"/>
      <x:c r="F488" s="1"/>
      <x:c r="G488" s="1"/>
      <x:c r="H488" s="1"/>
      <x:c r="I488" s="1"/>
      <x:c r="J488" s="1"/>
      <x:c r="K488" s="1"/>
    </x:row>
    <x:row r="489" ht="18" customHeight="1">
      <x:c r="A489" s="5"/>
      <x:c r="B489" s="5"/>
      <x:c r="C489" s="5"/>
      <x:c r="D489" s="1"/>
      <x:c r="E489" s="1"/>
      <x:c r="F489" s="1"/>
      <x:c r="G489" s="1"/>
      <x:c r="H489" s="1"/>
      <x:c r="I489" s="1"/>
      <x:c r="J489" s="1"/>
      <x:c r="K489" s="1"/>
    </x:row>
    <x:row r="490" ht="18" customHeight="1">
      <x:c r="A490" s="5"/>
      <x:c r="B490" s="5"/>
      <x:c r="C490" s="5"/>
      <x:c r="D490" s="1"/>
      <x:c r="E490" s="1"/>
      <x:c r="F490" s="1"/>
      <x:c r="G490" s="1"/>
      <x:c r="H490" s="1"/>
      <x:c r="I490" s="1"/>
      <x:c r="J490" s="1"/>
      <x:c r="K490" s="1"/>
    </x:row>
    <x:row r="491" ht="18" customHeight="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</x:row>
    <x:row r="492" ht="18" customHeight="1">
      <x:c r="A492" s="5" t="str">
        <x:v>IDs: QA-067, QA-057</x:v>
      </x:c>
      <x:c r="B492" s="5"/>
      <x:c r="C492" s="5"/>
      <x:c r="D492" s="1"/>
      <x:c r="E492" s="1"/>
      <x:c r="F492" s="1"/>
      <x:c r="G492" s="1"/>
      <x:c r="H492" s="1"/>
      <x:c r="I492" s="1"/>
      <x:c r="J492" s="1"/>
      <x:c r="K492" s="1"/>
    </x:row>
    <x:row r="493" ht="18" customHeight="1">
      <x:c r="A493" s="5"/>
      <x:c r="B493" s="5"/>
      <x:c r="C493" s="5"/>
      <x:c r="D493" s="1"/>
      <x:c r="E493" s="1"/>
      <x:c r="F493" s="1"/>
      <x:c r="G493" s="1"/>
      <x:c r="H493" s="1"/>
      <x:c r="I493" s="1"/>
      <x:c r="J493" s="1"/>
      <x:c r="K493" s="1"/>
    </x:row>
    <x:row r="494" ht="18" customHeight="1">
      <x:c r="A494" s="5"/>
      <x:c r="B494" s="5"/>
      <x:c r="C494" s="5"/>
      <x:c r="D494" s="1"/>
      <x:c r="E494" s="1"/>
      <x:c r="F494" s="1"/>
      <x:c r="G494" s="1"/>
      <x:c r="H494" s="1"/>
      <x:c r="I494" s="1"/>
      <x:c r="J494" s="1"/>
      <x:c r="K494" s="1"/>
    </x:row>
    <x:row r="495" ht="18" customHeight="1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</x:row>
    <x:row r="496" ht="18" customHeight="1">
      <x:c r="A496" s="5" t="str">
        <x:v>Excluir as duas linhas destacadas; retestar corte em 1024 px. Fonte: ambos os arquivos, slide 2. Print anotado pelo time, recebido em 30/09/2026; não representa reteste executado nesta data.</x:v>
      </x:c>
      <x:c r="B496" s="5"/>
      <x:c r="C496" s="5"/>
      <x:c r="D496" s="1"/>
      <x:c r="E496" s="1"/>
      <x:c r="F496" s="1"/>
      <x:c r="G496" s="1"/>
      <x:c r="H496" s="1"/>
      <x:c r="I496" s="1"/>
      <x:c r="J496" s="1"/>
      <x:c r="K496" s="1"/>
    </x:row>
    <x:row r="497" ht="18" customHeight="1">
      <x:c r="A497" s="5"/>
      <x:c r="B497" s="5"/>
      <x:c r="C497" s="5"/>
      <x:c r="D497" s="1"/>
      <x:c r="E497" s="1"/>
      <x:c r="F497" s="1"/>
      <x:c r="G497" s="1"/>
      <x:c r="H497" s="1"/>
      <x:c r="I497" s="1"/>
      <x:c r="J497" s="1"/>
      <x:c r="K497" s="1"/>
    </x:row>
    <x:row r="498" ht="18" customHeight="1">
      <x:c r="A498" s="5"/>
      <x:c r="B498" s="5"/>
      <x:c r="C498" s="5"/>
      <x:c r="D498" s="1"/>
      <x:c r="E498" s="1"/>
      <x:c r="F498" s="1"/>
      <x:c r="G498" s="1"/>
      <x:c r="H498" s="1"/>
      <x:c r="I498" s="1"/>
      <x:c r="J498" s="1"/>
      <x:c r="K498" s="1"/>
    </x:row>
    <x:row r="499" ht="18" customHeight="1">
      <x:c r="A499" s="5"/>
      <x:c r="B499" s="5"/>
      <x:c r="C499" s="5"/>
      <x:c r="D499" s="1"/>
      <x:c r="E499" s="1"/>
      <x:c r="F499" s="1"/>
      <x:c r="G499" s="1"/>
      <x:c r="H499" s="1"/>
      <x:c r="I499" s="1"/>
      <x:c r="J499" s="1"/>
      <x:c r="K499" s="1"/>
    </x:row>
    <x:row r="500" ht="18" customHeight="1">
      <x:c r="A500" s="5"/>
      <x:c r="B500" s="5"/>
      <x:c r="C500" s="5"/>
      <x:c r="D500" s="1"/>
      <x:c r="E500" s="1"/>
      <x:c r="F500" s="1"/>
      <x:c r="G500" s="1"/>
      <x:c r="H500" s="1"/>
      <x:c r="I500" s="1"/>
      <x:c r="J500" s="1"/>
      <x:c r="K500" s="1"/>
    </x:row>
    <x:row r="501" ht="18" customHeight="1">
      <x:c r="A501" s="5"/>
      <x:c r="B501" s="5"/>
      <x:c r="C501" s="5"/>
      <x:c r="D501" s="1"/>
      <x:c r="E501" s="1"/>
      <x:c r="F501" s="1"/>
      <x:c r="G501" s="1"/>
      <x:c r="H501" s="1"/>
      <x:c r="I501" s="1"/>
      <x:c r="J501" s="1"/>
      <x:c r="K501" s="1"/>
    </x:row>
    <x:row r="502" ht="18" customHeight="1">
      <x:c r="A502" s="5"/>
      <x:c r="B502" s="5"/>
      <x:c r="C502" s="5"/>
      <x:c r="D502" s="1"/>
      <x:c r="E502" s="1"/>
      <x:c r="F502" s="1"/>
      <x:c r="G502" s="1"/>
      <x:c r="H502" s="1"/>
      <x:c r="I502" s="1"/>
      <x:c r="J502" s="1"/>
      <x:c r="K502" s="1"/>
    </x:row>
    <x:row r="503" ht="18" customHeight="1">
      <x:c r="A503" s="5"/>
      <x:c r="B503" s="5"/>
      <x:c r="C503" s="5"/>
      <x:c r="D503" s="1"/>
      <x:c r="E503" s="1"/>
      <x:c r="F503" s="1"/>
      <x:c r="G503" s="1"/>
      <x:c r="H503" s="1"/>
      <x:c r="I503" s="1"/>
      <x:c r="J503" s="1"/>
      <x:c r="K503" s="1"/>
    </x:row>
    <x:row r="504" ht="18" customHeight="1">
      <x:c r="A504" s="5"/>
      <x:c r="B504" s="5"/>
      <x:c r="C504" s="5"/>
      <x:c r="D504" s="1"/>
      <x:c r="E504" s="1"/>
      <x:c r="F504" s="1"/>
      <x:c r="G504" s="1"/>
      <x:c r="H504" s="1"/>
      <x:c r="I504" s="1"/>
      <x:c r="J504" s="1"/>
      <x:c r="K504" s="1"/>
    </x:row>
    <x:row r="505" ht="18" customHeight="1">
      <x:c r="A505" s="5"/>
      <x:c r="B505" s="5"/>
      <x:c r="C505" s="5"/>
      <x:c r="D505" s="1"/>
      <x:c r="E505" s="1"/>
      <x:c r="F505" s="1"/>
      <x:c r="G505" s="1"/>
      <x:c r="H505" s="1"/>
      <x:c r="I505" s="1"/>
      <x:c r="J505" s="1"/>
      <x:c r="K505" s="1"/>
    </x:row>
    <x:row r="506" ht="18" customHeight="1">
      <x:c r="A506" s="5"/>
      <x:c r="B506" s="5"/>
      <x:c r="C506" s="5"/>
      <x:c r="D506" s="1"/>
      <x:c r="E506" s="1"/>
      <x:c r="F506" s="1"/>
      <x:c r="G506" s="1"/>
      <x:c r="H506" s="1"/>
      <x:c r="I506" s="1"/>
      <x:c r="J506" s="1"/>
      <x:c r="K506" s="1"/>
    </x:row>
    <x:row r="507" ht="18" customHeight="1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</x:row>
    <x:row r="508" ht="18" customHeight="1">
      <x:c r="A508" s="5" t="str">
        <x:v>Referência anotada pelo time, recebida em 30/09/2026</x:v>
      </x:c>
      <x:c r="B508" s="5"/>
      <x:c r="C508" s="5"/>
      <x:c r="D508" s="1"/>
      <x:c r="E508" s="1"/>
      <x:c r="F508" s="1"/>
      <x:c r="G508" s="1"/>
      <x:c r="H508" s="1"/>
      <x:c r="I508" s="1"/>
      <x:c r="J508" s="1"/>
      <x:c r="K508" s="1"/>
    </x:row>
    <x:row r="509" ht="18" customHeight="1">
      <x:c r="A509" s="5"/>
      <x:c r="B509" s="5"/>
      <x:c r="C509" s="5"/>
      <x:c r="D509" s="1"/>
      <x:c r="E509" s="1"/>
      <x:c r="F509" s="1"/>
      <x:c r="G509" s="1"/>
      <x:c r="H509" s="1"/>
      <x:c r="I509" s="1"/>
      <x:c r="J509" s="1"/>
      <x:c r="K509" s="1"/>
    </x:row>
    <x:row r="510" ht="18" customHeight="1">
      <x:c r="A510" s="5"/>
      <x:c r="B510" s="5"/>
      <x:c r="C510" s="5"/>
      <x:c r="D510" s="1"/>
      <x:c r="E510" s="1"/>
      <x:c r="F510" s="1"/>
      <x:c r="G510" s="1"/>
      <x:c r="H510" s="1"/>
      <x:c r="I510" s="1"/>
      <x:c r="J510" s="1"/>
      <x:c r="K510" s="1"/>
    </x:row>
    <x:row r="511" ht="18" customHeight="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</x:row>
    <x:row r="512" ht="18" customHeight="1">
      <x:c r="A512" s="21" t="str">
        <x:v>Voltar ao item no Controle QA</x:v>
      </x:c>
      <x:c r="B512" s="5"/>
      <x:c r="C512" s="5"/>
      <x:c r="D512" s="1"/>
      <x:c r="E512" s="1"/>
      <x:c r="F512" s="1"/>
      <x:c r="G512" s="1"/>
      <x:c r="H512" s="1"/>
      <x:c r="I512" s="1"/>
      <x:c r="J512" s="1"/>
      <x:c r="K512" s="1"/>
    </x:row>
    <x:row r="513" ht="18" customHeight="1">
      <x:c r="A513" s="5"/>
      <x:c r="B513" s="5"/>
      <x:c r="C513" s="5"/>
      <x:c r="D513" s="1"/>
      <x:c r="E513" s="1"/>
      <x:c r="F513" s="1"/>
      <x:c r="G513" s="1"/>
      <x:c r="H513" s="1"/>
      <x:c r="I513" s="1"/>
      <x:c r="J513" s="1"/>
      <x:c r="K513" s="1"/>
    </x:row>
    <x:row r="514" ht="18" customHeight="1">
      <x:c r="A514" s="5"/>
      <x:c r="B514" s="5"/>
      <x:c r="C514" s="5"/>
      <x:c r="D514" s="1"/>
      <x:c r="E514" s="1"/>
      <x:c r="F514" s="1"/>
      <x:c r="G514" s="1"/>
      <x:c r="H514" s="1"/>
      <x:c r="I514" s="1"/>
      <x:c r="J514" s="1"/>
      <x:c r="K514" s="1"/>
    </x:row>
    <x:row r="515" ht="18" customHeight="1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</x:row>
    <x:row r="516" ht="18" customHeight="1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</x:row>
    <x:row r="517" ht="34" customHeight="1">
      <x:c r="A517" s="23" t="str">
        <x:v>EV-16   Time, slide 3 — Palestras / centralização e exclusão</x:v>
      </x:c>
      <x:c r="B517" s="23"/>
      <x:c r="C517" s="23"/>
      <x:c r="D517" s="23"/>
      <x:c r="E517" s="23"/>
      <x:c r="F517" s="23"/>
      <x:c r="G517" s="23"/>
      <x:c r="H517" s="23"/>
      <x:c r="I517" s="23"/>
      <x:c r="J517" s="23"/>
      <x:c r="K517" s="23"/>
    </x:row>
    <x:row r="518" ht="18" customHeight="1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</x:row>
    <x:row r="519" ht="18" customHeight="1">
      <x:c r="A519" s="21" t="str">
        <x:v>https://www.scuderiabandeiras.com.br/#pilotos</x:v>
      </x:c>
      <x:c r="B519" s="5"/>
      <x:c r="C519" s="5"/>
      <x:c r="D519" s="1"/>
      <x:c r="E519" s="1"/>
      <x:c r="F519" s="1"/>
      <x:c r="G519" s="1"/>
      <x:c r="H519" s="1"/>
      <x:c r="I519" s="1"/>
      <x:c r="J519" s="1"/>
      <x:c r="K519" s="1"/>
    </x:row>
    <x:row r="520" ht="18" customHeight="1">
      <x:c r="A520" s="5"/>
      <x:c r="B520" s="5"/>
      <x:c r="C520" s="5"/>
      <x:c r="D520" s="1"/>
      <x:c r="E520" s="1"/>
      <x:c r="F520" s="1"/>
      <x:c r="G520" s="1"/>
      <x:c r="H520" s="1"/>
      <x:c r="I520" s="1"/>
      <x:c r="J520" s="1"/>
      <x:c r="K520" s="1"/>
    </x:row>
    <x:row r="521" ht="18" customHeight="1">
      <x:c r="A521" s="5"/>
      <x:c r="B521" s="5"/>
      <x:c r="C521" s="5"/>
      <x:c r="D521" s="1"/>
      <x:c r="E521" s="1"/>
      <x:c r="F521" s="1"/>
      <x:c r="G521" s="1"/>
      <x:c r="H521" s="1"/>
      <x:c r="I521" s="1"/>
      <x:c r="J521" s="1"/>
      <x:c r="K521" s="1"/>
    </x:row>
    <x:row r="522" ht="18" customHeight="1">
      <x:c r="A522" s="5"/>
      <x:c r="B522" s="5"/>
      <x:c r="C522" s="5"/>
      <x:c r="D522" s="1"/>
      <x:c r="E522" s="1"/>
      <x:c r="F522" s="1"/>
      <x:c r="G522" s="1"/>
      <x:c r="H522" s="1"/>
      <x:c r="I522" s="1"/>
      <x:c r="J522" s="1"/>
      <x:c r="K522" s="1"/>
    </x:row>
    <x:row r="523" ht="18" customHeight="1">
      <x:c r="A523" s="5"/>
      <x:c r="B523" s="5"/>
      <x:c r="C523" s="5"/>
      <x:c r="D523" s="1"/>
      <x:c r="E523" s="1"/>
      <x:c r="F523" s="1"/>
      <x:c r="G523" s="1"/>
      <x:c r="H523" s="1"/>
      <x:c r="I523" s="1"/>
      <x:c r="J523" s="1"/>
      <x:c r="K523" s="1"/>
    </x:row>
    <x:row r="524" ht="18" customHeight="1">
      <x:c r="A524" s="5"/>
      <x:c r="B524" s="5"/>
      <x:c r="C524" s="5"/>
      <x:c r="D524" s="1"/>
      <x:c r="E524" s="1"/>
      <x:c r="F524" s="1"/>
      <x:c r="G524" s="1"/>
      <x:c r="H524" s="1"/>
      <x:c r="I524" s="1"/>
      <x:c r="J524" s="1"/>
      <x:c r="K524" s="1"/>
    </x:row>
    <x:row r="525" ht="18" customHeight="1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</x:row>
    <x:row r="526" ht="18" customHeight="1">
      <x:c r="A526" s="5" t="str">
        <x:v>IDs: QA-072, QA-073</x:v>
      </x:c>
      <x:c r="B526" s="5"/>
      <x:c r="C526" s="5"/>
      <x:c r="D526" s="1"/>
      <x:c r="E526" s="1"/>
      <x:c r="F526" s="1"/>
      <x:c r="G526" s="1"/>
      <x:c r="H526" s="1"/>
      <x:c r="I526" s="1"/>
      <x:c r="J526" s="1"/>
      <x:c r="K526" s="1"/>
    </x:row>
    <x:row r="527" ht="18" customHeight="1">
      <x:c r="A527" s="5"/>
      <x:c r="B527" s="5"/>
      <x:c r="C527" s="5"/>
      <x:c r="D527" s="1"/>
      <x:c r="E527" s="1"/>
      <x:c r="F527" s="1"/>
      <x:c r="G527" s="1"/>
      <x:c r="H527" s="1"/>
      <x:c r="I527" s="1"/>
      <x:c r="J527" s="1"/>
      <x:c r="K527" s="1"/>
    </x:row>
    <x:row r="528" ht="18" customHeight="1">
      <x:c r="A528" s="5"/>
      <x:c r="B528" s="5"/>
      <x:c r="C528" s="5"/>
      <x:c r="D528" s="1"/>
      <x:c r="E528" s="1"/>
      <x:c r="F528" s="1"/>
      <x:c r="G528" s="1"/>
      <x:c r="H528" s="1"/>
      <x:c r="I528" s="1"/>
      <x:c r="J528" s="1"/>
      <x:c r="K528" s="1"/>
    </x:row>
    <x:row r="529" ht="18" customHeight="1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</x:row>
    <x:row r="530" ht="18" customHeight="1">
      <x:c r="A530" s="5" t="str">
        <x:v>Centralizar o título destacado e excluir o parágrafo à direita. Fonte: ambos os arquivos, slide 3. Print anotado pelo time, recebido em 30/09/2026; não representa reteste executado nesta data.</x:v>
      </x:c>
      <x:c r="B530" s="5"/>
      <x:c r="C530" s="5"/>
      <x:c r="D530" s="1"/>
      <x:c r="E530" s="1"/>
      <x:c r="F530" s="1"/>
      <x:c r="G530" s="1"/>
      <x:c r="H530" s="1"/>
      <x:c r="I530" s="1"/>
      <x:c r="J530" s="1"/>
      <x:c r="K530" s="1"/>
    </x:row>
    <x:row r="531" ht="18" customHeight="1">
      <x:c r="A531" s="5"/>
      <x:c r="B531" s="5"/>
      <x:c r="C531" s="5"/>
      <x:c r="D531" s="1"/>
      <x:c r="E531" s="1"/>
      <x:c r="F531" s="1"/>
      <x:c r="G531" s="1"/>
      <x:c r="H531" s="1"/>
      <x:c r="I531" s="1"/>
      <x:c r="J531" s="1"/>
      <x:c r="K531" s="1"/>
    </x:row>
    <x:row r="532" ht="18" customHeight="1">
      <x:c r="A532" s="5"/>
      <x:c r="B532" s="5"/>
      <x:c r="C532" s="5"/>
      <x:c r="D532" s="1"/>
      <x:c r="E532" s="1"/>
      <x:c r="F532" s="1"/>
      <x:c r="G532" s="1"/>
      <x:c r="H532" s="1"/>
      <x:c r="I532" s="1"/>
      <x:c r="J532" s="1"/>
      <x:c r="K532" s="1"/>
    </x:row>
    <x:row r="533" ht="18" customHeight="1">
      <x:c r="A533" s="5"/>
      <x:c r="B533" s="5"/>
      <x:c r="C533" s="5"/>
      <x:c r="D533" s="1"/>
      <x:c r="E533" s="1"/>
      <x:c r="F533" s="1"/>
      <x:c r="G533" s="1"/>
      <x:c r="H533" s="1"/>
      <x:c r="I533" s="1"/>
      <x:c r="J533" s="1"/>
      <x:c r="K533" s="1"/>
    </x:row>
    <x:row r="534" ht="18" customHeight="1">
      <x:c r="A534" s="5"/>
      <x:c r="B534" s="5"/>
      <x:c r="C534" s="5"/>
      <x:c r="D534" s="1"/>
      <x:c r="E534" s="1"/>
      <x:c r="F534" s="1"/>
      <x:c r="G534" s="1"/>
      <x:c r="H534" s="1"/>
      <x:c r="I534" s="1"/>
      <x:c r="J534" s="1"/>
      <x:c r="K534" s="1"/>
    </x:row>
    <x:row r="535" ht="18" customHeight="1">
      <x:c r="A535" s="5"/>
      <x:c r="B535" s="5"/>
      <x:c r="C535" s="5"/>
      <x:c r="D535" s="1"/>
      <x:c r="E535" s="1"/>
      <x:c r="F535" s="1"/>
      <x:c r="G535" s="1"/>
      <x:c r="H535" s="1"/>
      <x:c r="I535" s="1"/>
      <x:c r="J535" s="1"/>
      <x:c r="K535" s="1"/>
    </x:row>
    <x:row r="536" ht="18" customHeight="1">
      <x:c r="A536" s="5"/>
      <x:c r="B536" s="5"/>
      <x:c r="C536" s="5"/>
      <x:c r="D536" s="1"/>
      <x:c r="E536" s="1"/>
      <x:c r="F536" s="1"/>
      <x:c r="G536" s="1"/>
      <x:c r="H536" s="1"/>
      <x:c r="I536" s="1"/>
      <x:c r="J536" s="1"/>
      <x:c r="K536" s="1"/>
    </x:row>
    <x:row r="537" ht="18" customHeight="1">
      <x:c r="A537" s="5"/>
      <x:c r="B537" s="5"/>
      <x:c r="C537" s="5"/>
      <x:c r="D537" s="1"/>
      <x:c r="E537" s="1"/>
      <x:c r="F537" s="1"/>
      <x:c r="G537" s="1"/>
      <x:c r="H537" s="1"/>
      <x:c r="I537" s="1"/>
      <x:c r="J537" s="1"/>
      <x:c r="K537" s="1"/>
    </x:row>
    <x:row r="538" ht="18" customHeight="1">
      <x:c r="A538" s="5"/>
      <x:c r="B538" s="5"/>
      <x:c r="C538" s="5"/>
      <x:c r="D538" s="1"/>
      <x:c r="E538" s="1"/>
      <x:c r="F538" s="1"/>
      <x:c r="G538" s="1"/>
      <x:c r="H538" s="1"/>
      <x:c r="I538" s="1"/>
      <x:c r="J538" s="1"/>
      <x:c r="K538" s="1"/>
    </x:row>
    <x:row r="539" ht="18" customHeight="1">
      <x:c r="A539" s="5"/>
      <x:c r="B539" s="5"/>
      <x:c r="C539" s="5"/>
      <x:c r="D539" s="1"/>
      <x:c r="E539" s="1"/>
      <x:c r="F539" s="1"/>
      <x:c r="G539" s="1"/>
      <x:c r="H539" s="1"/>
      <x:c r="I539" s="1"/>
      <x:c r="J539" s="1"/>
      <x:c r="K539" s="1"/>
    </x:row>
    <x:row r="540" ht="18" customHeight="1">
      <x:c r="A540" s="5"/>
      <x:c r="B540" s="5"/>
      <x:c r="C540" s="5"/>
      <x:c r="D540" s="1"/>
      <x:c r="E540" s="1"/>
      <x:c r="F540" s="1"/>
      <x:c r="G540" s="1"/>
      <x:c r="H540" s="1"/>
      <x:c r="I540" s="1"/>
      <x:c r="J540" s="1"/>
      <x:c r="K540" s="1"/>
    </x:row>
    <x:row r="541" ht="18" customHeight="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</x:row>
    <x:row r="542" ht="18" customHeight="1">
      <x:c r="A542" s="5" t="str">
        <x:v>Referência anotada pelo time, recebida em 30/09/2026</x:v>
      </x:c>
      <x:c r="B542" s="5"/>
      <x:c r="C542" s="5"/>
      <x:c r="D542" s="1"/>
      <x:c r="E542" s="1"/>
      <x:c r="F542" s="1"/>
      <x:c r="G542" s="1"/>
      <x:c r="H542" s="1"/>
      <x:c r="I542" s="1"/>
      <x:c r="J542" s="1"/>
      <x:c r="K542" s="1"/>
    </x:row>
    <x:row r="543" ht="18" customHeight="1">
      <x:c r="A543" s="5"/>
      <x:c r="B543" s="5"/>
      <x:c r="C543" s="5"/>
      <x:c r="D543" s="1"/>
      <x:c r="E543" s="1"/>
      <x:c r="F543" s="1"/>
      <x:c r="G543" s="1"/>
      <x:c r="H543" s="1"/>
      <x:c r="I543" s="1"/>
      <x:c r="J543" s="1"/>
      <x:c r="K543" s="1"/>
    </x:row>
    <x:row r="544" ht="18" customHeight="1">
      <x:c r="A544" s="5"/>
      <x:c r="B544" s="5"/>
      <x:c r="C544" s="5"/>
      <x:c r="D544" s="1"/>
      <x:c r="E544" s="1"/>
      <x:c r="F544" s="1"/>
      <x:c r="G544" s="1"/>
      <x:c r="H544" s="1"/>
      <x:c r="I544" s="1"/>
      <x:c r="J544" s="1"/>
      <x:c r="K544" s="1"/>
    </x:row>
    <x:row r="545" ht="18" customHeight="1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</x:row>
    <x:row r="546" ht="18" customHeight="1">
      <x:c r="A546" s="21" t="str">
        <x:v>Voltar ao item no Controle QA</x:v>
      </x:c>
      <x:c r="B546" s="5"/>
      <x:c r="C546" s="5"/>
      <x:c r="D546" s="1"/>
      <x:c r="E546" s="1"/>
      <x:c r="F546" s="1"/>
      <x:c r="G546" s="1"/>
      <x:c r="H546" s="1"/>
      <x:c r="I546" s="1"/>
      <x:c r="J546" s="1"/>
      <x:c r="K546" s="1"/>
    </x:row>
    <x:row r="547" ht="18" customHeight="1">
      <x:c r="A547" s="5"/>
      <x:c r="B547" s="5"/>
      <x:c r="C547" s="5"/>
      <x:c r="D547" s="1"/>
      <x:c r="E547" s="1"/>
      <x:c r="F547" s="1"/>
      <x:c r="G547" s="1"/>
      <x:c r="H547" s="1"/>
      <x:c r="I547" s="1"/>
      <x:c r="J547" s="1"/>
      <x:c r="K547" s="1"/>
    </x:row>
    <x:row r="548" ht="18" customHeight="1">
      <x:c r="A548" s="5"/>
      <x:c r="B548" s="5"/>
      <x:c r="C548" s="5"/>
      <x:c r="D548" s="1"/>
      <x:c r="E548" s="1"/>
      <x:c r="F548" s="1"/>
      <x:c r="G548" s="1"/>
      <x:c r="H548" s="1"/>
      <x:c r="I548" s="1"/>
      <x:c r="J548" s="1"/>
      <x:c r="K548" s="1"/>
    </x:row>
    <x:row r="549" ht="18" customHeight="1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</x:row>
    <x:row r="550" ht="18" customHeight="1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</x:row>
    <x:row r="551" ht="34" customHeight="1">
      <x:c r="A551" s="23" t="str">
        <x:v>EV-17   Time, slide 4 — Mosaico / novos textos</x:v>
      </x:c>
      <x:c r="B551" s="23"/>
      <x:c r="C551" s="23"/>
      <x:c r="D551" s="23"/>
      <x:c r="E551" s="23"/>
      <x:c r="F551" s="23"/>
      <x:c r="G551" s="23"/>
      <x:c r="H551" s="23"/>
      <x:c r="I551" s="23"/>
      <x:c r="J551" s="23"/>
      <x:c r="K551" s="23"/>
    </x:row>
    <x:row r="552" ht="18" customHeight="1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</x:row>
    <x:row r="553" ht="18" customHeight="1">
      <x:c r="A553" s="21" t="str">
        <x:v>https://www.scuderiabandeiras.com.br/#pilotos</x:v>
      </x:c>
      <x:c r="B553" s="5"/>
      <x:c r="C553" s="5"/>
      <x:c r="D553" s="1"/>
      <x:c r="E553" s="1"/>
      <x:c r="F553" s="1"/>
      <x:c r="G553" s="1"/>
      <x:c r="H553" s="1"/>
      <x:c r="I553" s="1"/>
      <x:c r="J553" s="1"/>
      <x:c r="K553" s="1"/>
    </x:row>
    <x:row r="554" ht="18" customHeight="1">
      <x:c r="A554" s="5"/>
      <x:c r="B554" s="5"/>
      <x:c r="C554" s="5"/>
      <x:c r="D554" s="1"/>
      <x:c r="E554" s="1"/>
      <x:c r="F554" s="1"/>
      <x:c r="G554" s="1"/>
      <x:c r="H554" s="1"/>
      <x:c r="I554" s="1"/>
      <x:c r="J554" s="1"/>
      <x:c r="K554" s="1"/>
    </x:row>
    <x:row r="555" ht="18" customHeight="1">
      <x:c r="A555" s="5"/>
      <x:c r="B555" s="5"/>
      <x:c r="C555" s="5"/>
      <x:c r="D555" s="1"/>
      <x:c r="E555" s="1"/>
      <x:c r="F555" s="1"/>
      <x:c r="G555" s="1"/>
      <x:c r="H555" s="1"/>
      <x:c r="I555" s="1"/>
      <x:c r="J555" s="1"/>
      <x:c r="K555" s="1"/>
    </x:row>
    <x:row r="556" ht="18" customHeight="1">
      <x:c r="A556" s="5"/>
      <x:c r="B556" s="5"/>
      <x:c r="C556" s="5"/>
      <x:c r="D556" s="1"/>
      <x:c r="E556" s="1"/>
      <x:c r="F556" s="1"/>
      <x:c r="G556" s="1"/>
      <x:c r="H556" s="1"/>
      <x:c r="I556" s="1"/>
      <x:c r="J556" s="1"/>
      <x:c r="K556" s="1"/>
    </x:row>
    <x:row r="557" ht="18" customHeight="1">
      <x:c r="A557" s="5"/>
      <x:c r="B557" s="5"/>
      <x:c r="C557" s="5"/>
      <x:c r="D557" s="1"/>
      <x:c r="E557" s="1"/>
      <x:c r="F557" s="1"/>
      <x:c r="G557" s="1"/>
      <x:c r="H557" s="1"/>
      <x:c r="I557" s="1"/>
      <x:c r="J557" s="1"/>
      <x:c r="K557" s="1"/>
    </x:row>
    <x:row r="558" ht="18" customHeight="1">
      <x:c r="A558" s="5"/>
      <x:c r="B558" s="5"/>
      <x:c r="C558" s="5"/>
      <x:c r="D558" s="1"/>
      <x:c r="E558" s="1"/>
      <x:c r="F558" s="1"/>
      <x:c r="G558" s="1"/>
      <x:c r="H558" s="1"/>
      <x:c r="I558" s="1"/>
      <x:c r="J558" s="1"/>
      <x:c r="K558" s="1"/>
    </x:row>
    <x:row r="559" ht="18" customHeight="1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</x:row>
    <x:row r="560" ht="18" customHeight="1">
      <x:c r="A560" s="5" t="str">
        <x:v>IDs: QA-074, QA-075, QA-040</x:v>
      </x:c>
      <x:c r="B560" s="5"/>
      <x:c r="C560" s="5"/>
      <x:c r="D560" s="1"/>
      <x:c r="E560" s="1"/>
      <x:c r="F560" s="1"/>
      <x:c r="G560" s="1"/>
      <x:c r="H560" s="1"/>
      <x:c r="I560" s="1"/>
      <x:c r="J560" s="1"/>
      <x:c r="K560" s="1"/>
    </x:row>
    <x:row r="561" ht="18" customHeight="1">
      <x:c r="A561" s="5"/>
      <x:c r="B561" s="5"/>
      <x:c r="C561" s="5"/>
      <x:c r="D561" s="1"/>
      <x:c r="E561" s="1"/>
      <x:c r="F561" s="1"/>
      <x:c r="G561" s="1"/>
      <x:c r="H561" s="1"/>
      <x:c r="I561" s="1"/>
      <x:c r="J561" s="1"/>
      <x:c r="K561" s="1"/>
    </x:row>
    <x:row r="562" ht="18" customHeight="1">
      <x:c r="A562" s="5"/>
      <x:c r="B562" s="5"/>
      <x:c r="C562" s="5"/>
      <x:c r="D562" s="1"/>
      <x:c r="E562" s="1"/>
      <x:c r="F562" s="1"/>
      <x:c r="G562" s="1"/>
      <x:c r="H562" s="1"/>
      <x:c r="I562" s="1"/>
      <x:c r="J562" s="1"/>
      <x:c r="K562" s="1"/>
    </x:row>
    <x:row r="563" ht="18" customHeight="1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</x:row>
    <x:row r="564" ht="18" customHeight="1">
      <x:c r="A564" s="5" t="str">
        <x:v>Aplicar os dois textos exatos fornecidos pelo time. Fonte: ambos os arquivos, slide 4. Print anotado pelo time, recebido em 30/09/2026; não representa reteste executado nesta data.</x:v>
      </x:c>
      <x:c r="B564" s="5"/>
      <x:c r="C564" s="5"/>
      <x:c r="D564" s="1"/>
      <x:c r="E564" s="1"/>
      <x:c r="F564" s="1"/>
      <x:c r="G564" s="1"/>
      <x:c r="H564" s="1"/>
      <x:c r="I564" s="1"/>
      <x:c r="J564" s="1"/>
      <x:c r="K564" s="1"/>
    </x:row>
    <x:row r="565" ht="18" customHeight="1">
      <x:c r="A565" s="5"/>
      <x:c r="B565" s="5"/>
      <x:c r="C565" s="5"/>
      <x:c r="D565" s="1"/>
      <x:c r="E565" s="1"/>
      <x:c r="F565" s="1"/>
      <x:c r="G565" s="1"/>
      <x:c r="H565" s="1"/>
      <x:c r="I565" s="1"/>
      <x:c r="J565" s="1"/>
      <x:c r="K565" s="1"/>
    </x:row>
    <x:row r="566" ht="18" customHeight="1">
      <x:c r="A566" s="5"/>
      <x:c r="B566" s="5"/>
      <x:c r="C566" s="5"/>
      <x:c r="D566" s="1"/>
      <x:c r="E566" s="1"/>
      <x:c r="F566" s="1"/>
      <x:c r="G566" s="1"/>
      <x:c r="H566" s="1"/>
      <x:c r="I566" s="1"/>
      <x:c r="J566" s="1"/>
      <x:c r="K566" s="1"/>
    </x:row>
    <x:row r="567" ht="18" customHeight="1">
      <x:c r="A567" s="5"/>
      <x:c r="B567" s="5"/>
      <x:c r="C567" s="5"/>
      <x:c r="D567" s="1"/>
      <x:c r="E567" s="1"/>
      <x:c r="F567" s="1"/>
      <x:c r="G567" s="1"/>
      <x:c r="H567" s="1"/>
      <x:c r="I567" s="1"/>
      <x:c r="J567" s="1"/>
      <x:c r="K567" s="1"/>
    </x:row>
    <x:row r="568" ht="18" customHeight="1">
      <x:c r="A568" s="5"/>
      <x:c r="B568" s="5"/>
      <x:c r="C568" s="5"/>
      <x:c r="D568" s="1"/>
      <x:c r="E568" s="1"/>
      <x:c r="F568" s="1"/>
      <x:c r="G568" s="1"/>
      <x:c r="H568" s="1"/>
      <x:c r="I568" s="1"/>
      <x:c r="J568" s="1"/>
      <x:c r="K568" s="1"/>
    </x:row>
    <x:row r="569" ht="18" customHeight="1">
      <x:c r="A569" s="5"/>
      <x:c r="B569" s="5"/>
      <x:c r="C569" s="5"/>
      <x:c r="D569" s="1"/>
      <x:c r="E569" s="1"/>
      <x:c r="F569" s="1"/>
      <x:c r="G569" s="1"/>
      <x:c r="H569" s="1"/>
      <x:c r="I569" s="1"/>
      <x:c r="J569" s="1"/>
      <x:c r="K569" s="1"/>
    </x:row>
    <x:row r="570" ht="18" customHeight="1">
      <x:c r="A570" s="5"/>
      <x:c r="B570" s="5"/>
      <x:c r="C570" s="5"/>
      <x:c r="D570" s="1"/>
      <x:c r="E570" s="1"/>
      <x:c r="F570" s="1"/>
      <x:c r="G570" s="1"/>
      <x:c r="H570" s="1"/>
      <x:c r="I570" s="1"/>
      <x:c r="J570" s="1"/>
      <x:c r="K570" s="1"/>
    </x:row>
    <x:row r="571" ht="18" customHeight="1">
      <x:c r="A571" s="5"/>
      <x:c r="B571" s="5"/>
      <x:c r="C571" s="5"/>
      <x:c r="D571" s="1"/>
      <x:c r="E571" s="1"/>
      <x:c r="F571" s="1"/>
      <x:c r="G571" s="1"/>
      <x:c r="H571" s="1"/>
      <x:c r="I571" s="1"/>
      <x:c r="J571" s="1"/>
      <x:c r="K571" s="1"/>
    </x:row>
    <x:row r="572" ht="18" customHeight="1">
      <x:c r="A572" s="5"/>
      <x:c r="B572" s="5"/>
      <x:c r="C572" s="5"/>
      <x:c r="D572" s="1"/>
      <x:c r="E572" s="1"/>
      <x:c r="F572" s="1"/>
      <x:c r="G572" s="1"/>
      <x:c r="H572" s="1"/>
      <x:c r="I572" s="1"/>
      <x:c r="J572" s="1"/>
      <x:c r="K572" s="1"/>
    </x:row>
    <x:row r="573" ht="18" customHeight="1">
      <x:c r="A573" s="5"/>
      <x:c r="B573" s="5"/>
      <x:c r="C573" s="5"/>
      <x:c r="D573" s="1"/>
      <x:c r="E573" s="1"/>
      <x:c r="F573" s="1"/>
      <x:c r="G573" s="1"/>
      <x:c r="H573" s="1"/>
      <x:c r="I573" s="1"/>
      <x:c r="J573" s="1"/>
      <x:c r="K573" s="1"/>
    </x:row>
    <x:row r="574" ht="18" customHeight="1">
      <x:c r="A574" s="5"/>
      <x:c r="B574" s="5"/>
      <x:c r="C574" s="5"/>
      <x:c r="D574" s="1"/>
      <x:c r="E574" s="1"/>
      <x:c r="F574" s="1"/>
      <x:c r="G574" s="1"/>
      <x:c r="H574" s="1"/>
      <x:c r="I574" s="1"/>
      <x:c r="J574" s="1"/>
      <x:c r="K574" s="1"/>
    </x:row>
    <x:row r="575" ht="18" customHeight="1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</x:row>
    <x:row r="576" ht="18" customHeight="1">
      <x:c r="A576" s="5" t="str">
        <x:v>Referência anotada pelo time, recebida em 30/09/2026</x:v>
      </x:c>
      <x:c r="B576" s="5"/>
      <x:c r="C576" s="5"/>
      <x:c r="D576" s="1"/>
      <x:c r="E576" s="1"/>
      <x:c r="F576" s="1"/>
      <x:c r="G576" s="1"/>
      <x:c r="H576" s="1"/>
      <x:c r="I576" s="1"/>
      <x:c r="J576" s="1"/>
      <x:c r="K576" s="1"/>
    </x:row>
    <x:row r="577" ht="18" customHeight="1">
      <x:c r="A577" s="5"/>
      <x:c r="B577" s="5"/>
      <x:c r="C577" s="5"/>
      <x:c r="D577" s="1"/>
      <x:c r="E577" s="1"/>
      <x:c r="F577" s="1"/>
      <x:c r="G577" s="1"/>
      <x:c r="H577" s="1"/>
      <x:c r="I577" s="1"/>
      <x:c r="J577" s="1"/>
      <x:c r="K577" s="1"/>
    </x:row>
    <x:row r="578" ht="18" customHeight="1">
      <x:c r="A578" s="5"/>
      <x:c r="B578" s="5"/>
      <x:c r="C578" s="5"/>
      <x:c r="D578" s="1"/>
      <x:c r="E578" s="1"/>
      <x:c r="F578" s="1"/>
      <x:c r="G578" s="1"/>
      <x:c r="H578" s="1"/>
      <x:c r="I578" s="1"/>
      <x:c r="J578" s="1"/>
      <x:c r="K578" s="1"/>
    </x:row>
    <x:row r="579" ht="18" customHeight="1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</x:row>
    <x:row r="580" ht="18" customHeight="1">
      <x:c r="A580" s="21" t="str">
        <x:v>Voltar ao item no Controle QA</x:v>
      </x:c>
      <x:c r="B580" s="5"/>
      <x:c r="C580" s="5"/>
      <x:c r="D580" s="1"/>
      <x:c r="E580" s="1"/>
      <x:c r="F580" s="1"/>
      <x:c r="G580" s="1"/>
      <x:c r="H580" s="1"/>
      <x:c r="I580" s="1"/>
      <x:c r="J580" s="1"/>
      <x:c r="K580" s="1"/>
    </x:row>
    <x:row r="581" ht="18" customHeight="1">
      <x:c r="A581" s="5"/>
      <x:c r="B581" s="5"/>
      <x:c r="C581" s="5"/>
      <x:c r="D581" s="1"/>
      <x:c r="E581" s="1"/>
      <x:c r="F581" s="1"/>
      <x:c r="G581" s="1"/>
      <x:c r="H581" s="1"/>
      <x:c r="I581" s="1"/>
      <x:c r="J581" s="1"/>
      <x:c r="K581" s="1"/>
    </x:row>
    <x:row r="582" ht="18" customHeight="1">
      <x:c r="A582" s="5"/>
      <x:c r="B582" s="5"/>
      <x:c r="C582" s="5"/>
      <x:c r="D582" s="1"/>
      <x:c r="E582" s="1"/>
      <x:c r="F582" s="1"/>
      <x:c r="G582" s="1"/>
      <x:c r="H582" s="1"/>
      <x:c r="I582" s="1"/>
      <x:c r="J582" s="1"/>
      <x:c r="K582" s="1"/>
    </x:row>
    <x:row r="583" ht="18" customHeight="1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</x:row>
    <x:row r="584" ht="18" customHeight="1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</x:row>
    <x:row r="585" ht="34" customHeight="1">
      <x:c r="A585" s="23" t="str">
        <x:v>EV-18   Time, slide 5 — Redes sociais / caixa de prévia</x:v>
      </x:c>
      <x:c r="B585" s="23"/>
      <x:c r="C585" s="23"/>
      <x:c r="D585" s="23"/>
      <x:c r="E585" s="23"/>
      <x:c r="F585" s="23"/>
      <x:c r="G585" s="23"/>
      <x:c r="H585" s="23"/>
      <x:c r="I585" s="23"/>
      <x:c r="J585" s="23"/>
      <x:c r="K585" s="23"/>
    </x:row>
    <x:row r="586" ht="18" customHeight="1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</x:row>
    <x:row r="587" ht="18" customHeight="1">
      <x:c r="A587" s="21" t="str">
        <x:v>https://www.scuderiabandeiras.com.br/#conteudo</x:v>
      </x:c>
      <x:c r="B587" s="5"/>
      <x:c r="C587" s="5"/>
      <x:c r="D587" s="1"/>
      <x:c r="E587" s="1"/>
      <x:c r="F587" s="1"/>
      <x:c r="G587" s="1"/>
      <x:c r="H587" s="1"/>
      <x:c r="I587" s="1"/>
      <x:c r="J587" s="1"/>
      <x:c r="K587" s="1"/>
    </x:row>
    <x:row r="588" ht="18" customHeight="1">
      <x:c r="A588" s="5"/>
      <x:c r="B588" s="5"/>
      <x:c r="C588" s="5"/>
      <x:c r="D588" s="1"/>
      <x:c r="E588" s="1"/>
      <x:c r="F588" s="1"/>
      <x:c r="G588" s="1"/>
      <x:c r="H588" s="1"/>
      <x:c r="I588" s="1"/>
      <x:c r="J588" s="1"/>
      <x:c r="K588" s="1"/>
    </x:row>
    <x:row r="589" ht="18" customHeight="1">
      <x:c r="A589" s="5"/>
      <x:c r="B589" s="5"/>
      <x:c r="C589" s="5"/>
      <x:c r="D589" s="1"/>
      <x:c r="E589" s="1"/>
      <x:c r="F589" s="1"/>
      <x:c r="G589" s="1"/>
      <x:c r="H589" s="1"/>
      <x:c r="I589" s="1"/>
      <x:c r="J589" s="1"/>
      <x:c r="K589" s="1"/>
    </x:row>
    <x:row r="590" ht="18" customHeight="1">
      <x:c r="A590" s="5"/>
      <x:c r="B590" s="5"/>
      <x:c r="C590" s="5"/>
      <x:c r="D590" s="1"/>
      <x:c r="E590" s="1"/>
      <x:c r="F590" s="1"/>
      <x:c r="G590" s="1"/>
      <x:c r="H590" s="1"/>
      <x:c r="I590" s="1"/>
      <x:c r="J590" s="1"/>
      <x:c r="K590" s="1"/>
    </x:row>
    <x:row r="591" ht="18" customHeight="1">
      <x:c r="A591" s="5"/>
      <x:c r="B591" s="5"/>
      <x:c r="C591" s="5"/>
      <x:c r="D591" s="1"/>
      <x:c r="E591" s="1"/>
      <x:c r="F591" s="1"/>
      <x:c r="G591" s="1"/>
      <x:c r="H591" s="1"/>
      <x:c r="I591" s="1"/>
      <x:c r="J591" s="1"/>
      <x:c r="K591" s="1"/>
    </x:row>
    <x:row r="592" ht="18" customHeight="1">
      <x:c r="A592" s="5"/>
      <x:c r="B592" s="5"/>
      <x:c r="C592" s="5"/>
      <x:c r="D592" s="1"/>
      <x:c r="E592" s="1"/>
      <x:c r="F592" s="1"/>
      <x:c r="G592" s="1"/>
      <x:c r="H592" s="1"/>
      <x:c r="I592" s="1"/>
      <x:c r="J592" s="1"/>
      <x:c r="K592" s="1"/>
    </x:row>
    <x:row r="593" ht="18" customHeight="1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</x:row>
    <x:row r="594" ht="18" customHeight="1">
      <x:c r="A594" s="5" t="str">
        <x:v>IDs: QA-004, QA-005</x:v>
      </x:c>
      <x:c r="B594" s="5"/>
      <x:c r="C594" s="5"/>
      <x:c r="D594" s="1"/>
      <x:c r="E594" s="1"/>
      <x:c r="F594" s="1"/>
      <x:c r="G594" s="1"/>
      <x:c r="H594" s="1"/>
      <x:c r="I594" s="1"/>
      <x:c r="J594" s="1"/>
      <x:c r="K594" s="1"/>
    </x:row>
    <x:row r="595" ht="18" customHeight="1">
      <x:c r="A595" s="5"/>
      <x:c r="B595" s="5"/>
      <x:c r="C595" s="5"/>
      <x:c r="D595" s="1"/>
      <x:c r="E595" s="1"/>
      <x:c r="F595" s="1"/>
      <x:c r="G595" s="1"/>
      <x:c r="H595" s="1"/>
      <x:c r="I595" s="1"/>
      <x:c r="J595" s="1"/>
      <x:c r="K595" s="1"/>
    </x:row>
    <x:row r="596" ht="18" customHeight="1">
      <x:c r="A596" s="5"/>
      <x:c r="B596" s="5"/>
      <x:c r="C596" s="5"/>
      <x:c r="D596" s="1"/>
      <x:c r="E596" s="1"/>
      <x:c r="F596" s="1"/>
      <x:c r="G596" s="1"/>
      <x:c r="H596" s="1"/>
      <x:c r="I596" s="1"/>
      <x:c r="J596" s="1"/>
      <x:c r="K596" s="1"/>
    </x:row>
    <x:row r="597" ht="18" customHeight="1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</x:row>
    <x:row r="598" ht="18" customHeight="1">
      <x:c r="A598" s="5" t="str">
        <x:v>Remover a caixa destacada e suas prévias associadas, preservando os links sociais. Fonte: ambos os arquivos, slide 5. Print anotado pelo time, recebido em 30/09/2026; não representa reteste executado nesta data.</x:v>
      </x:c>
      <x:c r="B598" s="5"/>
      <x:c r="C598" s="5"/>
      <x:c r="D598" s="1"/>
      <x:c r="E598" s="1"/>
      <x:c r="F598" s="1"/>
      <x:c r="G598" s="1"/>
      <x:c r="H598" s="1"/>
      <x:c r="I598" s="1"/>
      <x:c r="J598" s="1"/>
      <x:c r="K598" s="1"/>
    </x:row>
    <x:row r="599" ht="18" customHeight="1">
      <x:c r="A599" s="5"/>
      <x:c r="B599" s="5"/>
      <x:c r="C599" s="5"/>
      <x:c r="D599" s="1"/>
      <x:c r="E599" s="1"/>
      <x:c r="F599" s="1"/>
      <x:c r="G599" s="1"/>
      <x:c r="H599" s="1"/>
      <x:c r="I599" s="1"/>
      <x:c r="J599" s="1"/>
      <x:c r="K599" s="1"/>
    </x:row>
    <x:row r="600" ht="18" customHeight="1">
      <x:c r="A600" s="5"/>
      <x:c r="B600" s="5"/>
      <x:c r="C600" s="5"/>
      <x:c r="D600" s="1"/>
      <x:c r="E600" s="1"/>
      <x:c r="F600" s="1"/>
      <x:c r="G600" s="1"/>
      <x:c r="H600" s="1"/>
      <x:c r="I600" s="1"/>
      <x:c r="J600" s="1"/>
      <x:c r="K600" s="1"/>
    </x:row>
    <x:row r="601" ht="18" customHeight="1">
      <x:c r="A601" s="5"/>
      <x:c r="B601" s="5"/>
      <x:c r="C601" s="5"/>
      <x:c r="D601" s="1"/>
      <x:c r="E601" s="1"/>
      <x:c r="F601" s="1"/>
      <x:c r="G601" s="1"/>
      <x:c r="H601" s="1"/>
      <x:c r="I601" s="1"/>
      <x:c r="J601" s="1"/>
      <x:c r="K601" s="1"/>
    </x:row>
    <x:row r="602" ht="18" customHeight="1">
      <x:c r="A602" s="5"/>
      <x:c r="B602" s="5"/>
      <x:c r="C602" s="5"/>
      <x:c r="D602" s="1"/>
      <x:c r="E602" s="1"/>
      <x:c r="F602" s="1"/>
      <x:c r="G602" s="1"/>
      <x:c r="H602" s="1"/>
      <x:c r="I602" s="1"/>
      <x:c r="J602" s="1"/>
      <x:c r="K602" s="1"/>
    </x:row>
    <x:row r="603" ht="18" customHeight="1">
      <x:c r="A603" s="5"/>
      <x:c r="B603" s="5"/>
      <x:c r="C603" s="5"/>
      <x:c r="D603" s="1"/>
      <x:c r="E603" s="1"/>
      <x:c r="F603" s="1"/>
      <x:c r="G603" s="1"/>
      <x:c r="H603" s="1"/>
      <x:c r="I603" s="1"/>
      <x:c r="J603" s="1"/>
      <x:c r="K603" s="1"/>
    </x:row>
    <x:row r="604" ht="18" customHeight="1">
      <x:c r="A604" s="5"/>
      <x:c r="B604" s="5"/>
      <x:c r="C604" s="5"/>
      <x:c r="D604" s="1"/>
      <x:c r="E604" s="1"/>
      <x:c r="F604" s="1"/>
      <x:c r="G604" s="1"/>
      <x:c r="H604" s="1"/>
      <x:c r="I604" s="1"/>
      <x:c r="J604" s="1"/>
      <x:c r="K604" s="1"/>
    </x:row>
    <x:row r="605" ht="18" customHeight="1">
      <x:c r="A605" s="5"/>
      <x:c r="B605" s="5"/>
      <x:c r="C605" s="5"/>
      <x:c r="D605" s="1"/>
      <x:c r="E605" s="1"/>
      <x:c r="F605" s="1"/>
      <x:c r="G605" s="1"/>
      <x:c r="H605" s="1"/>
      <x:c r="I605" s="1"/>
      <x:c r="J605" s="1"/>
      <x:c r="K605" s="1"/>
    </x:row>
    <x:row r="606" ht="18" customHeight="1">
      <x:c r="A606" s="5"/>
      <x:c r="B606" s="5"/>
      <x:c r="C606" s="5"/>
      <x:c r="D606" s="1"/>
      <x:c r="E606" s="1"/>
      <x:c r="F606" s="1"/>
      <x:c r="G606" s="1"/>
      <x:c r="H606" s="1"/>
      <x:c r="I606" s="1"/>
      <x:c r="J606" s="1"/>
      <x:c r="K606" s="1"/>
    </x:row>
    <x:row r="607" ht="18" customHeight="1">
      <x:c r="A607" s="5"/>
      <x:c r="B607" s="5"/>
      <x:c r="C607" s="5"/>
      <x:c r="D607" s="1"/>
      <x:c r="E607" s="1"/>
      <x:c r="F607" s="1"/>
      <x:c r="G607" s="1"/>
      <x:c r="H607" s="1"/>
      <x:c r="I607" s="1"/>
      <x:c r="J607" s="1"/>
      <x:c r="K607" s="1"/>
    </x:row>
    <x:row r="608" ht="18" customHeight="1">
      <x:c r="A608" s="5"/>
      <x:c r="B608" s="5"/>
      <x:c r="C608" s="5"/>
      <x:c r="D608" s="1"/>
      <x:c r="E608" s="1"/>
      <x:c r="F608" s="1"/>
      <x:c r="G608" s="1"/>
      <x:c r="H608" s="1"/>
      <x:c r="I608" s="1"/>
      <x:c r="J608" s="1"/>
      <x:c r="K608" s="1"/>
    </x:row>
    <x:row r="609" ht="18" customHeight="1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</x:row>
    <x:row r="610" ht="18" customHeight="1">
      <x:c r="A610" s="5" t="str">
        <x:v>Referência anotada pelo time, recebida em 30/09/2026</x:v>
      </x:c>
      <x:c r="B610" s="5"/>
      <x:c r="C610" s="5"/>
      <x:c r="D610" s="1"/>
      <x:c r="E610" s="1"/>
      <x:c r="F610" s="1"/>
      <x:c r="G610" s="1"/>
      <x:c r="H610" s="1"/>
      <x:c r="I610" s="1"/>
      <x:c r="J610" s="1"/>
      <x:c r="K610" s="1"/>
    </x:row>
    <x:row r="611" ht="18" customHeight="1">
      <x:c r="A611" s="5"/>
      <x:c r="B611" s="5"/>
      <x:c r="C611" s="5"/>
      <x:c r="D611" s="1"/>
      <x:c r="E611" s="1"/>
      <x:c r="F611" s="1"/>
      <x:c r="G611" s="1"/>
      <x:c r="H611" s="1"/>
      <x:c r="I611" s="1"/>
      <x:c r="J611" s="1"/>
      <x:c r="K611" s="1"/>
    </x:row>
    <x:row r="612" ht="18" customHeight="1">
      <x:c r="A612" s="5"/>
      <x:c r="B612" s="5"/>
      <x:c r="C612" s="5"/>
      <x:c r="D612" s="1"/>
      <x:c r="E612" s="1"/>
      <x:c r="F612" s="1"/>
      <x:c r="G612" s="1"/>
      <x:c r="H612" s="1"/>
      <x:c r="I612" s="1"/>
      <x:c r="J612" s="1"/>
      <x:c r="K612" s="1"/>
    </x:row>
    <x:row r="613" ht="18" customHeight="1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</x:row>
    <x:row r="614" ht="18" customHeight="1">
      <x:c r="A614" s="21" t="str">
        <x:v>Voltar ao item no Controle QA</x:v>
      </x:c>
      <x:c r="B614" s="5"/>
      <x:c r="C614" s="5"/>
      <x:c r="D614" s="1"/>
      <x:c r="E614" s="1"/>
      <x:c r="F614" s="1"/>
      <x:c r="G614" s="1"/>
      <x:c r="H614" s="1"/>
      <x:c r="I614" s="1"/>
      <x:c r="J614" s="1"/>
      <x:c r="K614" s="1"/>
    </x:row>
    <x:row r="615" ht="18" customHeight="1">
      <x:c r="A615" s="5"/>
      <x:c r="B615" s="5"/>
      <x:c r="C615" s="5"/>
      <x:c r="D615" s="1"/>
      <x:c r="E615" s="1"/>
      <x:c r="F615" s="1"/>
      <x:c r="G615" s="1"/>
      <x:c r="H615" s="1"/>
      <x:c r="I615" s="1"/>
      <x:c r="J615" s="1"/>
      <x:c r="K615" s="1"/>
    </x:row>
    <x:row r="616" ht="18" customHeight="1">
      <x:c r="A616" s="5"/>
      <x:c r="B616" s="5"/>
      <x:c r="C616" s="5"/>
      <x:c r="D616" s="1"/>
      <x:c r="E616" s="1"/>
      <x:c r="F616" s="1"/>
      <x:c r="G616" s="1"/>
      <x:c r="H616" s="1"/>
      <x:c r="I616" s="1"/>
      <x:c r="J616" s="1"/>
      <x:c r="K616" s="1"/>
    </x:row>
    <x:row r="617" ht="18" customHeight="1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</x:row>
    <x:row r="618" ht="18" customHeight="1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</x:row>
    <x:row r="619" ht="34" customHeight="1">
      <x:c r="A619" s="23" t="str">
        <x:v>EV-19   Time, slide 6 — Botões / texto branco</x:v>
      </x:c>
      <x:c r="B619" s="23"/>
      <x:c r="C619" s="23"/>
      <x:c r="D619" s="23"/>
      <x:c r="E619" s="23"/>
      <x:c r="F619" s="23"/>
      <x:c r="G619" s="23"/>
      <x:c r="H619" s="23"/>
      <x:c r="I619" s="23"/>
      <x:c r="J619" s="23"/>
      <x:c r="K619" s="23"/>
    </x:row>
    <x:row r="620" ht="18" customHeight="1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</x:row>
    <x:row r="621" ht="18" customHeight="1">
      <x:c r="A621" s="21" t="str">
        <x:v>https://www.scuderiabandeiras.com.br/#topo</x:v>
      </x:c>
      <x:c r="B621" s="5"/>
      <x:c r="C621" s="5"/>
      <x:c r="D621" s="1"/>
      <x:c r="E621" s="1"/>
      <x:c r="F621" s="1"/>
      <x:c r="G621" s="1"/>
      <x:c r="H621" s="1"/>
      <x:c r="I621" s="1"/>
      <x:c r="J621" s="1"/>
      <x:c r="K621" s="1"/>
    </x:row>
    <x:row r="622" ht="18" customHeight="1">
      <x:c r="A622" s="5"/>
      <x:c r="B622" s="5"/>
      <x:c r="C622" s="5"/>
      <x:c r="D622" s="1"/>
      <x:c r="E622" s="1"/>
      <x:c r="F622" s="1"/>
      <x:c r="G622" s="1"/>
      <x:c r="H622" s="1"/>
      <x:c r="I622" s="1"/>
      <x:c r="J622" s="1"/>
      <x:c r="K622" s="1"/>
    </x:row>
    <x:row r="623" ht="18" customHeight="1">
      <x:c r="A623" s="5"/>
      <x:c r="B623" s="5"/>
      <x:c r="C623" s="5"/>
      <x:c r="D623" s="1"/>
      <x:c r="E623" s="1"/>
      <x:c r="F623" s="1"/>
      <x:c r="G623" s="1"/>
      <x:c r="H623" s="1"/>
      <x:c r="I623" s="1"/>
      <x:c r="J623" s="1"/>
      <x:c r="K623" s="1"/>
    </x:row>
    <x:row r="624" ht="18" customHeight="1">
      <x:c r="A624" s="5"/>
      <x:c r="B624" s="5"/>
      <x:c r="C624" s="5"/>
      <x:c r="D624" s="1"/>
      <x:c r="E624" s="1"/>
      <x:c r="F624" s="1"/>
      <x:c r="G624" s="1"/>
      <x:c r="H624" s="1"/>
      <x:c r="I624" s="1"/>
      <x:c r="J624" s="1"/>
      <x:c r="K624" s="1"/>
    </x:row>
    <x:row r="625" ht="18" customHeight="1">
      <x:c r="A625" s="5"/>
      <x:c r="B625" s="5"/>
      <x:c r="C625" s="5"/>
      <x:c r="D625" s="1"/>
      <x:c r="E625" s="1"/>
      <x:c r="F625" s="1"/>
      <x:c r="G625" s="1"/>
      <x:c r="H625" s="1"/>
      <x:c r="I625" s="1"/>
      <x:c r="J625" s="1"/>
      <x:c r="K625" s="1"/>
    </x:row>
    <x:row r="626" ht="18" customHeight="1">
      <x:c r="A626" s="5"/>
      <x:c r="B626" s="5"/>
      <x:c r="C626" s="5"/>
      <x:c r="D626" s="1"/>
      <x:c r="E626" s="1"/>
      <x:c r="F626" s="1"/>
      <x:c r="G626" s="1"/>
      <x:c r="H626" s="1"/>
      <x:c r="I626" s="1"/>
      <x:c r="J626" s="1"/>
      <x:c r="K626" s="1"/>
    </x:row>
    <x:row r="627" ht="18" customHeight="1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</x:row>
    <x:row r="628" ht="18" customHeight="1">
      <x:c r="A628" s="5" t="str">
        <x:v>IDs: QA-076, QA-046</x:v>
      </x:c>
      <x:c r="B628" s="5"/>
      <x:c r="C628" s="5"/>
      <x:c r="D628" s="1"/>
      <x:c r="E628" s="1"/>
      <x:c r="F628" s="1"/>
      <x:c r="G628" s="1"/>
      <x:c r="H628" s="1"/>
      <x:c r="I628" s="1"/>
      <x:c r="J628" s="1"/>
      <x:c r="K628" s="1"/>
    </x:row>
    <x:row r="629" ht="18" customHeight="1">
      <x:c r="A629" s="5"/>
      <x:c r="B629" s="5"/>
      <x:c r="C629" s="5"/>
      <x:c r="D629" s="1"/>
      <x:c r="E629" s="1"/>
      <x:c r="F629" s="1"/>
      <x:c r="G629" s="1"/>
      <x:c r="H629" s="1"/>
      <x:c r="I629" s="1"/>
      <x:c r="J629" s="1"/>
      <x:c r="K629" s="1"/>
    </x:row>
    <x:row r="630" ht="18" customHeight="1">
      <x:c r="A630" s="5"/>
      <x:c r="B630" s="5"/>
      <x:c r="C630" s="5"/>
      <x:c r="D630" s="1"/>
      <x:c r="E630" s="1"/>
      <x:c r="F630" s="1"/>
      <x:c r="G630" s="1"/>
      <x:c r="H630" s="1"/>
      <x:c r="I630" s="1"/>
      <x:c r="J630" s="1"/>
      <x:c r="K630" s="1"/>
    </x:row>
    <x:row r="631" ht="18" customHeight="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</x:row>
    <x:row r="632" ht="18" customHeight="1">
      <x:c r="A632" s="5" t="str">
        <x:v>Aplicar texto branco com contraste adequado; o vermelho atual precisa ser reavaliado. Fonte: Site (alteações) (2).pptx, slide 6. Print anotado pelo time, recebido em 30/09/2026; não representa reteste executado nesta data.</x:v>
      </x:c>
      <x:c r="B632" s="5"/>
      <x:c r="C632" s="5"/>
      <x:c r="D632" s="1"/>
      <x:c r="E632" s="1"/>
      <x:c r="F632" s="1"/>
      <x:c r="G632" s="1"/>
      <x:c r="H632" s="1"/>
      <x:c r="I632" s="1"/>
      <x:c r="J632" s="1"/>
      <x:c r="K632" s="1"/>
    </x:row>
    <x:row r="633" ht="18" customHeight="1">
      <x:c r="A633" s="5"/>
      <x:c r="B633" s="5"/>
      <x:c r="C633" s="5"/>
      <x:c r="D633" s="1"/>
      <x:c r="E633" s="1"/>
      <x:c r="F633" s="1"/>
      <x:c r="G633" s="1"/>
      <x:c r="H633" s="1"/>
      <x:c r="I633" s="1"/>
      <x:c r="J633" s="1"/>
      <x:c r="K633" s="1"/>
    </x:row>
    <x:row r="634" ht="18" customHeight="1">
      <x:c r="A634" s="5"/>
      <x:c r="B634" s="5"/>
      <x:c r="C634" s="5"/>
      <x:c r="D634" s="1"/>
      <x:c r="E634" s="1"/>
      <x:c r="F634" s="1"/>
      <x:c r="G634" s="1"/>
      <x:c r="H634" s="1"/>
      <x:c r="I634" s="1"/>
      <x:c r="J634" s="1"/>
      <x:c r="K634" s="1"/>
    </x:row>
    <x:row r="635" ht="18" customHeight="1">
      <x:c r="A635" s="5"/>
      <x:c r="B635" s="5"/>
      <x:c r="C635" s="5"/>
      <x:c r="D635" s="1"/>
      <x:c r="E635" s="1"/>
      <x:c r="F635" s="1"/>
      <x:c r="G635" s="1"/>
      <x:c r="H635" s="1"/>
      <x:c r="I635" s="1"/>
      <x:c r="J635" s="1"/>
      <x:c r="K635" s="1"/>
    </x:row>
    <x:row r="636" ht="18" customHeight="1">
      <x:c r="A636" s="5"/>
      <x:c r="B636" s="5"/>
      <x:c r="C636" s="5"/>
      <x:c r="D636" s="1"/>
      <x:c r="E636" s="1"/>
      <x:c r="F636" s="1"/>
      <x:c r="G636" s="1"/>
      <x:c r="H636" s="1"/>
      <x:c r="I636" s="1"/>
      <x:c r="J636" s="1"/>
      <x:c r="K636" s="1"/>
    </x:row>
    <x:row r="637" ht="18" customHeight="1">
      <x:c r="A637" s="5"/>
      <x:c r="B637" s="5"/>
      <x:c r="C637" s="5"/>
      <x:c r="D637" s="1"/>
      <x:c r="E637" s="1"/>
      <x:c r="F637" s="1"/>
      <x:c r="G637" s="1"/>
      <x:c r="H637" s="1"/>
      <x:c r="I637" s="1"/>
      <x:c r="J637" s="1"/>
      <x:c r="K637" s="1"/>
    </x:row>
    <x:row r="638" ht="18" customHeight="1">
      <x:c r="A638" s="5"/>
      <x:c r="B638" s="5"/>
      <x:c r="C638" s="5"/>
      <x:c r="D638" s="1"/>
      <x:c r="E638" s="1"/>
      <x:c r="F638" s="1"/>
      <x:c r="G638" s="1"/>
      <x:c r="H638" s="1"/>
      <x:c r="I638" s="1"/>
      <x:c r="J638" s="1"/>
      <x:c r="K638" s="1"/>
    </x:row>
    <x:row r="639" ht="18" customHeight="1">
      <x:c r="A639" s="5"/>
      <x:c r="B639" s="5"/>
      <x:c r="C639" s="5"/>
      <x:c r="D639" s="1"/>
      <x:c r="E639" s="1"/>
      <x:c r="F639" s="1"/>
      <x:c r="G639" s="1"/>
      <x:c r="H639" s="1"/>
      <x:c r="I639" s="1"/>
      <x:c r="J639" s="1"/>
      <x:c r="K639" s="1"/>
    </x:row>
    <x:row r="640" ht="18" customHeight="1">
      <x:c r="A640" s="5"/>
      <x:c r="B640" s="5"/>
      <x:c r="C640" s="5"/>
      <x:c r="D640" s="1"/>
      <x:c r="E640" s="1"/>
      <x:c r="F640" s="1"/>
      <x:c r="G640" s="1"/>
      <x:c r="H640" s="1"/>
      <x:c r="I640" s="1"/>
      <x:c r="J640" s="1"/>
      <x:c r="K640" s="1"/>
    </x:row>
    <x:row r="641" ht="18" customHeight="1">
      <x:c r="A641" s="5"/>
      <x:c r="B641" s="5"/>
      <x:c r="C641" s="5"/>
      <x:c r="D641" s="1"/>
      <x:c r="E641" s="1"/>
      <x:c r="F641" s="1"/>
      <x:c r="G641" s="1"/>
      <x:c r="H641" s="1"/>
      <x:c r="I641" s="1"/>
      <x:c r="J641" s="1"/>
      <x:c r="K641" s="1"/>
    </x:row>
    <x:row r="642" ht="18" customHeight="1">
      <x:c r="A642" s="5"/>
      <x:c r="B642" s="5"/>
      <x:c r="C642" s="5"/>
      <x:c r="D642" s="1"/>
      <x:c r="E642" s="1"/>
      <x:c r="F642" s="1"/>
      <x:c r="G642" s="1"/>
      <x:c r="H642" s="1"/>
      <x:c r="I642" s="1"/>
      <x:c r="J642" s="1"/>
      <x:c r="K642" s="1"/>
    </x:row>
    <x:row r="643" ht="18" customHeight="1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</x:row>
    <x:row r="644" ht="18" customHeight="1">
      <x:c r="A644" s="5" t="str">
        <x:v>Referência anotada pelo time, recebida em 30/09/2026</x:v>
      </x:c>
      <x:c r="B644" s="5"/>
      <x:c r="C644" s="5"/>
      <x:c r="D644" s="1"/>
      <x:c r="E644" s="1"/>
      <x:c r="F644" s="1"/>
      <x:c r="G644" s="1"/>
      <x:c r="H644" s="1"/>
      <x:c r="I644" s="1"/>
      <x:c r="J644" s="1"/>
      <x:c r="K644" s="1"/>
    </x:row>
    <x:row r="645" ht="18" customHeight="1">
      <x:c r="A645" s="5"/>
      <x:c r="B645" s="5"/>
      <x:c r="C645" s="5"/>
      <x:c r="D645" s="1"/>
      <x:c r="E645" s="1"/>
      <x:c r="F645" s="1"/>
      <x:c r="G645" s="1"/>
      <x:c r="H645" s="1"/>
      <x:c r="I645" s="1"/>
      <x:c r="J645" s="1"/>
      <x:c r="K645" s="1"/>
    </x:row>
    <x:row r="646" ht="18" customHeight="1">
      <x:c r="A646" s="5"/>
      <x:c r="B646" s="5"/>
      <x:c r="C646" s="5"/>
      <x:c r="D646" s="1"/>
      <x:c r="E646" s="1"/>
      <x:c r="F646" s="1"/>
      <x:c r="G646" s="1"/>
      <x:c r="H646" s="1"/>
      <x:c r="I646" s="1"/>
      <x:c r="J646" s="1"/>
      <x:c r="K646" s="1"/>
    </x:row>
    <x:row r="647" ht="18" customHeight="1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</x:row>
    <x:row r="648" ht="18" customHeight="1">
      <x:c r="A648" s="21" t="str">
        <x:v>Voltar ao item no Controle QA</x:v>
      </x:c>
      <x:c r="B648" s="5"/>
      <x:c r="C648" s="5"/>
      <x:c r="D648" s="1"/>
      <x:c r="E648" s="1"/>
      <x:c r="F648" s="1"/>
      <x:c r="G648" s="1"/>
      <x:c r="H648" s="1"/>
      <x:c r="I648" s="1"/>
      <x:c r="J648" s="1"/>
      <x:c r="K648" s="1"/>
    </x:row>
    <x:row r="649" ht="18" customHeight="1">
      <x:c r="A649" s="5"/>
      <x:c r="B649" s="5"/>
      <x:c r="C649" s="5"/>
      <x:c r="D649" s="1"/>
      <x:c r="E649" s="1"/>
      <x:c r="F649" s="1"/>
      <x:c r="G649" s="1"/>
      <x:c r="H649" s="1"/>
      <x:c r="I649" s="1"/>
      <x:c r="J649" s="1"/>
      <x:c r="K649" s="1"/>
    </x:row>
    <x:row r="650" ht="18" customHeight="1">
      <x:c r="A650" s="5"/>
      <x:c r="B650" s="5"/>
      <x:c r="C650" s="5"/>
      <x:c r="D650" s="1"/>
      <x:c r="E650" s="1"/>
      <x:c r="F650" s="1"/>
      <x:c r="G650" s="1"/>
      <x:c r="H650" s="1"/>
      <x:c r="I650" s="1"/>
      <x:c r="J650" s="1"/>
      <x:c r="K650" s="1"/>
    </x:row>
    <x:row r="651" ht="18" customHeight="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</x:row>
    <x:row r="652" ht="18" customHeight="1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</x:row>
    <x:row r="653" ht="34" customHeight="1">
      <x:c r="A653" s="23" t="str">
        <x:v>EV-20   Time, slide 7 — Pilotos / substituição de retratos</x:v>
      </x:c>
      <x:c r="B653" s="23"/>
      <x:c r="C653" s="23"/>
      <x:c r="D653" s="23"/>
      <x:c r="E653" s="23"/>
      <x:c r="F653" s="23"/>
      <x:c r="G653" s="23"/>
      <x:c r="H653" s="23"/>
      <x:c r="I653" s="23"/>
      <x:c r="J653" s="23"/>
      <x:c r="K653" s="23"/>
    </x:row>
    <x:row r="654" ht="18" customHeight="1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</x:row>
    <x:row r="655" ht="18" customHeight="1">
      <x:c r="A655" s="21" t="str">
        <x:v>https://www.scuderiabandeiras.com.br/#pilotos</x:v>
      </x:c>
      <x:c r="B655" s="5"/>
      <x:c r="C655" s="5"/>
      <x:c r="D655" s="1"/>
      <x:c r="E655" s="1"/>
      <x:c r="F655" s="1"/>
      <x:c r="G655" s="1"/>
      <x:c r="H655" s="1"/>
      <x:c r="I655" s="1"/>
      <x:c r="J655" s="1"/>
      <x:c r="K655" s="1"/>
    </x:row>
    <x:row r="656" ht="18" customHeight="1">
      <x:c r="A656" s="5"/>
      <x:c r="B656" s="5"/>
      <x:c r="C656" s="5"/>
      <x:c r="D656" s="1"/>
      <x:c r="E656" s="1"/>
      <x:c r="F656" s="1"/>
      <x:c r="G656" s="1"/>
      <x:c r="H656" s="1"/>
      <x:c r="I656" s="1"/>
      <x:c r="J656" s="1"/>
      <x:c r="K656" s="1"/>
    </x:row>
    <x:row r="657" ht="18" customHeight="1">
      <x:c r="A657" s="5"/>
      <x:c r="B657" s="5"/>
      <x:c r="C657" s="5"/>
      <x:c r="D657" s="1"/>
      <x:c r="E657" s="1"/>
      <x:c r="F657" s="1"/>
      <x:c r="G657" s="1"/>
      <x:c r="H657" s="1"/>
      <x:c r="I657" s="1"/>
      <x:c r="J657" s="1"/>
      <x:c r="K657" s="1"/>
    </x:row>
    <x:row r="658" ht="18" customHeight="1">
      <x:c r="A658" s="5"/>
      <x:c r="B658" s="5"/>
      <x:c r="C658" s="5"/>
      <x:c r="D658" s="1"/>
      <x:c r="E658" s="1"/>
      <x:c r="F658" s="1"/>
      <x:c r="G658" s="1"/>
      <x:c r="H658" s="1"/>
      <x:c r="I658" s="1"/>
      <x:c r="J658" s="1"/>
      <x:c r="K658" s="1"/>
    </x:row>
    <x:row r="659" ht="18" customHeight="1">
      <x:c r="A659" s="5"/>
      <x:c r="B659" s="5"/>
      <x:c r="C659" s="5"/>
      <x:c r="D659" s="1"/>
      <x:c r="E659" s="1"/>
      <x:c r="F659" s="1"/>
      <x:c r="G659" s="1"/>
      <x:c r="H659" s="1"/>
      <x:c r="I659" s="1"/>
      <x:c r="J659" s="1"/>
      <x:c r="K659" s="1"/>
    </x:row>
    <x:row r="660" ht="18" customHeight="1">
      <x:c r="A660" s="5"/>
      <x:c r="B660" s="5"/>
      <x:c r="C660" s="5"/>
      <x:c r="D660" s="1"/>
      <x:c r="E660" s="1"/>
      <x:c r="F660" s="1"/>
      <x:c r="G660" s="1"/>
      <x:c r="H660" s="1"/>
      <x:c r="I660" s="1"/>
      <x:c r="J660" s="1"/>
      <x:c r="K660" s="1"/>
    </x:row>
    <x:row r="661" ht="18" customHeight="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</x:row>
    <x:row r="662" ht="18" customHeight="1">
      <x:c r="A662" s="5" t="str">
        <x:v>IDs: QA-077</x:v>
      </x:c>
      <x:c r="B662" s="5"/>
      <x:c r="C662" s="5"/>
      <x:c r="D662" s="1"/>
      <x:c r="E662" s="1"/>
      <x:c r="F662" s="1"/>
      <x:c r="G662" s="1"/>
      <x:c r="H662" s="1"/>
      <x:c r="I662" s="1"/>
      <x:c r="J662" s="1"/>
      <x:c r="K662" s="1"/>
    </x:row>
    <x:row r="663" ht="18" customHeight="1">
      <x:c r="A663" s="5"/>
      <x:c r="B663" s="5"/>
      <x:c r="C663" s="5"/>
      <x:c r="D663" s="1"/>
      <x:c r="E663" s="1"/>
      <x:c r="F663" s="1"/>
      <x:c r="G663" s="1"/>
      <x:c r="H663" s="1"/>
      <x:c r="I663" s="1"/>
      <x:c r="J663" s="1"/>
      <x:c r="K663" s="1"/>
    </x:row>
    <x:row r="664" ht="18" customHeight="1">
      <x:c r="A664" s="5"/>
      <x:c r="B664" s="5"/>
      <x:c r="C664" s="5"/>
      <x:c r="D664" s="1"/>
      <x:c r="E664" s="1"/>
      <x:c r="F664" s="1"/>
      <x:c r="G664" s="1"/>
      <x:c r="H664" s="1"/>
      <x:c r="I664" s="1"/>
      <x:c r="J664" s="1"/>
      <x:c r="K664" s="1"/>
    </x:row>
    <x:row r="665" ht="18" customHeight="1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</x:row>
    <x:row r="666" ht="18" customHeight="1">
      <x:c r="A666" s="5" t="str">
        <x:v>Will fornece fotos oficiais aprovadas. Nill substitui os retratos apontados pelo time. Fonte: Site (alteações) (2).pptx, slide 7. Print anotado pelo time, recebido em 30/09/2026; não representa reteste executado nesta data.</x:v>
      </x:c>
      <x:c r="B666" s="5"/>
      <x:c r="C666" s="5"/>
      <x:c r="D666" s="1"/>
      <x:c r="E666" s="1"/>
      <x:c r="F666" s="1"/>
      <x:c r="G666" s="1"/>
      <x:c r="H666" s="1"/>
      <x:c r="I666" s="1"/>
      <x:c r="J666" s="1"/>
      <x:c r="K666" s="1"/>
    </x:row>
    <x:row r="667" ht="18" customHeight="1">
      <x:c r="A667" s="5"/>
      <x:c r="B667" s="5"/>
      <x:c r="C667" s="5"/>
      <x:c r="D667" s="1"/>
      <x:c r="E667" s="1"/>
      <x:c r="F667" s="1"/>
      <x:c r="G667" s="1"/>
      <x:c r="H667" s="1"/>
      <x:c r="I667" s="1"/>
      <x:c r="J667" s="1"/>
      <x:c r="K667" s="1"/>
    </x:row>
    <x:row r="668" ht="18" customHeight="1">
      <x:c r="A668" s="5"/>
      <x:c r="B668" s="5"/>
      <x:c r="C668" s="5"/>
      <x:c r="D668" s="1"/>
      <x:c r="E668" s="1"/>
      <x:c r="F668" s="1"/>
      <x:c r="G668" s="1"/>
      <x:c r="H668" s="1"/>
      <x:c r="I668" s="1"/>
      <x:c r="J668" s="1"/>
      <x:c r="K668" s="1"/>
    </x:row>
    <x:row r="669" ht="18" customHeight="1">
      <x:c r="A669" s="5"/>
      <x:c r="B669" s="5"/>
      <x:c r="C669" s="5"/>
      <x:c r="D669" s="1"/>
      <x:c r="E669" s="1"/>
      <x:c r="F669" s="1"/>
      <x:c r="G669" s="1"/>
      <x:c r="H669" s="1"/>
      <x:c r="I669" s="1"/>
      <x:c r="J669" s="1"/>
      <x:c r="K669" s="1"/>
    </x:row>
    <x:row r="670" ht="18" customHeight="1">
      <x:c r="A670" s="5"/>
      <x:c r="B670" s="5"/>
      <x:c r="C670" s="5"/>
      <x:c r="D670" s="1"/>
      <x:c r="E670" s="1"/>
      <x:c r="F670" s="1"/>
      <x:c r="G670" s="1"/>
      <x:c r="H670" s="1"/>
      <x:c r="I670" s="1"/>
      <x:c r="J670" s="1"/>
      <x:c r="K670" s="1"/>
    </x:row>
    <x:row r="671" ht="18" customHeight="1">
      <x:c r="A671" s="5"/>
      <x:c r="B671" s="5"/>
      <x:c r="C671" s="5"/>
      <x:c r="D671" s="1"/>
      <x:c r="E671" s="1"/>
      <x:c r="F671" s="1"/>
      <x:c r="G671" s="1"/>
      <x:c r="H671" s="1"/>
      <x:c r="I671" s="1"/>
      <x:c r="J671" s="1"/>
      <x:c r="K671" s="1"/>
    </x:row>
    <x:row r="672" ht="18" customHeight="1">
      <x:c r="A672" s="5"/>
      <x:c r="B672" s="5"/>
      <x:c r="C672" s="5"/>
      <x:c r="D672" s="1"/>
      <x:c r="E672" s="1"/>
      <x:c r="F672" s="1"/>
      <x:c r="G672" s="1"/>
      <x:c r="H672" s="1"/>
      <x:c r="I672" s="1"/>
      <x:c r="J672" s="1"/>
      <x:c r="K672" s="1"/>
    </x:row>
    <x:row r="673" ht="18" customHeight="1">
      <x:c r="A673" s="5"/>
      <x:c r="B673" s="5"/>
      <x:c r="C673" s="5"/>
      <x:c r="D673" s="1"/>
      <x:c r="E673" s="1"/>
      <x:c r="F673" s="1"/>
      <x:c r="G673" s="1"/>
      <x:c r="H673" s="1"/>
      <x:c r="I673" s="1"/>
      <x:c r="J673" s="1"/>
      <x:c r="K673" s="1"/>
    </x:row>
    <x:row r="674" ht="18" customHeight="1">
      <x:c r="A674" s="5"/>
      <x:c r="B674" s="5"/>
      <x:c r="C674" s="5"/>
      <x:c r="D674" s="1"/>
      <x:c r="E674" s="1"/>
      <x:c r="F674" s="1"/>
      <x:c r="G674" s="1"/>
      <x:c r="H674" s="1"/>
      <x:c r="I674" s="1"/>
      <x:c r="J674" s="1"/>
      <x:c r="K674" s="1"/>
    </x:row>
    <x:row r="675" ht="18" customHeight="1">
      <x:c r="A675" s="5"/>
      <x:c r="B675" s="5"/>
      <x:c r="C675" s="5"/>
      <x:c r="D675" s="1"/>
      <x:c r="E675" s="1"/>
      <x:c r="F675" s="1"/>
      <x:c r="G675" s="1"/>
      <x:c r="H675" s="1"/>
      <x:c r="I675" s="1"/>
      <x:c r="J675" s="1"/>
      <x:c r="K675" s="1"/>
    </x:row>
    <x:row r="676" ht="18" customHeight="1">
      <x:c r="A676" s="5"/>
      <x:c r="B676" s="5"/>
      <x:c r="C676" s="5"/>
      <x:c r="D676" s="1"/>
      <x:c r="E676" s="1"/>
      <x:c r="F676" s="1"/>
      <x:c r="G676" s="1"/>
      <x:c r="H676" s="1"/>
      <x:c r="I676" s="1"/>
      <x:c r="J676" s="1"/>
      <x:c r="K676" s="1"/>
    </x:row>
    <x:row r="677" ht="18" customHeight="1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</x:row>
    <x:row r="678" ht="18" customHeight="1">
      <x:c r="A678" s="5" t="str">
        <x:v>Referência anotada pelo time, recebida em 30/09/2026</x:v>
      </x:c>
      <x:c r="B678" s="5"/>
      <x:c r="C678" s="5"/>
      <x:c r="D678" s="1"/>
      <x:c r="E678" s="1"/>
      <x:c r="F678" s="1"/>
      <x:c r="G678" s="1"/>
      <x:c r="H678" s="1"/>
      <x:c r="I678" s="1"/>
      <x:c r="J678" s="1"/>
      <x:c r="K678" s="1"/>
    </x:row>
    <x:row r="679" ht="18" customHeight="1">
      <x:c r="A679" s="5"/>
      <x:c r="B679" s="5"/>
      <x:c r="C679" s="5"/>
      <x:c r="D679" s="1"/>
      <x:c r="E679" s="1"/>
      <x:c r="F679" s="1"/>
      <x:c r="G679" s="1"/>
      <x:c r="H679" s="1"/>
      <x:c r="I679" s="1"/>
      <x:c r="J679" s="1"/>
      <x:c r="K679" s="1"/>
    </x:row>
    <x:row r="680" ht="18" customHeight="1">
      <x:c r="A680" s="5"/>
      <x:c r="B680" s="5"/>
      <x:c r="C680" s="5"/>
      <x:c r="D680" s="1"/>
      <x:c r="E680" s="1"/>
      <x:c r="F680" s="1"/>
      <x:c r="G680" s="1"/>
      <x:c r="H680" s="1"/>
      <x:c r="I680" s="1"/>
      <x:c r="J680" s="1"/>
      <x:c r="K680" s="1"/>
    </x:row>
    <x:row r="681" ht="18" customHeight="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</x:row>
    <x:row r="682" ht="18" customHeight="1">
      <x:c r="A682" s="21" t="str">
        <x:v>Voltar ao item no Controle QA</x:v>
      </x:c>
      <x:c r="B682" s="5"/>
      <x:c r="C682" s="5"/>
      <x:c r="D682" s="1"/>
      <x:c r="E682" s="1"/>
      <x:c r="F682" s="1"/>
      <x:c r="G682" s="1"/>
      <x:c r="H682" s="1"/>
      <x:c r="I682" s="1"/>
      <x:c r="J682" s="1"/>
      <x:c r="K682" s="1"/>
    </x:row>
    <x:row r="683" ht="18" customHeight="1">
      <x:c r="A683" s="5"/>
      <x:c r="B683" s="5"/>
      <x:c r="C683" s="5"/>
      <x:c r="D683" s="1"/>
      <x:c r="E683" s="1"/>
      <x:c r="F683" s="1"/>
      <x:c r="G683" s="1"/>
      <x:c r="H683" s="1"/>
      <x:c r="I683" s="1"/>
      <x:c r="J683" s="1"/>
      <x:c r="K683" s="1"/>
    </x:row>
    <x:row r="684" ht="18" customHeight="1">
      <x:c r="A684" s="5"/>
      <x:c r="B684" s="5"/>
      <x:c r="C684" s="5"/>
      <x:c r="D684" s="1"/>
      <x:c r="E684" s="1"/>
      <x:c r="F684" s="1"/>
      <x:c r="G684" s="1"/>
      <x:c r="H684" s="1"/>
      <x:c r="I684" s="1"/>
      <x:c r="J684" s="1"/>
      <x:c r="K684" s="1"/>
    </x:row>
    <x:row r="685" ht="18" customHeight="1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</x:row>
    <x:row r="686" ht="18" customHeight="1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</x:row>
    <x:row r="687" ht="34" customHeight="1">
      <x:c r="A687" s="23" t="str">
        <x:v>EV-21   Time, slide 8 — Mosaico / imagens repetidas</x:v>
      </x:c>
      <x:c r="B687" s="23"/>
      <x:c r="C687" s="23"/>
      <x:c r="D687" s="23"/>
      <x:c r="E687" s="23"/>
      <x:c r="F687" s="23"/>
      <x:c r="G687" s="23"/>
      <x:c r="H687" s="23"/>
      <x:c r="I687" s="23"/>
      <x:c r="J687" s="23"/>
      <x:c r="K687" s="23"/>
    </x:row>
    <x:row r="688" ht="18" customHeight="1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</x:row>
    <x:row r="689" ht="18" customHeight="1">
      <x:c r="A689" s="21" t="str">
        <x:v>https://www.scuderiabandeiras.com.br/#pilotos</x:v>
      </x:c>
      <x:c r="B689" s="5"/>
      <x:c r="C689" s="5"/>
      <x:c r="D689" s="1"/>
      <x:c r="E689" s="1"/>
      <x:c r="F689" s="1"/>
      <x:c r="G689" s="1"/>
      <x:c r="H689" s="1"/>
      <x:c r="I689" s="1"/>
      <x:c r="J689" s="1"/>
      <x:c r="K689" s="1"/>
    </x:row>
    <x:row r="690" ht="18" customHeight="1">
      <x:c r="A690" s="5"/>
      <x:c r="B690" s="5"/>
      <x:c r="C690" s="5"/>
      <x:c r="D690" s="1"/>
      <x:c r="E690" s="1"/>
      <x:c r="F690" s="1"/>
      <x:c r="G690" s="1"/>
      <x:c r="H690" s="1"/>
      <x:c r="I690" s="1"/>
      <x:c r="J690" s="1"/>
      <x:c r="K690" s="1"/>
    </x:row>
    <x:row r="691" ht="18" customHeight="1">
      <x:c r="A691" s="5"/>
      <x:c r="B691" s="5"/>
      <x:c r="C691" s="5"/>
      <x:c r="D691" s="1"/>
      <x:c r="E691" s="1"/>
      <x:c r="F691" s="1"/>
      <x:c r="G691" s="1"/>
      <x:c r="H691" s="1"/>
      <x:c r="I691" s="1"/>
      <x:c r="J691" s="1"/>
      <x:c r="K691" s="1"/>
    </x:row>
    <x:row r="692" ht="18" customHeight="1">
      <x:c r="A692" s="5"/>
      <x:c r="B692" s="5"/>
      <x:c r="C692" s="5"/>
      <x:c r="D692" s="1"/>
      <x:c r="E692" s="1"/>
      <x:c r="F692" s="1"/>
      <x:c r="G692" s="1"/>
      <x:c r="H692" s="1"/>
      <x:c r="I692" s="1"/>
      <x:c r="J692" s="1"/>
      <x:c r="K692" s="1"/>
    </x:row>
    <x:row r="693" ht="18" customHeight="1">
      <x:c r="A693" s="5"/>
      <x:c r="B693" s="5"/>
      <x:c r="C693" s="5"/>
      <x:c r="D693" s="1"/>
      <x:c r="E693" s="1"/>
      <x:c r="F693" s="1"/>
      <x:c r="G693" s="1"/>
      <x:c r="H693" s="1"/>
      <x:c r="I693" s="1"/>
      <x:c r="J693" s="1"/>
      <x:c r="K693" s="1"/>
    </x:row>
    <x:row r="694" ht="18" customHeight="1">
      <x:c r="A694" s="5"/>
      <x:c r="B694" s="5"/>
      <x:c r="C694" s="5"/>
      <x:c r="D694" s="1"/>
      <x:c r="E694" s="1"/>
      <x:c r="F694" s="1"/>
      <x:c r="G694" s="1"/>
      <x:c r="H694" s="1"/>
      <x:c r="I694" s="1"/>
      <x:c r="J694" s="1"/>
      <x:c r="K694" s="1"/>
    </x:row>
    <x:row r="695" ht="18" customHeight="1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</x:row>
    <x:row r="696" ht="18" customHeight="1">
      <x:c r="A696" s="5" t="str">
        <x:v>IDs: QA-054</x:v>
      </x:c>
      <x:c r="B696" s="5"/>
      <x:c r="C696" s="5"/>
      <x:c r="D696" s="1"/>
      <x:c r="E696" s="1"/>
      <x:c r="F696" s="1"/>
      <x:c r="G696" s="1"/>
      <x:c r="H696" s="1"/>
      <x:c r="I696" s="1"/>
      <x:c r="J696" s="1"/>
      <x:c r="K696" s="1"/>
    </x:row>
    <x:row r="697" ht="18" customHeight="1">
      <x:c r="A697" s="5"/>
      <x:c r="B697" s="5"/>
      <x:c r="C697" s="5"/>
      <x:c r="D697" s="1"/>
      <x:c r="E697" s="1"/>
      <x:c r="F697" s="1"/>
      <x:c r="G697" s="1"/>
      <x:c r="H697" s="1"/>
      <x:c r="I697" s="1"/>
      <x:c r="J697" s="1"/>
      <x:c r="K697" s="1"/>
    </x:row>
    <x:row r="698" ht="18" customHeight="1">
      <x:c r="A698" s="5"/>
      <x:c r="B698" s="5"/>
      <x:c r="C698" s="5"/>
      <x:c r="D698" s="1"/>
      <x:c r="E698" s="1"/>
      <x:c r="F698" s="1"/>
      <x:c r="G698" s="1"/>
      <x:c r="H698" s="1"/>
      <x:c r="I698" s="1"/>
      <x:c r="J698" s="1"/>
      <x:c r="K698" s="1"/>
    </x:row>
    <x:row r="699" ht="18" customHeight="1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</x:row>
    <x:row r="700" ht="18" customHeight="1">
      <x:c r="A700" s="5" t="str">
        <x:v>Usar as partes complementares do mosaico e incluir Caio, conforme pedido anterior registrado em EV-05. Fonte: Site (alteações) (2).pptx, slide 8. Print anotado pelo time, recebido em 30/09/2026; não representa reteste executado nesta data.</x:v>
      </x:c>
      <x:c r="B700" s="5"/>
      <x:c r="C700" s="5"/>
      <x:c r="D700" s="1"/>
      <x:c r="E700" s="1"/>
      <x:c r="F700" s="1"/>
      <x:c r="G700" s="1"/>
      <x:c r="H700" s="1"/>
      <x:c r="I700" s="1"/>
      <x:c r="J700" s="1"/>
      <x:c r="K700" s="1"/>
    </x:row>
    <x:row r="701" ht="18" customHeight="1">
      <x:c r="A701" s="5"/>
      <x:c r="B701" s="5"/>
      <x:c r="C701" s="5"/>
      <x:c r="D701" s="1"/>
      <x:c r="E701" s="1"/>
      <x:c r="F701" s="1"/>
      <x:c r="G701" s="1"/>
      <x:c r="H701" s="1"/>
      <x:c r="I701" s="1"/>
      <x:c r="J701" s="1"/>
      <x:c r="K701" s="1"/>
    </x:row>
    <x:row r="702" ht="18" customHeight="1">
      <x:c r="A702" s="5"/>
      <x:c r="B702" s="5"/>
      <x:c r="C702" s="5"/>
      <x:c r="D702" s="1"/>
      <x:c r="E702" s="1"/>
      <x:c r="F702" s="1"/>
      <x:c r="G702" s="1"/>
      <x:c r="H702" s="1"/>
      <x:c r="I702" s="1"/>
      <x:c r="J702" s="1"/>
      <x:c r="K702" s="1"/>
    </x:row>
    <x:row r="703" ht="18" customHeight="1">
      <x:c r="A703" s="5"/>
      <x:c r="B703" s="5"/>
      <x:c r="C703" s="5"/>
      <x:c r="D703" s="1"/>
      <x:c r="E703" s="1"/>
      <x:c r="F703" s="1"/>
      <x:c r="G703" s="1"/>
      <x:c r="H703" s="1"/>
      <x:c r="I703" s="1"/>
      <x:c r="J703" s="1"/>
      <x:c r="K703" s="1"/>
    </x:row>
    <x:row r="704" ht="18" customHeight="1">
      <x:c r="A704" s="5"/>
      <x:c r="B704" s="5"/>
      <x:c r="C704" s="5"/>
      <x:c r="D704" s="1"/>
      <x:c r="E704" s="1"/>
      <x:c r="F704" s="1"/>
      <x:c r="G704" s="1"/>
      <x:c r="H704" s="1"/>
      <x:c r="I704" s="1"/>
      <x:c r="J704" s="1"/>
      <x:c r="K704" s="1"/>
    </x:row>
    <x:row r="705" ht="18" customHeight="1">
      <x:c r="A705" s="5"/>
      <x:c r="B705" s="5"/>
      <x:c r="C705" s="5"/>
      <x:c r="D705" s="1"/>
      <x:c r="E705" s="1"/>
      <x:c r="F705" s="1"/>
      <x:c r="G705" s="1"/>
      <x:c r="H705" s="1"/>
      <x:c r="I705" s="1"/>
      <x:c r="J705" s="1"/>
      <x:c r="K705" s="1"/>
    </x:row>
    <x:row r="706" ht="18" customHeight="1">
      <x:c r="A706" s="5"/>
      <x:c r="B706" s="5"/>
      <x:c r="C706" s="5"/>
      <x:c r="D706" s="1"/>
      <x:c r="E706" s="1"/>
      <x:c r="F706" s="1"/>
      <x:c r="G706" s="1"/>
      <x:c r="H706" s="1"/>
      <x:c r="I706" s="1"/>
      <x:c r="J706" s="1"/>
      <x:c r="K706" s="1"/>
    </x:row>
    <x:row r="707" ht="18" customHeight="1">
      <x:c r="A707" s="5"/>
      <x:c r="B707" s="5"/>
      <x:c r="C707" s="5"/>
      <x:c r="D707" s="1"/>
      <x:c r="E707" s="1"/>
      <x:c r="F707" s="1"/>
      <x:c r="G707" s="1"/>
      <x:c r="H707" s="1"/>
      <x:c r="I707" s="1"/>
      <x:c r="J707" s="1"/>
      <x:c r="K707" s="1"/>
    </x:row>
    <x:row r="708" ht="18" customHeight="1">
      <x:c r="A708" s="5"/>
      <x:c r="B708" s="5"/>
      <x:c r="C708" s="5"/>
      <x:c r="D708" s="1"/>
      <x:c r="E708" s="1"/>
      <x:c r="F708" s="1"/>
      <x:c r="G708" s="1"/>
      <x:c r="H708" s="1"/>
      <x:c r="I708" s="1"/>
      <x:c r="J708" s="1"/>
      <x:c r="K708" s="1"/>
    </x:row>
    <x:row r="709" ht="18" customHeight="1">
      <x:c r="A709" s="5"/>
      <x:c r="B709" s="5"/>
      <x:c r="C709" s="5"/>
      <x:c r="D709" s="1"/>
      <x:c r="E709" s="1"/>
      <x:c r="F709" s="1"/>
      <x:c r="G709" s="1"/>
      <x:c r="H709" s="1"/>
      <x:c r="I709" s="1"/>
      <x:c r="J709" s="1"/>
      <x:c r="K709" s="1"/>
    </x:row>
    <x:row r="710" ht="18" customHeight="1">
      <x:c r="A710" s="5"/>
      <x:c r="B710" s="5"/>
      <x:c r="C710" s="5"/>
      <x:c r="D710" s="1"/>
      <x:c r="E710" s="1"/>
      <x:c r="F710" s="1"/>
      <x:c r="G710" s="1"/>
      <x:c r="H710" s="1"/>
      <x:c r="I710" s="1"/>
      <x:c r="J710" s="1"/>
      <x:c r="K710" s="1"/>
    </x:row>
    <x:row r="711" ht="18" customHeight="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</x:row>
    <x:row r="712" ht="18" customHeight="1">
      <x:c r="A712" s="5" t="str">
        <x:v>Referência anotada pelo time, recebida em 30/09/2026</x:v>
      </x:c>
      <x:c r="B712" s="5"/>
      <x:c r="C712" s="5"/>
      <x:c r="D712" s="1"/>
      <x:c r="E712" s="1"/>
      <x:c r="F712" s="1"/>
      <x:c r="G712" s="1"/>
      <x:c r="H712" s="1"/>
      <x:c r="I712" s="1"/>
      <x:c r="J712" s="1"/>
      <x:c r="K712" s="1"/>
    </x:row>
    <x:row r="713" ht="18" customHeight="1">
      <x:c r="A713" s="5"/>
      <x:c r="B713" s="5"/>
      <x:c r="C713" s="5"/>
      <x:c r="D713" s="1"/>
      <x:c r="E713" s="1"/>
      <x:c r="F713" s="1"/>
      <x:c r="G713" s="1"/>
      <x:c r="H713" s="1"/>
      <x:c r="I713" s="1"/>
      <x:c r="J713" s="1"/>
      <x:c r="K713" s="1"/>
    </x:row>
    <x:row r="714" ht="18" customHeight="1">
      <x:c r="A714" s="5"/>
      <x:c r="B714" s="5"/>
      <x:c r="C714" s="5"/>
      <x:c r="D714" s="1"/>
      <x:c r="E714" s="1"/>
      <x:c r="F714" s="1"/>
      <x:c r="G714" s="1"/>
      <x:c r="H714" s="1"/>
      <x:c r="I714" s="1"/>
      <x:c r="J714" s="1"/>
      <x:c r="K714" s="1"/>
    </x:row>
    <x:row r="715" ht="18" customHeight="1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</x:row>
    <x:row r="716" ht="18" customHeight="1">
      <x:c r="A716" s="21" t="str">
        <x:v>Voltar ao item no Controle QA</x:v>
      </x:c>
      <x:c r="B716" s="5"/>
      <x:c r="C716" s="5"/>
      <x:c r="D716" s="1"/>
      <x:c r="E716" s="1"/>
      <x:c r="F716" s="1"/>
      <x:c r="G716" s="1"/>
      <x:c r="H716" s="1"/>
      <x:c r="I716" s="1"/>
      <x:c r="J716" s="1"/>
      <x:c r="K716" s="1"/>
    </x:row>
    <x:row r="717" ht="18" customHeight="1">
      <x:c r="A717" s="5"/>
      <x:c r="B717" s="5"/>
      <x:c r="C717" s="5"/>
      <x:c r="D717" s="1"/>
      <x:c r="E717" s="1"/>
      <x:c r="F717" s="1"/>
      <x:c r="G717" s="1"/>
      <x:c r="H717" s="1"/>
      <x:c r="I717" s="1"/>
      <x:c r="J717" s="1"/>
      <x:c r="K717" s="1"/>
    </x:row>
    <x:row r="718" ht="18" customHeight="1">
      <x:c r="A718" s="5"/>
      <x:c r="B718" s="5"/>
      <x:c r="C718" s="5"/>
      <x:c r="D718" s="1"/>
      <x:c r="E718" s="1"/>
      <x:c r="F718" s="1"/>
      <x:c r="G718" s="1"/>
      <x:c r="H718" s="1"/>
      <x:c r="I718" s="1"/>
      <x:c r="J718" s="1"/>
      <x:c r="K718" s="1"/>
    </x:row>
    <x:row r="719" ht="18" customHeight="1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</x:row>
    <x:row r="720" ht="18" customHeight="1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</x:row>
    <x:row r="721" ht="34" customHeight="1">
      <x:c r="A721" s="23" t="str">
        <x:v>EV-22   Time, slide 9 — CTA / texto no estado escuro</x:v>
      </x:c>
      <x:c r="B721" s="23"/>
      <x:c r="C721" s="23"/>
      <x:c r="D721" s="23"/>
      <x:c r="E721" s="23"/>
      <x:c r="F721" s="23"/>
      <x:c r="G721" s="23"/>
      <x:c r="H721" s="23"/>
      <x:c r="I721" s="23"/>
      <x:c r="J721" s="23"/>
      <x:c r="K721" s="23"/>
    </x:row>
    <x:row r="722" ht="18" customHeight="1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</x:row>
    <x:row r="723" ht="18" customHeight="1">
      <x:c r="A723" s="21" t="str">
        <x:v>https://www.scuderiabandeiras.com.br/#bandeiras-empresarial</x:v>
      </x:c>
      <x:c r="B723" s="5"/>
      <x:c r="C723" s="5"/>
      <x:c r="D723" s="1"/>
      <x:c r="E723" s="1"/>
      <x:c r="F723" s="1"/>
      <x:c r="G723" s="1"/>
      <x:c r="H723" s="1"/>
      <x:c r="I723" s="1"/>
      <x:c r="J723" s="1"/>
      <x:c r="K723" s="1"/>
    </x:row>
    <x:row r="724" ht="18" customHeight="1">
      <x:c r="A724" s="5"/>
      <x:c r="B724" s="5"/>
      <x:c r="C724" s="5"/>
      <x:c r="D724" s="1"/>
      <x:c r="E724" s="1"/>
      <x:c r="F724" s="1"/>
      <x:c r="G724" s="1"/>
      <x:c r="H724" s="1"/>
      <x:c r="I724" s="1"/>
      <x:c r="J724" s="1"/>
      <x:c r="K724" s="1"/>
    </x:row>
    <x:row r="725" ht="18" customHeight="1">
      <x:c r="A725" s="5"/>
      <x:c r="B725" s="5"/>
      <x:c r="C725" s="5"/>
      <x:c r="D725" s="1"/>
      <x:c r="E725" s="1"/>
      <x:c r="F725" s="1"/>
      <x:c r="G725" s="1"/>
      <x:c r="H725" s="1"/>
      <x:c r="I725" s="1"/>
      <x:c r="J725" s="1"/>
      <x:c r="K725" s="1"/>
    </x:row>
    <x:row r="726" ht="18" customHeight="1">
      <x:c r="A726" s="5"/>
      <x:c r="B726" s="5"/>
      <x:c r="C726" s="5"/>
      <x:c r="D726" s="1"/>
      <x:c r="E726" s="1"/>
      <x:c r="F726" s="1"/>
      <x:c r="G726" s="1"/>
      <x:c r="H726" s="1"/>
      <x:c r="I726" s="1"/>
      <x:c r="J726" s="1"/>
      <x:c r="K726" s="1"/>
    </x:row>
    <x:row r="727" ht="18" customHeight="1">
      <x:c r="A727" s="5"/>
      <x:c r="B727" s="5"/>
      <x:c r="C727" s="5"/>
      <x:c r="D727" s="1"/>
      <x:c r="E727" s="1"/>
      <x:c r="F727" s="1"/>
      <x:c r="G727" s="1"/>
      <x:c r="H727" s="1"/>
      <x:c r="I727" s="1"/>
      <x:c r="J727" s="1"/>
      <x:c r="K727" s="1"/>
    </x:row>
    <x:row r="728" ht="18" customHeight="1">
      <x:c r="A728" s="5"/>
      <x:c r="B728" s="5"/>
      <x:c r="C728" s="5"/>
      <x:c r="D728" s="1"/>
      <x:c r="E728" s="1"/>
      <x:c r="F728" s="1"/>
      <x:c r="G728" s="1"/>
      <x:c r="H728" s="1"/>
      <x:c r="I728" s="1"/>
      <x:c r="J728" s="1"/>
      <x:c r="K728" s="1"/>
    </x:row>
    <x:row r="729" ht="18" customHeight="1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</x:row>
    <x:row r="730" ht="18" customHeight="1">
      <x:c r="A730" s="5" t="str">
        <x:v>IDs: QA-078</x:v>
      </x:c>
      <x:c r="B730" s="5"/>
      <x:c r="C730" s="5"/>
      <x:c r="D730" s="1"/>
      <x:c r="E730" s="1"/>
      <x:c r="F730" s="1"/>
      <x:c r="G730" s="1"/>
      <x:c r="H730" s="1"/>
      <x:c r="I730" s="1"/>
      <x:c r="J730" s="1"/>
      <x:c r="K730" s="1"/>
    </x:row>
    <x:row r="731" ht="18" customHeight="1">
      <x:c r="A731" s="5"/>
      <x:c r="B731" s="5"/>
      <x:c r="C731" s="5"/>
      <x:c r="D731" s="1"/>
      <x:c r="E731" s="1"/>
      <x:c r="F731" s="1"/>
      <x:c r="G731" s="1"/>
      <x:c r="H731" s="1"/>
      <x:c r="I731" s="1"/>
      <x:c r="J731" s="1"/>
      <x:c r="K731" s="1"/>
    </x:row>
    <x:row r="732" ht="18" customHeight="1">
      <x:c r="A732" s="5"/>
      <x:c r="B732" s="5"/>
      <x:c r="C732" s="5"/>
      <x:c r="D732" s="1"/>
      <x:c r="E732" s="1"/>
      <x:c r="F732" s="1"/>
      <x:c r="G732" s="1"/>
      <x:c r="H732" s="1"/>
      <x:c r="I732" s="1"/>
      <x:c r="J732" s="1"/>
      <x:c r="K732" s="1"/>
    </x:row>
    <x:row r="733" ht="18" customHeight="1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</x:row>
    <x:row r="734" ht="18" customHeight="1">
      <x:c r="A734" s="5" t="str">
        <x:v>Reproduzir o estado destacado e garantir texto legível em todas as interações. Fonte: Site (alteações) (2).pptx, slide 9. Print anotado pelo time, recebido em 30/09/2026; não representa reteste executado nesta data.</x:v>
      </x:c>
      <x:c r="B734" s="5"/>
      <x:c r="C734" s="5"/>
      <x:c r="D734" s="1"/>
      <x:c r="E734" s="1"/>
      <x:c r="F734" s="1"/>
      <x:c r="G734" s="1"/>
      <x:c r="H734" s="1"/>
      <x:c r="I734" s="1"/>
      <x:c r="J734" s="1"/>
      <x:c r="K734" s="1"/>
    </x:row>
    <x:row r="735" ht="18" customHeight="1">
      <x:c r="A735" s="5"/>
      <x:c r="B735" s="5"/>
      <x:c r="C735" s="5"/>
      <x:c r="D735" s="1"/>
      <x:c r="E735" s="1"/>
      <x:c r="F735" s="1"/>
      <x:c r="G735" s="1"/>
      <x:c r="H735" s="1"/>
      <x:c r="I735" s="1"/>
      <x:c r="J735" s="1"/>
      <x:c r="K735" s="1"/>
    </x:row>
    <x:row r="736" ht="18" customHeight="1">
      <x:c r="A736" s="5"/>
      <x:c r="B736" s="5"/>
      <x:c r="C736" s="5"/>
      <x:c r="D736" s="1"/>
      <x:c r="E736" s="1"/>
      <x:c r="F736" s="1"/>
      <x:c r="G736" s="1"/>
      <x:c r="H736" s="1"/>
      <x:c r="I736" s="1"/>
      <x:c r="J736" s="1"/>
      <x:c r="K736" s="1"/>
    </x:row>
    <x:row r="737" ht="18" customHeight="1">
      <x:c r="A737" s="5"/>
      <x:c r="B737" s="5"/>
      <x:c r="C737" s="5"/>
      <x:c r="D737" s="1"/>
      <x:c r="E737" s="1"/>
      <x:c r="F737" s="1"/>
      <x:c r="G737" s="1"/>
      <x:c r="H737" s="1"/>
      <x:c r="I737" s="1"/>
      <x:c r="J737" s="1"/>
      <x:c r="K737" s="1"/>
    </x:row>
    <x:row r="738" ht="18" customHeight="1">
      <x:c r="A738" s="5"/>
      <x:c r="B738" s="5"/>
      <x:c r="C738" s="5"/>
      <x:c r="D738" s="1"/>
      <x:c r="E738" s="1"/>
      <x:c r="F738" s="1"/>
      <x:c r="G738" s="1"/>
      <x:c r="H738" s="1"/>
      <x:c r="I738" s="1"/>
      <x:c r="J738" s="1"/>
      <x:c r="K738" s="1"/>
    </x:row>
    <x:row r="739" ht="18" customHeight="1">
      <x:c r="A739" s="5"/>
      <x:c r="B739" s="5"/>
      <x:c r="C739" s="5"/>
      <x:c r="D739" s="1"/>
      <x:c r="E739" s="1"/>
      <x:c r="F739" s="1"/>
      <x:c r="G739" s="1"/>
      <x:c r="H739" s="1"/>
      <x:c r="I739" s="1"/>
      <x:c r="J739" s="1"/>
      <x:c r="K739" s="1"/>
    </x:row>
    <x:row r="740" ht="18" customHeight="1">
      <x:c r="A740" s="5"/>
      <x:c r="B740" s="5"/>
      <x:c r="C740" s="5"/>
      <x:c r="D740" s="1"/>
      <x:c r="E740" s="1"/>
      <x:c r="F740" s="1"/>
      <x:c r="G740" s="1"/>
      <x:c r="H740" s="1"/>
      <x:c r="I740" s="1"/>
      <x:c r="J740" s="1"/>
      <x:c r="K740" s="1"/>
    </x:row>
    <x:row r="741" ht="18" customHeight="1">
      <x:c r="A741" s="5"/>
      <x:c r="B741" s="5"/>
      <x:c r="C741" s="5"/>
      <x:c r="D741" s="1"/>
      <x:c r="E741" s="1"/>
      <x:c r="F741" s="1"/>
      <x:c r="G741" s="1"/>
      <x:c r="H741" s="1"/>
      <x:c r="I741" s="1"/>
      <x:c r="J741" s="1"/>
      <x:c r="K741" s="1"/>
    </x:row>
    <x:row r="742" ht="18" customHeight="1">
      <x:c r="A742" s="5"/>
      <x:c r="B742" s="5"/>
      <x:c r="C742" s="5"/>
      <x:c r="D742" s="1"/>
      <x:c r="E742" s="1"/>
      <x:c r="F742" s="1"/>
      <x:c r="G742" s="1"/>
      <x:c r="H742" s="1"/>
      <x:c r="I742" s="1"/>
      <x:c r="J742" s="1"/>
      <x:c r="K742" s="1"/>
    </x:row>
    <x:row r="743" ht="18" customHeight="1">
      <x:c r="A743" s="5"/>
      <x:c r="B743" s="5"/>
      <x:c r="C743" s="5"/>
      <x:c r="D743" s="1"/>
      <x:c r="E743" s="1"/>
      <x:c r="F743" s="1"/>
      <x:c r="G743" s="1"/>
      <x:c r="H743" s="1"/>
      <x:c r="I743" s="1"/>
      <x:c r="J743" s="1"/>
      <x:c r="K743" s="1"/>
    </x:row>
    <x:row r="744" ht="18" customHeight="1">
      <x:c r="A744" s="5"/>
      <x:c r="B744" s="5"/>
      <x:c r="C744" s="5"/>
      <x:c r="D744" s="1"/>
      <x:c r="E744" s="1"/>
      <x:c r="F744" s="1"/>
      <x:c r="G744" s="1"/>
      <x:c r="H744" s="1"/>
      <x:c r="I744" s="1"/>
      <x:c r="J744" s="1"/>
      <x:c r="K744" s="1"/>
    </x:row>
    <x:row r="745" ht="18" customHeight="1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</x:row>
    <x:row r="746" ht="18" customHeight="1">
      <x:c r="A746" s="5" t="str">
        <x:v>Referência anotada pelo time, recebida em 30/09/2026</x:v>
      </x:c>
      <x:c r="B746" s="5"/>
      <x:c r="C746" s="5"/>
      <x:c r="D746" s="1"/>
      <x:c r="E746" s="1"/>
      <x:c r="F746" s="1"/>
      <x:c r="G746" s="1"/>
      <x:c r="H746" s="1"/>
      <x:c r="I746" s="1"/>
      <x:c r="J746" s="1"/>
      <x:c r="K746" s="1"/>
    </x:row>
    <x:row r="747" ht="18" customHeight="1">
      <x:c r="A747" s="5"/>
      <x:c r="B747" s="5"/>
      <x:c r="C747" s="5"/>
      <x:c r="D747" s="1"/>
      <x:c r="E747" s="1"/>
      <x:c r="F747" s="1"/>
      <x:c r="G747" s="1"/>
      <x:c r="H747" s="1"/>
      <x:c r="I747" s="1"/>
      <x:c r="J747" s="1"/>
      <x:c r="K747" s="1"/>
    </x:row>
    <x:row r="748" ht="18" customHeight="1">
      <x:c r="A748" s="5"/>
      <x:c r="B748" s="5"/>
      <x:c r="C748" s="5"/>
      <x:c r="D748" s="1"/>
      <x:c r="E748" s="1"/>
      <x:c r="F748" s="1"/>
      <x:c r="G748" s="1"/>
      <x:c r="H748" s="1"/>
      <x:c r="I748" s="1"/>
      <x:c r="J748" s="1"/>
      <x:c r="K748" s="1"/>
    </x:row>
    <x:row r="749" ht="18" customHeight="1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</x:row>
    <x:row r="750" ht="18" customHeight="1">
      <x:c r="A750" s="21" t="str">
        <x:v>Voltar ao item no Controle QA</x:v>
      </x:c>
      <x:c r="B750" s="5"/>
      <x:c r="C750" s="5"/>
      <x:c r="D750" s="1"/>
      <x:c r="E750" s="1"/>
      <x:c r="F750" s="1"/>
      <x:c r="G750" s="1"/>
      <x:c r="H750" s="1"/>
      <x:c r="I750" s="1"/>
      <x:c r="J750" s="1"/>
      <x:c r="K750" s="1"/>
    </x:row>
    <x:row r="751" ht="18" customHeight="1">
      <x:c r="A751" s="5"/>
      <x:c r="B751" s="5"/>
      <x:c r="C751" s="5"/>
      <x:c r="D751" s="1"/>
      <x:c r="E751" s="1"/>
      <x:c r="F751" s="1"/>
      <x:c r="G751" s="1"/>
      <x:c r="H751" s="1"/>
      <x:c r="I751" s="1"/>
      <x:c r="J751" s="1"/>
      <x:c r="K751" s="1"/>
    </x:row>
    <x:row r="752" ht="18" customHeight="1">
      <x:c r="A752" s="5"/>
      <x:c r="B752" s="5"/>
      <x:c r="C752" s="5"/>
      <x:c r="D752" s="1"/>
      <x:c r="E752" s="1"/>
      <x:c r="F752" s="1"/>
      <x:c r="G752" s="1"/>
      <x:c r="H752" s="1"/>
      <x:c r="I752" s="1"/>
      <x:c r="J752" s="1"/>
      <x:c r="K752" s="1"/>
    </x:row>
    <x:row r="753" ht="18" customHeight="1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</x:row>
    <x:row r="754" ht="18" customHeight="1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</x:row>
    <x:row r="755" ht="34" customHeight="1">
      <x:c r="A755" s="23" t="str">
        <x:v>EV-23   Time, slide 10 — Team Building / composição e recorte</x:v>
      </x:c>
      <x:c r="B755" s="23"/>
      <x:c r="C755" s="23"/>
      <x:c r="D755" s="23"/>
      <x:c r="E755" s="23"/>
      <x:c r="F755" s="23"/>
      <x:c r="G755" s="23"/>
      <x:c r="H755" s="23"/>
      <x:c r="I755" s="23"/>
      <x:c r="J755" s="23"/>
      <x:c r="K755" s="23"/>
    </x:row>
    <x:row r="756" ht="18" customHeight="1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</x:row>
    <x:row r="757" ht="18" customHeight="1">
      <x:c r="A757" s="21" t="str">
        <x:v>https://www.scuderiabandeiras.com.br/#experiencias</x:v>
      </x:c>
      <x:c r="B757" s="5"/>
      <x:c r="C757" s="5"/>
      <x:c r="D757" s="1"/>
      <x:c r="E757" s="1"/>
      <x:c r="F757" s="1"/>
      <x:c r="G757" s="1"/>
      <x:c r="H757" s="1"/>
      <x:c r="I757" s="1"/>
      <x:c r="J757" s="1"/>
      <x:c r="K757" s="1"/>
    </x:row>
    <x:row r="758" ht="18" customHeight="1">
      <x:c r="A758" s="5"/>
      <x:c r="B758" s="5"/>
      <x:c r="C758" s="5"/>
      <x:c r="D758" s="1"/>
      <x:c r="E758" s="1"/>
      <x:c r="F758" s="1"/>
      <x:c r="G758" s="1"/>
      <x:c r="H758" s="1"/>
      <x:c r="I758" s="1"/>
      <x:c r="J758" s="1"/>
      <x:c r="K758" s="1"/>
    </x:row>
    <x:row r="759" ht="18" customHeight="1">
      <x:c r="A759" s="5"/>
      <x:c r="B759" s="5"/>
      <x:c r="C759" s="5"/>
      <x:c r="D759" s="1"/>
      <x:c r="E759" s="1"/>
      <x:c r="F759" s="1"/>
      <x:c r="G759" s="1"/>
      <x:c r="H759" s="1"/>
      <x:c r="I759" s="1"/>
      <x:c r="J759" s="1"/>
      <x:c r="K759" s="1"/>
    </x:row>
    <x:row r="760" ht="18" customHeight="1">
      <x:c r="A760" s="5"/>
      <x:c r="B760" s="5"/>
      <x:c r="C760" s="5"/>
      <x:c r="D760" s="1"/>
      <x:c r="E760" s="1"/>
      <x:c r="F760" s="1"/>
      <x:c r="G760" s="1"/>
      <x:c r="H760" s="1"/>
      <x:c r="I760" s="1"/>
      <x:c r="J760" s="1"/>
      <x:c r="K760" s="1"/>
    </x:row>
    <x:row r="761" ht="18" customHeight="1">
      <x:c r="A761" s="5"/>
      <x:c r="B761" s="5"/>
      <x:c r="C761" s="5"/>
      <x:c r="D761" s="1"/>
      <x:c r="E761" s="1"/>
      <x:c r="F761" s="1"/>
      <x:c r="G761" s="1"/>
      <x:c r="H761" s="1"/>
      <x:c r="I761" s="1"/>
      <x:c r="J761" s="1"/>
      <x:c r="K761" s="1"/>
    </x:row>
    <x:row r="762" ht="18" customHeight="1">
      <x:c r="A762" s="5"/>
      <x:c r="B762" s="5"/>
      <x:c r="C762" s="5"/>
      <x:c r="D762" s="1"/>
      <x:c r="E762" s="1"/>
      <x:c r="F762" s="1"/>
      <x:c r="G762" s="1"/>
      <x:c r="H762" s="1"/>
      <x:c r="I762" s="1"/>
      <x:c r="J762" s="1"/>
      <x:c r="K762" s="1"/>
    </x:row>
    <x:row r="763" ht="18" customHeight="1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</x:row>
    <x:row r="764" ht="18" customHeight="1">
      <x:c r="A764" s="5" t="str">
        <x:v>IDs: QA-079, QA-080</x:v>
      </x:c>
      <x:c r="B764" s="5"/>
      <x:c r="C764" s="5"/>
      <x:c r="D764" s="1"/>
      <x:c r="E764" s="1"/>
      <x:c r="F764" s="1"/>
      <x:c r="G764" s="1"/>
      <x:c r="H764" s="1"/>
      <x:c r="I764" s="1"/>
      <x:c r="J764" s="1"/>
      <x:c r="K764" s="1"/>
    </x:row>
    <x:row r="765" ht="18" customHeight="1">
      <x:c r="A765" s="5"/>
      <x:c r="B765" s="5"/>
      <x:c r="C765" s="5"/>
      <x:c r="D765" s="1"/>
      <x:c r="E765" s="1"/>
      <x:c r="F765" s="1"/>
      <x:c r="G765" s="1"/>
      <x:c r="H765" s="1"/>
      <x:c r="I765" s="1"/>
      <x:c r="J765" s="1"/>
      <x:c r="K765" s="1"/>
    </x:row>
    <x:row r="766" ht="18" customHeight="1">
      <x:c r="A766" s="5"/>
      <x:c r="B766" s="5"/>
      <x:c r="C766" s="5"/>
      <x:c r="D766" s="1"/>
      <x:c r="E766" s="1"/>
      <x:c r="F766" s="1"/>
      <x:c r="G766" s="1"/>
      <x:c r="H766" s="1"/>
      <x:c r="I766" s="1"/>
      <x:c r="J766" s="1"/>
      <x:c r="K766" s="1"/>
    </x:row>
    <x:row r="767" ht="18" customHeight="1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</x:row>
    <x:row r="768" ht="18" customHeight="1">
      <x:c r="A768" s="5" t="str">
        <x:v>Propor simplificação da seção e corrigir o rosto cortado no card Comunicação. Fonte: Site (alteações) (2).pptx, slide 10. Print anotado pelo time, recebido em 30/09/2026; não representa reteste executado nesta data.</x:v>
      </x:c>
      <x:c r="B768" s="5"/>
      <x:c r="C768" s="5"/>
      <x:c r="D768" s="1"/>
      <x:c r="E768" s="1"/>
      <x:c r="F768" s="1"/>
      <x:c r="G768" s="1"/>
      <x:c r="H768" s="1"/>
      <x:c r="I768" s="1"/>
      <x:c r="J768" s="1"/>
      <x:c r="K768" s="1"/>
    </x:row>
    <x:row r="769" ht="18" customHeight="1">
      <x:c r="A769" s="5"/>
      <x:c r="B769" s="5"/>
      <x:c r="C769" s="5"/>
      <x:c r="D769" s="1"/>
      <x:c r="E769" s="1"/>
      <x:c r="F769" s="1"/>
      <x:c r="G769" s="1"/>
      <x:c r="H769" s="1"/>
      <x:c r="I769" s="1"/>
      <x:c r="J769" s="1"/>
      <x:c r="K769" s="1"/>
    </x:row>
    <x:row r="770" ht="18" customHeight="1">
      <x:c r="A770" s="5"/>
      <x:c r="B770" s="5"/>
      <x:c r="C770" s="5"/>
      <x:c r="D770" s="1"/>
      <x:c r="E770" s="1"/>
      <x:c r="F770" s="1"/>
      <x:c r="G770" s="1"/>
      <x:c r="H770" s="1"/>
      <x:c r="I770" s="1"/>
      <x:c r="J770" s="1"/>
      <x:c r="K770" s="1"/>
    </x:row>
    <x:row r="771" ht="18" customHeight="1">
      <x:c r="A771" s="5"/>
      <x:c r="B771" s="5"/>
      <x:c r="C771" s="5"/>
      <x:c r="D771" s="1"/>
      <x:c r="E771" s="1"/>
      <x:c r="F771" s="1"/>
      <x:c r="G771" s="1"/>
      <x:c r="H771" s="1"/>
      <x:c r="I771" s="1"/>
      <x:c r="J771" s="1"/>
      <x:c r="K771" s="1"/>
    </x:row>
    <x:row r="772" ht="18" customHeight="1">
      <x:c r="A772" s="5"/>
      <x:c r="B772" s="5"/>
      <x:c r="C772" s="5"/>
      <x:c r="D772" s="1"/>
      <x:c r="E772" s="1"/>
      <x:c r="F772" s="1"/>
      <x:c r="G772" s="1"/>
      <x:c r="H772" s="1"/>
      <x:c r="I772" s="1"/>
      <x:c r="J772" s="1"/>
      <x:c r="K772" s="1"/>
    </x:row>
    <x:row r="773" ht="18" customHeight="1">
      <x:c r="A773" s="5"/>
      <x:c r="B773" s="5"/>
      <x:c r="C773" s="5"/>
      <x:c r="D773" s="1"/>
      <x:c r="E773" s="1"/>
      <x:c r="F773" s="1"/>
      <x:c r="G773" s="1"/>
      <x:c r="H773" s="1"/>
      <x:c r="I773" s="1"/>
      <x:c r="J773" s="1"/>
      <x:c r="K773" s="1"/>
    </x:row>
    <x:row r="774" ht="18" customHeight="1">
      <x:c r="A774" s="5"/>
      <x:c r="B774" s="5"/>
      <x:c r="C774" s="5"/>
      <x:c r="D774" s="1"/>
      <x:c r="E774" s="1"/>
      <x:c r="F774" s="1"/>
      <x:c r="G774" s="1"/>
      <x:c r="H774" s="1"/>
      <x:c r="I774" s="1"/>
      <x:c r="J774" s="1"/>
      <x:c r="K774" s="1"/>
    </x:row>
    <x:row r="775" ht="18" customHeight="1">
      <x:c r="A775" s="5"/>
      <x:c r="B775" s="5"/>
      <x:c r="C775" s="5"/>
      <x:c r="D775" s="1"/>
      <x:c r="E775" s="1"/>
      <x:c r="F775" s="1"/>
      <x:c r="G775" s="1"/>
      <x:c r="H775" s="1"/>
      <x:c r="I775" s="1"/>
      <x:c r="J775" s="1"/>
      <x:c r="K775" s="1"/>
    </x:row>
    <x:row r="776" ht="18" customHeight="1">
      <x:c r="A776" s="5"/>
      <x:c r="B776" s="5"/>
      <x:c r="C776" s="5"/>
      <x:c r="D776" s="1"/>
      <x:c r="E776" s="1"/>
      <x:c r="F776" s="1"/>
      <x:c r="G776" s="1"/>
      <x:c r="H776" s="1"/>
      <x:c r="I776" s="1"/>
      <x:c r="J776" s="1"/>
      <x:c r="K776" s="1"/>
    </x:row>
    <x:row r="777" ht="18" customHeight="1">
      <x:c r="A777" s="5"/>
      <x:c r="B777" s="5"/>
      <x:c r="C777" s="5"/>
      <x:c r="D777" s="1"/>
      <x:c r="E777" s="1"/>
      <x:c r="F777" s="1"/>
      <x:c r="G777" s="1"/>
      <x:c r="H777" s="1"/>
      <x:c r="I777" s="1"/>
      <x:c r="J777" s="1"/>
      <x:c r="K777" s="1"/>
    </x:row>
    <x:row r="778" ht="18" customHeight="1">
      <x:c r="A778" s="5"/>
      <x:c r="B778" s="5"/>
      <x:c r="C778" s="5"/>
      <x:c r="D778" s="1"/>
      <x:c r="E778" s="1"/>
      <x:c r="F778" s="1"/>
      <x:c r="G778" s="1"/>
      <x:c r="H778" s="1"/>
      <x:c r="I778" s="1"/>
      <x:c r="J778" s="1"/>
      <x:c r="K778" s="1"/>
    </x:row>
    <x:row r="779" ht="18" customHeight="1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</x:row>
    <x:row r="780" ht="18" customHeight="1">
      <x:c r="A780" s="5" t="str">
        <x:v>Referência anotada pelo time, recebida em 30/09/2026</x:v>
      </x:c>
      <x:c r="B780" s="5"/>
      <x:c r="C780" s="5"/>
      <x:c r="D780" s="1"/>
      <x:c r="E780" s="1"/>
      <x:c r="F780" s="1"/>
      <x:c r="G780" s="1"/>
      <x:c r="H780" s="1"/>
      <x:c r="I780" s="1"/>
      <x:c r="J780" s="1"/>
      <x:c r="K780" s="1"/>
    </x:row>
    <x:row r="781" ht="18" customHeight="1">
      <x:c r="A781" s="5"/>
      <x:c r="B781" s="5"/>
      <x:c r="C781" s="5"/>
      <x:c r="D781" s="1"/>
      <x:c r="E781" s="1"/>
      <x:c r="F781" s="1"/>
      <x:c r="G781" s="1"/>
      <x:c r="H781" s="1"/>
      <x:c r="I781" s="1"/>
      <x:c r="J781" s="1"/>
      <x:c r="K781" s="1"/>
    </x:row>
    <x:row r="782" ht="18" customHeight="1">
      <x:c r="A782" s="5"/>
      <x:c r="B782" s="5"/>
      <x:c r="C782" s="5"/>
      <x:c r="D782" s="1"/>
      <x:c r="E782" s="1"/>
      <x:c r="F782" s="1"/>
      <x:c r="G782" s="1"/>
      <x:c r="H782" s="1"/>
      <x:c r="I782" s="1"/>
      <x:c r="J782" s="1"/>
      <x:c r="K782" s="1"/>
    </x:row>
    <x:row r="783" ht="18" customHeight="1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</x:row>
    <x:row r="784" ht="18" customHeight="1">
      <x:c r="A784" s="21" t="str">
        <x:v>Voltar ao item no Controle QA</x:v>
      </x:c>
      <x:c r="B784" s="5"/>
      <x:c r="C784" s="5"/>
      <x:c r="D784" s="1"/>
      <x:c r="E784" s="1"/>
      <x:c r="F784" s="1"/>
      <x:c r="G784" s="1"/>
      <x:c r="H784" s="1"/>
      <x:c r="I784" s="1"/>
      <x:c r="J784" s="1"/>
      <x:c r="K784" s="1"/>
    </x:row>
    <x:row r="785" ht="18" customHeight="1">
      <x:c r="A785" s="5"/>
      <x:c r="B785" s="5"/>
      <x:c r="C785" s="5"/>
      <x:c r="D785" s="1"/>
      <x:c r="E785" s="1"/>
      <x:c r="F785" s="1"/>
      <x:c r="G785" s="1"/>
      <x:c r="H785" s="1"/>
      <x:c r="I785" s="1"/>
      <x:c r="J785" s="1"/>
      <x:c r="K785" s="1"/>
    </x:row>
    <x:row r="786" ht="18" customHeight="1">
      <x:c r="A786" s="5"/>
      <x:c r="B786" s="5"/>
      <x:c r="C786" s="5"/>
      <x:c r="D786" s="1"/>
      <x:c r="E786" s="1"/>
      <x:c r="F786" s="1"/>
      <x:c r="G786" s="1"/>
      <x:c r="H786" s="1"/>
      <x:c r="I786" s="1"/>
      <x:c r="J786" s="1"/>
      <x:c r="K786" s="1"/>
    </x:row>
    <x:row r="787" ht="18" customHeight="1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</x:row>
    <x:row r="788" ht="18" customHeight="1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</x:row>
    <x:row r="789" ht="18" customHeight="1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</x:row>
    <x:row r="790" ht="18" customHeight="1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</x:row>
    <x:row r="791" ht="18" customHeight="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</x:row>
    <x:row r="792" ht="18" customHeight="1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</x:row>
    <x:row r="793" ht="18" customHeight="1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</x:row>
    <x:row r="794" ht="18" customHeight="1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</x:row>
    <x:row r="795" ht="18" customHeight="1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</x:row>
    <x:row r="796" ht="18" customHeight="1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</x:row>
    <x:row r="797" ht="18" customHeight="1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</x:row>
    <x:row r="798" ht="18" customHeight="1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</x:row>
    <x:row r="799" ht="18" customHeight="1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</x:row>
    <x:row r="800" ht="18" customHeight="1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</x:row>
  </x:sheetData>
  <x:mergeCells>
    <x:mergeCell ref="A7:K7"/>
    <x:mergeCell ref="A9:C11"/>
    <x:mergeCell ref="A12:C14"/>
    <x:mergeCell ref="A16:C18"/>
    <x:mergeCell ref="A20:C30"/>
    <x:mergeCell ref="A32:C34"/>
    <x:mergeCell ref="A36:C38"/>
    <x:mergeCell ref="A41:K41"/>
    <x:mergeCell ref="A43:C45"/>
    <x:mergeCell ref="A46:C48"/>
    <x:mergeCell ref="A50:C52"/>
    <x:mergeCell ref="A54:C64"/>
    <x:mergeCell ref="A66:C68"/>
    <x:mergeCell ref="A70:C72"/>
    <x:mergeCell ref="A75:K75"/>
    <x:mergeCell ref="A77:C79"/>
    <x:mergeCell ref="A80:C82"/>
    <x:mergeCell ref="A84:C86"/>
    <x:mergeCell ref="A88:C98"/>
    <x:mergeCell ref="A100:C102"/>
    <x:mergeCell ref="A104:C106"/>
    <x:mergeCell ref="A109:K109"/>
    <x:mergeCell ref="A111:C113"/>
    <x:mergeCell ref="A114:C116"/>
    <x:mergeCell ref="A118:C120"/>
    <x:mergeCell ref="A122:C132"/>
    <x:mergeCell ref="A134:C136"/>
    <x:mergeCell ref="A138:C140"/>
    <x:mergeCell ref="A143:K143"/>
    <x:mergeCell ref="A145:C147"/>
    <x:mergeCell ref="A148:C150"/>
    <x:mergeCell ref="A152:C154"/>
    <x:mergeCell ref="A156:C166"/>
    <x:mergeCell ref="A168:C170"/>
    <x:mergeCell ref="A172:C174"/>
    <x:mergeCell ref="A177:K177"/>
    <x:mergeCell ref="A179:C181"/>
    <x:mergeCell ref="A182:C184"/>
    <x:mergeCell ref="A186:C188"/>
    <x:mergeCell ref="A190:C200"/>
    <x:mergeCell ref="A202:C204"/>
    <x:mergeCell ref="A206:C208"/>
    <x:mergeCell ref="A211:K211"/>
    <x:mergeCell ref="A213:C215"/>
    <x:mergeCell ref="A216:C218"/>
    <x:mergeCell ref="A220:C222"/>
    <x:mergeCell ref="A224:C234"/>
    <x:mergeCell ref="A236:C238"/>
    <x:mergeCell ref="A240:C242"/>
    <x:mergeCell ref="A245:K245"/>
    <x:mergeCell ref="A247:C249"/>
    <x:mergeCell ref="A250:C252"/>
    <x:mergeCell ref="A254:C256"/>
    <x:mergeCell ref="A258:C268"/>
    <x:mergeCell ref="A270:C272"/>
    <x:mergeCell ref="A274:C276"/>
    <x:mergeCell ref="A279:K279"/>
    <x:mergeCell ref="A281:C283"/>
    <x:mergeCell ref="A284:C286"/>
    <x:mergeCell ref="A288:C290"/>
    <x:mergeCell ref="A292:C302"/>
    <x:mergeCell ref="A304:C306"/>
    <x:mergeCell ref="A308:C310"/>
    <x:mergeCell ref="A313:K313"/>
    <x:mergeCell ref="A315:C317"/>
    <x:mergeCell ref="A318:C320"/>
    <x:mergeCell ref="A322:C324"/>
    <x:mergeCell ref="A326:C336"/>
    <x:mergeCell ref="A338:C340"/>
    <x:mergeCell ref="A342:C344"/>
    <x:mergeCell ref="A347:K347"/>
    <x:mergeCell ref="A349:C351"/>
    <x:mergeCell ref="A352:C354"/>
    <x:mergeCell ref="A356:C358"/>
    <x:mergeCell ref="A360:C370"/>
    <x:mergeCell ref="A372:C374"/>
    <x:mergeCell ref="A376:C378"/>
    <x:mergeCell ref="A381:K381"/>
    <x:mergeCell ref="A383:C385"/>
    <x:mergeCell ref="A386:C388"/>
    <x:mergeCell ref="A390:C392"/>
    <x:mergeCell ref="A394:C404"/>
    <x:mergeCell ref="A406:C408"/>
    <x:mergeCell ref="A410:C412"/>
    <x:mergeCell ref="A415:K415"/>
    <x:mergeCell ref="A417:C419"/>
    <x:mergeCell ref="A420:C422"/>
    <x:mergeCell ref="A424:C426"/>
    <x:mergeCell ref="A428:C438"/>
    <x:mergeCell ref="A440:C442"/>
    <x:mergeCell ref="A444:C446"/>
    <x:mergeCell ref="A449:K449"/>
    <x:mergeCell ref="A451:C453"/>
    <x:mergeCell ref="A454:C456"/>
    <x:mergeCell ref="A458:C460"/>
    <x:mergeCell ref="A462:C472"/>
    <x:mergeCell ref="A474:C476"/>
    <x:mergeCell ref="A478:C480"/>
    <x:mergeCell ref="A483:K483"/>
    <x:mergeCell ref="A485:C487"/>
    <x:mergeCell ref="A488:C490"/>
    <x:mergeCell ref="A492:C494"/>
    <x:mergeCell ref="A496:C506"/>
    <x:mergeCell ref="A508:C510"/>
    <x:mergeCell ref="A512:C514"/>
    <x:mergeCell ref="A517:K517"/>
    <x:mergeCell ref="A519:C521"/>
    <x:mergeCell ref="A522:C524"/>
    <x:mergeCell ref="A526:C528"/>
    <x:mergeCell ref="A530:C540"/>
    <x:mergeCell ref="A542:C544"/>
    <x:mergeCell ref="A546:C548"/>
    <x:mergeCell ref="A551:K551"/>
    <x:mergeCell ref="A553:C555"/>
    <x:mergeCell ref="A556:C558"/>
    <x:mergeCell ref="A560:C562"/>
    <x:mergeCell ref="A564:C574"/>
    <x:mergeCell ref="A576:C578"/>
    <x:mergeCell ref="A580:C582"/>
    <x:mergeCell ref="A585:K585"/>
    <x:mergeCell ref="A587:C589"/>
    <x:mergeCell ref="A590:C592"/>
    <x:mergeCell ref="A594:C596"/>
    <x:mergeCell ref="A598:C608"/>
    <x:mergeCell ref="A610:C612"/>
    <x:mergeCell ref="A614:C616"/>
    <x:mergeCell ref="A619:K619"/>
    <x:mergeCell ref="A621:C623"/>
    <x:mergeCell ref="A624:C626"/>
    <x:mergeCell ref="A628:C630"/>
    <x:mergeCell ref="A632:C642"/>
    <x:mergeCell ref="A644:C646"/>
    <x:mergeCell ref="A648:C650"/>
    <x:mergeCell ref="A653:K653"/>
    <x:mergeCell ref="A655:C657"/>
    <x:mergeCell ref="A658:C660"/>
    <x:mergeCell ref="A662:C664"/>
    <x:mergeCell ref="A666:C676"/>
    <x:mergeCell ref="A678:C680"/>
    <x:mergeCell ref="A682:C684"/>
    <x:mergeCell ref="A687:K687"/>
    <x:mergeCell ref="A689:C691"/>
    <x:mergeCell ref="A692:C694"/>
    <x:mergeCell ref="A696:C698"/>
    <x:mergeCell ref="A700:C710"/>
    <x:mergeCell ref="A712:C714"/>
    <x:mergeCell ref="A716:C718"/>
    <x:mergeCell ref="A721:K721"/>
    <x:mergeCell ref="A723:C725"/>
    <x:mergeCell ref="A726:C728"/>
    <x:mergeCell ref="A730:C732"/>
    <x:mergeCell ref="A734:C744"/>
    <x:mergeCell ref="A746:C748"/>
    <x:mergeCell ref="A750:C752"/>
    <x:mergeCell ref="A755:K755"/>
    <x:mergeCell ref="A757:C759"/>
    <x:mergeCell ref="A760:C762"/>
    <x:mergeCell ref="A764:C766"/>
    <x:mergeCell ref="A768:C778"/>
    <x:mergeCell ref="A780:C782"/>
    <x:mergeCell ref="A784:C786"/>
  </x:mergeCells>
  <x:hyperlinks>
    <x:hyperlink xmlns:ns1="http://schemas.openxmlformats.org/officeDocument/2006/relationships" ref="A9" display="https://www.scuderiabandeiras.com.br/#conteudo" ns1:id="qaHyperlink1"/>
    <x:hyperlink ref="A36" display="Voltar ao item no Controle QA" location="'Controle QA'!A7"/>
    <x:hyperlink xmlns:ns2="http://schemas.openxmlformats.org/officeDocument/2006/relationships" ref="A43" display="https://www.scuderiabandeiras.com.br/#case-petronas-titulo" ns2:id="qaHyperlink3"/>
    <x:hyperlink ref="A70" display="Voltar ao item no Controle QA" location="'Controle QA'!A8"/>
    <x:hyperlink xmlns:ns3="http://schemas.openxmlformats.org/officeDocument/2006/relationships" ref="A77" display="https://www.scuderiabandeiras.com.br/#ecossistema" ns3:id="qaHyperlink5"/>
    <x:hyperlink ref="A104" display="Voltar ao item no Controle QA" location="'Controle QA'!A59"/>
    <x:hyperlink xmlns:ns4="http://schemas.openxmlformats.org/officeDocument/2006/relationships" ref="A111" display="https://www.scuderiabandeiras.com.br/#legado" ns4:id="qaHyperlink7"/>
    <x:hyperlink ref="A138" display="Voltar ao item no Controle QA" location="'Controle QA'!A9"/>
    <x:hyperlink xmlns:ns5="http://schemas.openxmlformats.org/officeDocument/2006/relationships" ref="A145" display="https://www.scuderiabandeiras.com.br/#ecossistema" ns5:id="qaHyperlink9"/>
    <x:hyperlink xmlns:ns6="http://schemas.openxmlformats.org/officeDocument/2006/relationships" ref="A148" display="https://www.scuderiabandeiras.com.br/#pilotos" ns6:id="qaHyperlink10"/>
    <x:hyperlink ref="A172" display="Voltar ao item no Controle QA" location="'Controle QA'!A59"/>
    <x:hyperlink xmlns:ns7="http://schemas.openxmlformats.org/officeDocument/2006/relationships" ref="A179" display="https://www.scuderiabandeiras.com.br/#topo" ns7:id="qaHyperlink12"/>
    <x:hyperlink ref="A206" display="Voltar ao item no Controle QA" location="'Controle QA'!A22"/>
    <x:hyperlink xmlns:ns8="http://schemas.openxmlformats.org/officeDocument/2006/relationships" ref="A213" display="https://www.scuderiabandeiras.com.br/#topo" ns8:id="qaHyperlink14"/>
    <x:hyperlink ref="A240" display="Voltar ao item no Controle QA" location="'Controle QA'!A32"/>
    <x:hyperlink xmlns:ns9="http://schemas.openxmlformats.org/officeDocument/2006/relationships" ref="A247" display="https://www.scuderiabandeiras.com.br/#topo" ns9:id="qaHyperlink16"/>
    <x:hyperlink ref="A274" display="Voltar ao item no Controle QA" location="'Controle QA'!A41"/>
    <x:hyperlink xmlns:ns10="http://schemas.openxmlformats.org/officeDocument/2006/relationships" ref="A281" display="https://www.scuderiabandeiras.com.br/#ecossistema" ns10:id="qaHyperlink18"/>
    <x:hyperlink ref="A308" display="Voltar ao item no Controle QA" location="'Controle QA'!A42"/>
    <x:hyperlink xmlns:ns11="http://schemas.openxmlformats.org/officeDocument/2006/relationships" ref="A315" display="https://www.scuderiabandeiras.com.br/#bandeiras-empresarial" ns11:id="qaHyperlink20"/>
    <x:hyperlink ref="A342" display="Voltar ao item no Controle QA" location="'Controle QA'!A12"/>
    <x:hyperlink xmlns:ns12="http://schemas.openxmlformats.org/officeDocument/2006/relationships" ref="A349" display="https://www.scuderiabandeiras.com.br/#case-petronas-titulo" ns12:id="qaHyperlink22"/>
    <x:hyperlink ref="A376" display="Voltar ao item no Controle QA" location="'Controle QA'!A24"/>
    <x:hyperlink xmlns:ns13="http://schemas.openxmlformats.org/officeDocument/2006/relationships" ref="A383" display="https://www.scuderiabandeiras.com.br/#marcas" ns13:id="qaHyperlink24"/>
    <x:hyperlink ref="A410" display="Voltar ao item no Controle QA" location="'Controle QA'!A68"/>
    <x:hyperlink xmlns:ns14="http://schemas.openxmlformats.org/officeDocument/2006/relationships" ref="A417" display="https://caterham.scuderiabandeiras.com/" ns14:id="qaHyperlink26"/>
    <x:hyperlink ref="A444" display="Voltar ao item no Controle QA" location="'Controle QA'!A38"/>
    <x:hyperlink xmlns:ns15="http://schemas.openxmlformats.org/officeDocument/2006/relationships" ref="A451" display="https://www.scuderiabandeiras.com.br/#topo" ns15:id="qaHyperlink28"/>
    <x:hyperlink ref="A478" display="Voltar ao item no Controle QA" location="'Controle QA'!A77"/>
    <x:hyperlink xmlns:ns16="http://schemas.openxmlformats.org/officeDocument/2006/relationships" ref="A485" display="https://www.scuderiabandeiras.com.br/#ecossistema" ns16:id="qaHyperlink30"/>
    <x:hyperlink ref="A512" display="Voltar ao item no Controle QA" location="'Controle QA'!A73"/>
    <x:hyperlink xmlns:ns17="http://schemas.openxmlformats.org/officeDocument/2006/relationships" ref="A519" display="https://www.scuderiabandeiras.com.br/#pilotos" ns17:id="qaHyperlink32"/>
    <x:hyperlink ref="A546" display="Voltar ao item no Controle QA" location="'Controle QA'!A78"/>
    <x:hyperlink xmlns:ns18="http://schemas.openxmlformats.org/officeDocument/2006/relationships" ref="A553" display="https://www.scuderiabandeiras.com.br/#pilotos" ns18:id="qaHyperlink34"/>
    <x:hyperlink ref="A580" display="Voltar ao item no Controle QA" location="'Controle QA'!A80"/>
    <x:hyperlink xmlns:ns19="http://schemas.openxmlformats.org/officeDocument/2006/relationships" ref="A587" display="https://www.scuderiabandeiras.com.br/#conteudo" ns19:id="qaHyperlink36"/>
    <x:hyperlink ref="A614" display="Voltar ao item no Controle QA" location="'Controle QA'!A10"/>
    <x:hyperlink xmlns:ns20="http://schemas.openxmlformats.org/officeDocument/2006/relationships" ref="A621" display="https://www.scuderiabandeiras.com.br/#topo" ns20:id="qaHyperlink38"/>
    <x:hyperlink ref="A648" display="Voltar ao item no Controle QA" location="'Controle QA'!A82"/>
    <x:hyperlink xmlns:ns21="http://schemas.openxmlformats.org/officeDocument/2006/relationships" ref="A655" display="https://www.scuderiabandeiras.com.br/#pilotos" ns21:id="qaHyperlink40"/>
    <x:hyperlink ref="A682" display="Voltar ao item no Controle QA" location="'Controle QA'!A83"/>
    <x:hyperlink xmlns:ns22="http://schemas.openxmlformats.org/officeDocument/2006/relationships" ref="A689" display="https://www.scuderiabandeiras.com.br/#pilotos" ns22:id="qaHyperlink42"/>
    <x:hyperlink ref="A716" display="Voltar ao item no Controle QA" location="'Controle QA'!A60"/>
    <x:hyperlink xmlns:ns23="http://schemas.openxmlformats.org/officeDocument/2006/relationships" ref="A723" display="https://www.scuderiabandeiras.com.br/#bandeiras-empresarial" ns23:id="qaHyperlink44"/>
    <x:hyperlink ref="A750" display="Voltar ao item no Controle QA" location="'Controle QA'!A84"/>
    <x:hyperlink xmlns:ns24="http://schemas.openxmlformats.org/officeDocument/2006/relationships" ref="A757" display="https://www.scuderiabandeiras.com.br/#experiencias" ns24:id="qaHyperlink46"/>
    <x:hyperlink ref="A784" display="Voltar ao item no Controle QA" location="'Controle QA'!A85"/>
  </x:hyperlinks>
  <x:pageMargins left="0.7" right="0.7" top="0.75" bottom="0.75" header="0.3" footer="0.3"/>
  <x:drawing xmlns:r="http://schemas.openxmlformats.org/officeDocument/2006/relationships" r:id="R3f23a7d537504d98"/>
</x:worksheet>
</file>