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\ml\sding\imitation-milp-2\notes\hybrid_bids_500\"/>
    </mc:Choice>
  </mc:AlternateContent>
  <bookViews>
    <workbookView xWindow="0" yWindow="0" windowWidth="17205" windowHeight="8505" activeTab="3"/>
  </bookViews>
  <sheets>
    <sheet name="500" sheetId="1" r:id="rId1"/>
    <sheet name="530" sheetId="2" r:id="rId2"/>
    <sheet name="560" sheetId="3" r:id="rId3"/>
    <sheet name="59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3" l="1"/>
  <c r="B54" i="3"/>
  <c r="T54" i="2"/>
  <c r="N54" i="2"/>
  <c r="H54" i="2"/>
  <c r="B54" i="2"/>
  <c r="Z54" i="1"/>
  <c r="T54" i="1"/>
  <c r="N54" i="1"/>
  <c r="H54" i="1"/>
  <c r="B54" i="1"/>
  <c r="B54" i="4" l="1"/>
</calcChain>
</file>

<file path=xl/sharedStrings.xml><?xml version="1.0" encoding="utf-8"?>
<sst xmlns="http://schemas.openxmlformats.org/spreadsheetml/2006/main" count="1815" uniqueCount="601">
  <si>
    <t>130000.lp</t>
  </si>
  <si>
    <t>350000.lp</t>
  </si>
  <si>
    <t>90000.lp</t>
  </si>
  <si>
    <t>60000.lp</t>
  </si>
  <si>
    <t>3 internal</t>
  </si>
  <si>
    <t xml:space="preserve"> 4 leaves)</t>
  </si>
  <si>
    <t>00000.lp</t>
  </si>
  <si>
    <t>430000.lp</t>
  </si>
  <si>
    <t>410000.lp</t>
  </si>
  <si>
    <t>170000.lp</t>
  </si>
  <si>
    <t>440000.lp</t>
  </si>
  <si>
    <t>4 internal</t>
  </si>
  <si>
    <t xml:space="preserve"> 5 leaves)</t>
  </si>
  <si>
    <t>450000.lp</t>
  </si>
  <si>
    <t>160000.lp</t>
  </si>
  <si>
    <t>80000.lp</t>
  </si>
  <si>
    <t>230000.lp</t>
  </si>
  <si>
    <t>140000.lp</t>
  </si>
  <si>
    <t>190000.lp</t>
  </si>
  <si>
    <t>5 internal</t>
  </si>
  <si>
    <t xml:space="preserve"> 6 leaves)</t>
  </si>
  <si>
    <t>180000.lp</t>
  </si>
  <si>
    <t>110000.lp</t>
  </si>
  <si>
    <t>270000.lp</t>
  </si>
  <si>
    <t>10000.lp</t>
  </si>
  <si>
    <t>200000.lp</t>
  </si>
  <si>
    <t>6 internal</t>
  </si>
  <si>
    <t xml:space="preserve"> 7 leaves)</t>
  </si>
  <si>
    <t>120000.lp</t>
  </si>
  <si>
    <t>360000.lp</t>
  </si>
  <si>
    <t>370000.lp</t>
  </si>
  <si>
    <t>1 internal</t>
  </si>
  <si>
    <t xml:space="preserve"> 2 leaves)</t>
  </si>
  <si>
    <t>150000.lp</t>
  </si>
  <si>
    <t>1627 internal</t>
  </si>
  <si>
    <t>340000.lp</t>
  </si>
  <si>
    <t>12 internal</t>
  </si>
  <si>
    <t xml:space="preserve"> 13 leaves)</t>
  </si>
  <si>
    <t>460000.lp</t>
  </si>
  <si>
    <t>240000.lp</t>
  </si>
  <si>
    <t>581 internal</t>
  </si>
  <si>
    <t xml:space="preserve"> 582 leaves)</t>
  </si>
  <si>
    <t>20000.lp</t>
  </si>
  <si>
    <t>100000.lp</t>
  </si>
  <si>
    <t xml:space="preserve"> 20 leaves)</t>
  </si>
  <si>
    <t>420000.lp</t>
  </si>
  <si>
    <t>21 internal</t>
  </si>
  <si>
    <t xml:space="preserve"> 22 leaves)</t>
  </si>
  <si>
    <t>210000.lp</t>
  </si>
  <si>
    <t>8 internal</t>
  </si>
  <si>
    <t xml:space="preserve"> 9 leaves)</t>
  </si>
  <si>
    <t>300000.lp</t>
  </si>
  <si>
    <t>2 internal</t>
  </si>
  <si>
    <t xml:space="preserve"> 3 leaves)</t>
  </si>
  <si>
    <t>490000.lp</t>
  </si>
  <si>
    <t>50000.lp</t>
  </si>
  <si>
    <t>400000.lp</t>
  </si>
  <si>
    <t>0 internal</t>
  </si>
  <si>
    <t xml:space="preserve"> 1 leaves)</t>
  </si>
  <si>
    <t>380000.lp</t>
  </si>
  <si>
    <t>330000.lp</t>
  </si>
  <si>
    <t>30000.lp</t>
  </si>
  <si>
    <t>320000.lp</t>
  </si>
  <si>
    <t>390000.lp</t>
  </si>
  <si>
    <t>280000.lp</t>
  </si>
  <si>
    <t>260000.lp</t>
  </si>
  <si>
    <t>70000.lp</t>
  </si>
  <si>
    <t>290000.lp</t>
  </si>
  <si>
    <t>7 internal</t>
  </si>
  <si>
    <t xml:space="preserve"> 8 leaves)</t>
  </si>
  <si>
    <t>480000.lp</t>
  </si>
  <si>
    <t>220000.lp</t>
  </si>
  <si>
    <t>250000.lp</t>
  </si>
  <si>
    <t>40000.lp</t>
  </si>
  <si>
    <t>470000.lp</t>
  </si>
  <si>
    <t>310000.lp</t>
  </si>
  <si>
    <t>23 internal</t>
  </si>
  <si>
    <t>10 internal</t>
  </si>
  <si>
    <t xml:space="preserve"> 11 leaves)</t>
  </si>
  <si>
    <t xml:space="preserve"> 18 leaves)</t>
  </si>
  <si>
    <t xml:space="preserve"> 33 leaves)</t>
  </si>
  <si>
    <t>32 internal</t>
  </si>
  <si>
    <t>9 internal</t>
  </si>
  <si>
    <t>595 internal</t>
  </si>
  <si>
    <t>15 internal</t>
  </si>
  <si>
    <t xml:space="preserve"> 81 leaves)</t>
  </si>
  <si>
    <t>Iter1</t>
  </si>
  <si>
    <t>Iter2</t>
  </si>
  <si>
    <t>1185 internal</t>
  </si>
  <si>
    <t>272 internal</t>
  </si>
  <si>
    <t xml:space="preserve"> 273 leaves)</t>
  </si>
  <si>
    <t>Iter3</t>
  </si>
  <si>
    <t xml:space="preserve"> 1628 leaves)</t>
  </si>
  <si>
    <t>1284 internal</t>
  </si>
  <si>
    <t xml:space="preserve"> 1285 leaves)</t>
  </si>
  <si>
    <t>3310 internal</t>
  </si>
  <si>
    <t xml:space="preserve"> 3311 leaves)</t>
  </si>
  <si>
    <t>776 internal</t>
  </si>
  <si>
    <t xml:space="preserve"> 776 leaves)</t>
  </si>
  <si>
    <t>251 internal</t>
  </si>
  <si>
    <t xml:space="preserve"> 251 leaves)</t>
  </si>
  <si>
    <t>1415 internal</t>
  </si>
  <si>
    <t xml:space="preserve"> 1416 leaves)</t>
  </si>
  <si>
    <t>1033 internal</t>
  </si>
  <si>
    <t xml:space="preserve"> 1034 leaves)</t>
  </si>
  <si>
    <t>411 internal</t>
  </si>
  <si>
    <t xml:space="preserve"> 412 leaves)</t>
  </si>
  <si>
    <t>3169 internal</t>
  </si>
  <si>
    <t xml:space="preserve"> 3170 leaves)</t>
  </si>
  <si>
    <t xml:space="preserve"> 10 leaves)</t>
  </si>
  <si>
    <t>53 internal</t>
  </si>
  <si>
    <t xml:space="preserve"> 53 leaves)</t>
  </si>
  <si>
    <t>428 internal</t>
  </si>
  <si>
    <t xml:space="preserve"> 429 leaves)</t>
  </si>
  <si>
    <t xml:space="preserve"> 24 leaves)</t>
  </si>
  <si>
    <t>497 internal</t>
  </si>
  <si>
    <t xml:space="preserve"> 498 leaves)</t>
  </si>
  <si>
    <t xml:space="preserve"> 252 leaves)</t>
  </si>
  <si>
    <t>653 internal</t>
  </si>
  <si>
    <t xml:space="preserve"> 654 leaves)</t>
  </si>
  <si>
    <t>949 internal</t>
  </si>
  <si>
    <t xml:space="preserve"> 950 leaves)</t>
  </si>
  <si>
    <t>3301 internal</t>
  </si>
  <si>
    <t xml:space="preserve"> 3302 leaves)</t>
  </si>
  <si>
    <t>1366 internal</t>
  </si>
  <si>
    <t xml:space="preserve"> 1366 leaves)</t>
  </si>
  <si>
    <t>1353 internal</t>
  </si>
  <si>
    <t xml:space="preserve"> 1354 leaves)</t>
  </si>
  <si>
    <t>359 internal</t>
  </si>
  <si>
    <t xml:space="preserve"> 357 leaves)</t>
  </si>
  <si>
    <t>1197 internal</t>
  </si>
  <si>
    <t xml:space="preserve"> 1198 leaves)</t>
  </si>
  <si>
    <t>2689 internal</t>
  </si>
  <si>
    <t xml:space="preserve"> 2690 leaves)</t>
  </si>
  <si>
    <t>217 internal</t>
  </si>
  <si>
    <t xml:space="preserve"> 218 leaves)</t>
  </si>
  <si>
    <t>4551 internal</t>
  </si>
  <si>
    <t xml:space="preserve"> 4552 leaves)</t>
  </si>
  <si>
    <t>1533 internal</t>
  </si>
  <si>
    <t xml:space="preserve"> 1534 leaves)</t>
  </si>
  <si>
    <t>Oracle</t>
  </si>
  <si>
    <t>Default</t>
  </si>
  <si>
    <t>3454 internal</t>
  </si>
  <si>
    <t xml:space="preserve"> 3440 leaves)</t>
  </si>
  <si>
    <t>2800 internal</t>
  </si>
  <si>
    <t xml:space="preserve"> 2800 leaves)</t>
  </si>
  <si>
    <t>4985 internal</t>
  </si>
  <si>
    <t xml:space="preserve"> 4965 leaves)</t>
  </si>
  <si>
    <t>1956 internal</t>
  </si>
  <si>
    <t xml:space="preserve"> 1899 leaves)</t>
  </si>
  <si>
    <t>401 internal</t>
  </si>
  <si>
    <t xml:space="preserve"> 399 leaves)</t>
  </si>
  <si>
    <t>1856 internal</t>
  </si>
  <si>
    <t xml:space="preserve"> 1857 leaves)</t>
  </si>
  <si>
    <t>935 internal</t>
  </si>
  <si>
    <t xml:space="preserve"> 936 leaves)</t>
  </si>
  <si>
    <t>337 internal</t>
  </si>
  <si>
    <t xml:space="preserve"> 338 leaves)</t>
  </si>
  <si>
    <t>2731 internal</t>
  </si>
  <si>
    <t xml:space="preserve"> 2732 leaves)</t>
  </si>
  <si>
    <t>187 internal</t>
  </si>
  <si>
    <t xml:space="preserve"> 183 leaves)</t>
  </si>
  <si>
    <t>353 internal</t>
  </si>
  <si>
    <t xml:space="preserve"> 339 leaves)</t>
  </si>
  <si>
    <t>372 internal</t>
  </si>
  <si>
    <t xml:space="preserve"> 373 leaves)</t>
  </si>
  <si>
    <t>475 internal</t>
  </si>
  <si>
    <t xml:space="preserve"> 457 leaves)</t>
  </si>
  <si>
    <t>1347 internal</t>
  </si>
  <si>
    <t xml:space="preserve"> 1304 leaves)</t>
  </si>
  <si>
    <t>734 internal</t>
  </si>
  <si>
    <t xml:space="preserve"> 735 leaves)</t>
  </si>
  <si>
    <t>1213 internal</t>
  </si>
  <si>
    <t xml:space="preserve"> 1214 leaves)</t>
  </si>
  <si>
    <t>4803 internal</t>
  </si>
  <si>
    <t xml:space="preserve"> 4746 leaves)</t>
  </si>
  <si>
    <t>1384 internal</t>
  </si>
  <si>
    <t xml:space="preserve"> 1379 leaves)</t>
  </si>
  <si>
    <t>1341 internal</t>
  </si>
  <si>
    <t xml:space="preserve"> 1342 leaves)</t>
  </si>
  <si>
    <t>355 internal</t>
  </si>
  <si>
    <t xml:space="preserve"> 356 leaves)</t>
  </si>
  <si>
    <t>1466 internal</t>
  </si>
  <si>
    <t xml:space="preserve"> 1467 leaves)</t>
  </si>
  <si>
    <t>3602 internal</t>
  </si>
  <si>
    <t xml:space="preserve"> 3569 leaves)</t>
  </si>
  <si>
    <t>230 internal</t>
  </si>
  <si>
    <t xml:space="preserve"> 231 leaves)</t>
  </si>
  <si>
    <t>6685 internal</t>
  </si>
  <si>
    <t xml:space="preserve"> 6552 leaves)</t>
  </si>
  <si>
    <t>866 internal</t>
  </si>
  <si>
    <t xml:space="preserve"> 851 leaves)</t>
  </si>
  <si>
    <t>2845 internal</t>
  </si>
  <si>
    <t xml:space="preserve"> 2797 leaves)</t>
  </si>
  <si>
    <t>Average nodes</t>
  </si>
  <si>
    <t>95 internal</t>
  </si>
  <si>
    <t xml:space="preserve"> 96 leaves)</t>
  </si>
  <si>
    <t>313 internal</t>
  </si>
  <si>
    <t xml:space="preserve"> 311 leaves)</t>
  </si>
  <si>
    <t>5225 internal</t>
  </si>
  <si>
    <t xml:space="preserve"> 5212 leaves)</t>
  </si>
  <si>
    <t>444 internal</t>
  </si>
  <si>
    <t xml:space="preserve"> 441 leaves)</t>
  </si>
  <si>
    <t>665 internal</t>
  </si>
  <si>
    <t xml:space="preserve"> 665 leaves)</t>
  </si>
  <si>
    <t>6371 internal</t>
  </si>
  <si>
    <t xml:space="preserve"> 6311 leaves)</t>
  </si>
  <si>
    <t>1064 internal</t>
  </si>
  <si>
    <t xml:space="preserve"> 1065 leaves)</t>
  </si>
  <si>
    <t>10675 internal</t>
  </si>
  <si>
    <t xml:space="preserve"> 10614 leaves)</t>
  </si>
  <si>
    <t>4873 internal</t>
  </si>
  <si>
    <t xml:space="preserve"> 4874 leaves)</t>
  </si>
  <si>
    <t>331 internal</t>
  </si>
  <si>
    <t xml:space="preserve"> 332 leaves)</t>
  </si>
  <si>
    <t>2714 internal</t>
  </si>
  <si>
    <t xml:space="preserve"> 2694 leaves)</t>
  </si>
  <si>
    <t>10292 internal</t>
  </si>
  <si>
    <t xml:space="preserve"> 10250 leaves)</t>
  </si>
  <si>
    <t>221 internal</t>
  </si>
  <si>
    <t xml:space="preserve"> 222 leaves)</t>
  </si>
  <si>
    <t>5992 internal</t>
  </si>
  <si>
    <t xml:space="preserve"> 5970 leaves)</t>
  </si>
  <si>
    <t>5518 internal</t>
  </si>
  <si>
    <t xml:space="preserve"> 5490 leaves)</t>
  </si>
  <si>
    <t>17 internal</t>
  </si>
  <si>
    <t>714 internal</t>
  </si>
  <si>
    <t xml:space="preserve"> 713 leaves)</t>
  </si>
  <si>
    <t>729 internal</t>
  </si>
  <si>
    <t xml:space="preserve"> 727 leaves)</t>
  </si>
  <si>
    <t>154 internal</t>
  </si>
  <si>
    <t xml:space="preserve"> 155 leaves)</t>
  </si>
  <si>
    <t>166 internal</t>
  </si>
  <si>
    <t xml:space="preserve"> 166 leaves)</t>
  </si>
  <si>
    <t>1057 internal</t>
  </si>
  <si>
    <t xml:space="preserve"> 1019 leaves)</t>
  </si>
  <si>
    <t>Model 500</t>
  </si>
  <si>
    <t>1838 internal</t>
  </si>
  <si>
    <t>31 internal</t>
  </si>
  <si>
    <t xml:space="preserve"> 672 leaves)</t>
  </si>
  <si>
    <t>1021 internal</t>
  </si>
  <si>
    <t xml:space="preserve"> 657 leaves)</t>
  </si>
  <si>
    <t>6355 internal</t>
  </si>
  <si>
    <t xml:space="preserve"> 6356 leaves)</t>
  </si>
  <si>
    <t>684 internal</t>
  </si>
  <si>
    <t>1614 internal</t>
  </si>
  <si>
    <t xml:space="preserve"> 1374 leaves)</t>
  </si>
  <si>
    <t>651 internal</t>
  </si>
  <si>
    <t xml:space="preserve"> 652 leaves)</t>
  </si>
  <si>
    <t>64 internal</t>
  </si>
  <si>
    <t xml:space="preserve"> 56 leaves)</t>
  </si>
  <si>
    <t>348 internal</t>
  </si>
  <si>
    <t xml:space="preserve"> 349 leaves)</t>
  </si>
  <si>
    <t>1464 internal</t>
  </si>
  <si>
    <t xml:space="preserve"> 1459 leaves)</t>
  </si>
  <si>
    <t>277 internal</t>
  </si>
  <si>
    <t xml:space="preserve"> 249 leaves)</t>
  </si>
  <si>
    <t>5647 internal</t>
  </si>
  <si>
    <t xml:space="preserve"> 5604 leaves)</t>
  </si>
  <si>
    <t>2335 internal</t>
  </si>
  <si>
    <t xml:space="preserve"> 2273 leaves)</t>
  </si>
  <si>
    <t>1100 internal</t>
  </si>
  <si>
    <t xml:space="preserve"> 1101 leaves)</t>
  </si>
  <si>
    <t>511 internal</t>
  </si>
  <si>
    <t xml:space="preserve"> 494 leaves)</t>
  </si>
  <si>
    <t>4378 internal</t>
  </si>
  <si>
    <t xml:space="preserve"> 4289 leaves)</t>
  </si>
  <si>
    <t>739 internal</t>
  </si>
  <si>
    <t xml:space="preserve"> 736 leaves)</t>
  </si>
  <si>
    <t>5629 internal</t>
  </si>
  <si>
    <t xml:space="preserve"> 5630 leaves)</t>
  </si>
  <si>
    <t>3981 internal</t>
  </si>
  <si>
    <t xml:space="preserve"> 3965 leaves)</t>
  </si>
  <si>
    <t>389 internal</t>
  </si>
  <si>
    <t xml:space="preserve"> 386 leaves)</t>
  </si>
  <si>
    <t>613 internal</t>
  </si>
  <si>
    <t xml:space="preserve"> 612 leaves)</t>
  </si>
  <si>
    <t>12515 internal</t>
  </si>
  <si>
    <t xml:space="preserve"> 12439 leaves)</t>
  </si>
  <si>
    <t>4190 internal</t>
  </si>
  <si>
    <t xml:space="preserve"> 4161 leaves)</t>
  </si>
  <si>
    <t>7585 internal</t>
  </si>
  <si>
    <t xml:space="preserve"> 7521 leaves)</t>
  </si>
  <si>
    <t>326 internal</t>
  </si>
  <si>
    <t xml:space="preserve"> 327 leaves)</t>
  </si>
  <si>
    <t>1268 internal</t>
  </si>
  <si>
    <t xml:space="preserve"> 1269 leaves)</t>
  </si>
  <si>
    <t>1217 internal</t>
  </si>
  <si>
    <t xml:space="preserve"> 1197 leaves)</t>
  </si>
  <si>
    <t>354 internal</t>
  </si>
  <si>
    <t xml:space="preserve"> 355 leaves)</t>
  </si>
  <si>
    <t>908 internal</t>
  </si>
  <si>
    <t xml:space="preserve"> 905 leaves)</t>
  </si>
  <si>
    <t>1202 internal</t>
  </si>
  <si>
    <t xml:space="preserve"> 1123 leaves)</t>
  </si>
  <si>
    <t>2131 internal</t>
  </si>
  <si>
    <t xml:space="preserve"> 2117 leaves)</t>
  </si>
  <si>
    <t>2486 internal</t>
  </si>
  <si>
    <t xml:space="preserve"> 2475 leaves)</t>
  </si>
  <si>
    <t>1794 internal</t>
  </si>
  <si>
    <t xml:space="preserve"> 1794 leaves)</t>
  </si>
  <si>
    <t>8061 internal</t>
  </si>
  <si>
    <t xml:space="preserve"> 8057 leaves)</t>
  </si>
  <si>
    <t>1022 internal</t>
  </si>
  <si>
    <t xml:space="preserve"> 964 leaves)</t>
  </si>
  <si>
    <t>1215 internal</t>
  </si>
  <si>
    <t xml:space="preserve"> 1216 leaves)</t>
  </si>
  <si>
    <t>285 internal</t>
  </si>
  <si>
    <t xml:space="preserve"> 286 leaves)</t>
  </si>
  <si>
    <t>11 internal</t>
  </si>
  <si>
    <t xml:space="preserve"> 12 leaves)</t>
  </si>
  <si>
    <t>1002 internal</t>
  </si>
  <si>
    <t xml:space="preserve"> 960 leaves)</t>
  </si>
  <si>
    <t>5564 internal</t>
  </si>
  <si>
    <t xml:space="preserve"> 5565 leaves)</t>
  </si>
  <si>
    <t>5297 internal</t>
  </si>
  <si>
    <t xml:space="preserve"> 5298 leaves)</t>
  </si>
  <si>
    <t>343 internal</t>
  </si>
  <si>
    <t xml:space="preserve"> 340 leaves)</t>
  </si>
  <si>
    <t>5038 internal</t>
  </si>
  <si>
    <t xml:space="preserve"> 4979 leaves)</t>
  </si>
  <si>
    <t>9086 internal</t>
  </si>
  <si>
    <t xml:space="preserve"> 8999 leaves)</t>
  </si>
  <si>
    <t>1473 internal</t>
  </si>
  <si>
    <t xml:space="preserve"> 1372 leaves)</t>
  </si>
  <si>
    <t>16020 internal</t>
  </si>
  <si>
    <t xml:space="preserve"> 15943 leaves)</t>
  </si>
  <si>
    <t>2035 internal</t>
  </si>
  <si>
    <t xml:space="preserve"> 2036 leaves)</t>
  </si>
  <si>
    <t>12125 internal</t>
  </si>
  <si>
    <t xml:space="preserve"> 12031 leaves)</t>
  </si>
  <si>
    <t>1361 internal</t>
  </si>
  <si>
    <t xml:space="preserve"> 1341 leaves)</t>
  </si>
  <si>
    <t>4526 internal</t>
  </si>
  <si>
    <t xml:space="preserve"> 4428 leaves)</t>
  </si>
  <si>
    <t>5585 internal</t>
  </si>
  <si>
    <t xml:space="preserve"> 5535 leaves)</t>
  </si>
  <si>
    <t>1394 internal</t>
  </si>
  <si>
    <t xml:space="preserve"> 1394 leaves)</t>
  </si>
  <si>
    <t>703 internal</t>
  </si>
  <si>
    <t>1042 internal</t>
  </si>
  <si>
    <t xml:space="preserve"> 1042 leaves)</t>
  </si>
  <si>
    <t>330 internal</t>
  </si>
  <si>
    <t xml:space="preserve"> 331 leaves)</t>
  </si>
  <si>
    <t>583 internal</t>
  </si>
  <si>
    <t xml:space="preserve"> 575 leaves)</t>
  </si>
  <si>
    <t>3306 internal</t>
  </si>
  <si>
    <t xml:space="preserve"> 3244 leaves)</t>
  </si>
  <si>
    <t xml:space="preserve"> 1775 leaves)</t>
  </si>
  <si>
    <t>2122 internal</t>
  </si>
  <si>
    <t xml:space="preserve"> 2097 leaves)</t>
  </si>
  <si>
    <t>1643 internal</t>
  </si>
  <si>
    <t xml:space="preserve"> 1644 leaves)</t>
  </si>
  <si>
    <t>56 internal</t>
  </si>
  <si>
    <t xml:space="preserve"> 57 leaves)</t>
  </si>
  <si>
    <t>1675 internal</t>
  </si>
  <si>
    <t xml:space="preserve"> 1676 leaves)</t>
  </si>
  <si>
    <t xml:space="preserve"> 2118 leaves)</t>
  </si>
  <si>
    <t>119 internal</t>
  </si>
  <si>
    <t>1116 internal</t>
  </si>
  <si>
    <t xml:space="preserve"> 859 leaves)</t>
  </si>
  <si>
    <t xml:space="preserve"> 102 leaves)</t>
  </si>
  <si>
    <t>1114 internal</t>
  </si>
  <si>
    <t xml:space="preserve"> 1105 leaves)</t>
  </si>
  <si>
    <t>932 internal</t>
  </si>
  <si>
    <t xml:space="preserve"> 726 leaves)</t>
  </si>
  <si>
    <t>1019 internal</t>
  </si>
  <si>
    <t xml:space="preserve"> 897 leaves)</t>
  </si>
  <si>
    <t>987 internal</t>
  </si>
  <si>
    <t xml:space="preserve"> 983 leaves)</t>
  </si>
  <si>
    <t>967 internal</t>
  </si>
  <si>
    <t xml:space="preserve"> 891 leaves)</t>
  </si>
  <si>
    <t>973 internal</t>
  </si>
  <si>
    <t xml:space="preserve"> 965 leaves)</t>
  </si>
  <si>
    <t>555 internal</t>
  </si>
  <si>
    <t xml:space="preserve"> 553 leaves)</t>
  </si>
  <si>
    <t>1182 internal</t>
  </si>
  <si>
    <t xml:space="preserve"> 1047 leaves)</t>
  </si>
  <si>
    <t>685 internal</t>
  </si>
  <si>
    <t xml:space="preserve"> 662 leaves)</t>
  </si>
  <si>
    <t>657 internal</t>
  </si>
  <si>
    <t xml:space="preserve"> 613 leaves)</t>
  </si>
  <si>
    <t>453 internal</t>
  </si>
  <si>
    <t xml:space="preserve"> 454 leaves)</t>
  </si>
  <si>
    <t>67 internal</t>
  </si>
  <si>
    <t xml:space="preserve"> 68 leaves)</t>
  </si>
  <si>
    <t>1013 internal</t>
  </si>
  <si>
    <t>1094 internal</t>
  </si>
  <si>
    <t xml:space="preserve"> 1078 leaves)</t>
  </si>
  <si>
    <t>259 internal</t>
  </si>
  <si>
    <t xml:space="preserve"> 260 leaves)</t>
  </si>
  <si>
    <t>702 internal</t>
  </si>
  <si>
    <t xml:space="preserve"> 701 leaves)</t>
  </si>
  <si>
    <t>1062 internal</t>
  </si>
  <si>
    <t xml:space="preserve"> 969 leaves)</t>
  </si>
  <si>
    <t>1174 internal</t>
  </si>
  <si>
    <t xml:space="preserve"> 1103 leaves)</t>
  </si>
  <si>
    <t>982 internal</t>
  </si>
  <si>
    <t>1468 internal</t>
  </si>
  <si>
    <t xml:space="preserve"> 1469 leaves)</t>
  </si>
  <si>
    <t>871 internal</t>
  </si>
  <si>
    <t xml:space="preserve"> 870 leaves)</t>
  </si>
  <si>
    <t>1032 internal</t>
  </si>
  <si>
    <t xml:space="preserve"> 934 leaves)</t>
  </si>
  <si>
    <t>1159 internal</t>
  </si>
  <si>
    <t xml:space="preserve"> 1086 leaves)</t>
  </si>
  <si>
    <t>233 internal</t>
  </si>
  <si>
    <t xml:space="preserve"> 234 leaves)</t>
  </si>
  <si>
    <t>1169 internal</t>
  </si>
  <si>
    <t xml:space="preserve"> 1072 leaves)</t>
  </si>
  <si>
    <t xml:space="preserve"> 1560 leaves)</t>
  </si>
  <si>
    <t>1766 internal</t>
  </si>
  <si>
    <t xml:space="preserve"> 1742 leaves)</t>
  </si>
  <si>
    <t>1302 internal</t>
  </si>
  <si>
    <t xml:space="preserve"> 1257 leaves)</t>
  </si>
  <si>
    <t>70 internal</t>
  </si>
  <si>
    <t xml:space="preserve"> 30 leaves)</t>
  </si>
  <si>
    <t>791 internal</t>
  </si>
  <si>
    <t xml:space="preserve"> 767 leaves)</t>
  </si>
  <si>
    <t>1312 internal</t>
  </si>
  <si>
    <t xml:space="preserve"> 1244 leaves)</t>
  </si>
  <si>
    <t>850 internal</t>
  </si>
  <si>
    <t xml:space="preserve"> 789 leaves)</t>
  </si>
  <si>
    <t xml:space="preserve"> 833 leaves)</t>
  </si>
  <si>
    <t>1143 internal</t>
  </si>
  <si>
    <t xml:space="preserve"> 1144 leaves)</t>
  </si>
  <si>
    <t>601 internal</t>
  </si>
  <si>
    <t xml:space="preserve"> 602 leaves)</t>
  </si>
  <si>
    <t>529 internal</t>
  </si>
  <si>
    <t xml:space="preserve"> 520 leaves)</t>
  </si>
  <si>
    <t>1337 internal</t>
  </si>
  <si>
    <t xml:space="preserve"> 1283 leaves)</t>
  </si>
  <si>
    <t>76 internal</t>
  </si>
  <si>
    <t xml:space="preserve"> 63 leaves)</t>
  </si>
  <si>
    <t xml:space="preserve"> 16 leaves)</t>
  </si>
  <si>
    <t>941 internal</t>
  </si>
  <si>
    <t xml:space="preserve"> 780 leaves)</t>
  </si>
  <si>
    <t>320 internal</t>
  </si>
  <si>
    <t xml:space="preserve"> 321 leaves)</t>
  </si>
  <si>
    <t xml:space="preserve"> 32 leaves)</t>
  </si>
  <si>
    <t xml:space="preserve"> 204 leaves)</t>
  </si>
  <si>
    <t>951 internal</t>
  </si>
  <si>
    <t xml:space="preserve"> 911 leaves)</t>
  </si>
  <si>
    <t xml:space="preserve"> 229 leaves)</t>
  </si>
  <si>
    <t>857 internal</t>
  </si>
  <si>
    <t xml:space="preserve"> 830 leaves)</t>
  </si>
  <si>
    <t xml:space="preserve"> 593 leaves)</t>
  </si>
  <si>
    <t>1044 internal</t>
  </si>
  <si>
    <t xml:space="preserve"> 886 leaves)</t>
  </si>
  <si>
    <t>1172 internal</t>
  </si>
  <si>
    <t xml:space="preserve"> 1076 leaves)</t>
  </si>
  <si>
    <t>1175 internal</t>
  </si>
  <si>
    <t xml:space="preserve"> 1176 leaves)</t>
  </si>
  <si>
    <t>328 internal</t>
  </si>
  <si>
    <t xml:space="preserve"> 329 leaves)</t>
  </si>
  <si>
    <t>837 internal</t>
  </si>
  <si>
    <t xml:space="preserve"> 816 leaves)</t>
  </si>
  <si>
    <t>1220 internal</t>
  </si>
  <si>
    <t xml:space="preserve"> 1119 leaves)</t>
  </si>
  <si>
    <t>237 internal</t>
  </si>
  <si>
    <t xml:space="preserve"> 238 leaves)</t>
  </si>
  <si>
    <t>1232 internal</t>
  </si>
  <si>
    <t>1307 internal</t>
  </si>
  <si>
    <t xml:space="preserve"> 1272 leaves)</t>
  </si>
  <si>
    <t>1211 internal</t>
  </si>
  <si>
    <t xml:space="preserve"> 1162 leaves)</t>
  </si>
  <si>
    <t>737 internal</t>
  </si>
  <si>
    <t xml:space="preserve"> 660 leaves)</t>
  </si>
  <si>
    <t>761 internal</t>
  </si>
  <si>
    <t xml:space="preserve"> 712 leaves)</t>
  </si>
  <si>
    <t>779 internal</t>
  </si>
  <si>
    <t xml:space="preserve"> 706 leaves)</t>
  </si>
  <si>
    <t>687 internal</t>
  </si>
  <si>
    <t xml:space="preserve"> 482 leaves)</t>
  </si>
  <si>
    <t>852 internal</t>
  </si>
  <si>
    <t xml:space="preserve"> 839 leaves)</t>
  </si>
  <si>
    <t>696 internal</t>
  </si>
  <si>
    <t>659 internal</t>
  </si>
  <si>
    <t xml:space="preserve"> 475 leaves)</t>
  </si>
  <si>
    <t>678 internal</t>
  </si>
  <si>
    <t xml:space="preserve"> 563 leaves)</t>
  </si>
  <si>
    <t>725 internal</t>
  </si>
  <si>
    <t xml:space="preserve"> 656 leaves)</t>
  </si>
  <si>
    <t>770 internal</t>
  </si>
  <si>
    <t xml:space="preserve"> 650 leaves)</t>
  </si>
  <si>
    <t xml:space="preserve"> 699 leaves)</t>
  </si>
  <si>
    <t xml:space="preserve"> 635 leaves)</t>
  </si>
  <si>
    <t>772 internal</t>
  </si>
  <si>
    <t xml:space="preserve"> 668 leaves)</t>
  </si>
  <si>
    <t>804 internal</t>
  </si>
  <si>
    <t xml:space="preserve"> 744 leaves)</t>
  </si>
  <si>
    <t>792 internal</t>
  </si>
  <si>
    <t xml:space="preserve"> 724 leaves)</t>
  </si>
  <si>
    <t>101 internal</t>
  </si>
  <si>
    <t>1125 internal</t>
  </si>
  <si>
    <t xml:space="preserve"> 996 leaves)</t>
  </si>
  <si>
    <t xml:space="preserve"> 350 leaves)</t>
  </si>
  <si>
    <t>1071 internal</t>
  </si>
  <si>
    <t xml:space="preserve"> 1029 leaves)</t>
  </si>
  <si>
    <t>1189 internal</t>
  </si>
  <si>
    <t xml:space="preserve"> 1049 leaves)</t>
  </si>
  <si>
    <t>944 internal</t>
  </si>
  <si>
    <t xml:space="preserve"> 945 leaves)</t>
  </si>
  <si>
    <t>1176 internal</t>
  </si>
  <si>
    <t xml:space="preserve"> 1058 leaves)</t>
  </si>
  <si>
    <t>1304 internal</t>
  </si>
  <si>
    <t xml:space="preserve"> 1238 leaves)</t>
  </si>
  <si>
    <t>666 internal</t>
  </si>
  <si>
    <t>1230 internal</t>
  </si>
  <si>
    <t xml:space="preserve"> 1226 leaves)</t>
  </si>
  <si>
    <t>1123 internal</t>
  </si>
  <si>
    <t xml:space="preserve"> 966 leaves)</t>
  </si>
  <si>
    <t>80 internal</t>
  </si>
  <si>
    <t>1196 internal</t>
  </si>
  <si>
    <t xml:space="preserve"> 1073 leaves)</t>
  </si>
  <si>
    <t>1208 internal</t>
  </si>
  <si>
    <t xml:space="preserve"> 1136 leaves)</t>
  </si>
  <si>
    <t>25 internal</t>
  </si>
  <si>
    <t xml:space="preserve"> 1062 leaves)</t>
  </si>
  <si>
    <t xml:space="preserve"> 749 leaves)</t>
  </si>
  <si>
    <t>210 internal</t>
  </si>
  <si>
    <t xml:space="preserve"> 211 leaves)</t>
  </si>
  <si>
    <t>78 internal</t>
  </si>
  <si>
    <t xml:space="preserve"> 78 leaves)</t>
  </si>
  <si>
    <t>559 internal</t>
  </si>
  <si>
    <t xml:space="preserve"> 547 leaves)</t>
  </si>
  <si>
    <t xml:space="preserve"> 991 leaves)</t>
  </si>
  <si>
    <t>1218 internal</t>
  </si>
  <si>
    <t xml:space="preserve"> 1084 leaves)</t>
  </si>
  <si>
    <t>1229 internal</t>
  </si>
  <si>
    <t xml:space="preserve"> 1095 leaves)</t>
  </si>
  <si>
    <t>1330 internal</t>
  </si>
  <si>
    <t xml:space="preserve"> 1258 leaves)</t>
  </si>
  <si>
    <t>1117 internal</t>
  </si>
  <si>
    <t xml:space="preserve"> 963 leaves)</t>
  </si>
  <si>
    <t>1199 internal</t>
  </si>
  <si>
    <t xml:space="preserve"> 1129 leaves)</t>
  </si>
  <si>
    <t>1093 internal</t>
  </si>
  <si>
    <t xml:space="preserve"> 1038 leaves)</t>
  </si>
  <si>
    <t>1141 internal</t>
  </si>
  <si>
    <t xml:space="preserve"> 1090 leaves)</t>
  </si>
  <si>
    <t xml:space="preserve"> 1097 leaves)</t>
  </si>
  <si>
    <t>1327 internal</t>
  </si>
  <si>
    <t>1142 internal</t>
  </si>
  <si>
    <t xml:space="preserve"> 987 leaves)</t>
  </si>
  <si>
    <t>1195 internal</t>
  </si>
  <si>
    <t xml:space="preserve"> 1066 leaves)</t>
  </si>
  <si>
    <t xml:space="preserve"> 1142 leaves)</t>
  </si>
  <si>
    <t>1248 internal</t>
  </si>
  <si>
    <t>1035 internal</t>
  </si>
  <si>
    <t xml:space="preserve"> 872 leaves)</t>
  </si>
  <si>
    <t>816 internal</t>
  </si>
  <si>
    <t xml:space="preserve"> 786 leaves)</t>
  </si>
  <si>
    <t>916 internal</t>
  </si>
  <si>
    <t xml:space="preserve"> 913 leaves)</t>
  </si>
  <si>
    <t>55 internal</t>
  </si>
  <si>
    <t xml:space="preserve"> 28 leaves)</t>
  </si>
  <si>
    <t>968 internal</t>
  </si>
  <si>
    <t xml:space="preserve"> 678 leaves)</t>
  </si>
  <si>
    <t>913 internal</t>
  </si>
  <si>
    <t xml:space="preserve"> 224 leaves)</t>
  </si>
  <si>
    <t>1173 internal</t>
  </si>
  <si>
    <t xml:space="preserve"> 1132 leaves)</t>
  </si>
  <si>
    <t>1138 internal</t>
  </si>
  <si>
    <t xml:space="preserve"> 984 leaves)</t>
  </si>
  <si>
    <t xml:space="preserve"> 935 leaves)</t>
  </si>
  <si>
    <t>1006 internal</t>
  </si>
  <si>
    <t xml:space="preserve"> 955 leaves)</t>
  </si>
  <si>
    <t>614 internal</t>
  </si>
  <si>
    <t xml:space="preserve"> 1202 leaves)</t>
  </si>
  <si>
    <t>873 internal</t>
  </si>
  <si>
    <t xml:space="preserve"> 1124 leaves)</t>
  </si>
  <si>
    <t>1167 internal</t>
  </si>
  <si>
    <t xml:space="preserve"> 1056 leaves)</t>
  </si>
  <si>
    <t>504 internal</t>
  </si>
  <si>
    <t xml:space="preserve"> 478 leaves)</t>
  </si>
  <si>
    <t>743 internal</t>
  </si>
  <si>
    <t xml:space="preserve"> 632 leaves)</t>
  </si>
  <si>
    <t xml:space="preserve"> 993 leaves)</t>
  </si>
  <si>
    <t>1285 internal</t>
  </si>
  <si>
    <t xml:space="preserve"> 1220 leaves)</t>
  </si>
  <si>
    <t>1069 internal</t>
  </si>
  <si>
    <t xml:space="preserve"> 924 leaves)</t>
  </si>
  <si>
    <t>407 internal</t>
  </si>
  <si>
    <t xml:space="preserve"> 408 leaves)</t>
  </si>
  <si>
    <t>735 internal</t>
  </si>
  <si>
    <t>643 internal</t>
  </si>
  <si>
    <t xml:space="preserve"> 640 leaves)</t>
  </si>
  <si>
    <t>340 internal</t>
  </si>
  <si>
    <t>1015 internal</t>
  </si>
  <si>
    <t>1016 internal</t>
  </si>
  <si>
    <t xml:space="preserve"> 545 leaves)</t>
  </si>
  <si>
    <t>955 internal</t>
  </si>
  <si>
    <t>1313 internal</t>
  </si>
  <si>
    <t xml:space="preserve"> 1280 leaves)</t>
  </si>
  <si>
    <t xml:space="preserve"> 1012 leaves)</t>
  </si>
  <si>
    <t>1210 internal</t>
  </si>
  <si>
    <t xml:space="preserve"> 1067 leaves)</t>
  </si>
  <si>
    <t>1092 internal</t>
  </si>
  <si>
    <t>988 internal</t>
  </si>
  <si>
    <t xml:space="preserve"> 989 leaves)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</si>
</sst>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opLeftCell="A19" workbookViewId="0">
      <selection activeCell="Z54" sqref="Z54"/>
    </sheetView>
  </sheetViews>
  <sheetFormatPr defaultRowHeight="15" x14ac:dyDescent="0.25"/>
  <cols>
    <col min="1" max="1" width="14.28515625" bestFit="1" customWidth="1"/>
    <col min="2" max="2" width="6" bestFit="1" customWidth="1"/>
    <col min="3" max="3" width="13.5703125" bestFit="1" customWidth="1"/>
  </cols>
  <sheetData>
    <row r="1" spans="1:28" x14ac:dyDescent="0.25">
      <c r="A1" t="s">
        <v>141</v>
      </c>
      <c r="G1" s="1" t="s">
        <v>140</v>
      </c>
      <c r="M1" t="s">
        <v>86</v>
      </c>
      <c r="S1" t="s">
        <v>87</v>
      </c>
      <c r="Y1" t="s">
        <v>91</v>
      </c>
    </row>
    <row r="2" spans="1:28" x14ac:dyDescent="0.25">
      <c r="G2" s="1"/>
    </row>
    <row r="3" spans="1:28" x14ac:dyDescent="0.25">
      <c r="A3" s="1" t="s">
        <v>6</v>
      </c>
      <c r="B3">
        <v>9950</v>
      </c>
      <c r="C3" t="s">
        <v>146</v>
      </c>
      <c r="D3" t="s">
        <v>147</v>
      </c>
      <c r="G3" s="1" t="s">
        <v>6</v>
      </c>
      <c r="H3">
        <v>6621</v>
      </c>
      <c r="I3" t="s">
        <v>95</v>
      </c>
      <c r="J3" t="s">
        <v>96</v>
      </c>
      <c r="M3" s="1" t="s">
        <v>6</v>
      </c>
      <c r="N3">
        <v>1658</v>
      </c>
      <c r="O3" t="s">
        <v>364</v>
      </c>
      <c r="P3" t="s">
        <v>365</v>
      </c>
      <c r="S3" s="1" t="s">
        <v>6</v>
      </c>
      <c r="T3">
        <v>2556</v>
      </c>
      <c r="U3" t="s">
        <v>419</v>
      </c>
      <c r="V3" t="s">
        <v>420</v>
      </c>
      <c r="Y3" t="s">
        <v>6</v>
      </c>
      <c r="Z3">
        <v>1473</v>
      </c>
      <c r="AA3" t="s">
        <v>468</v>
      </c>
      <c r="AB3" t="s">
        <v>469</v>
      </c>
    </row>
    <row r="4" spans="1:28" x14ac:dyDescent="0.25">
      <c r="A4" s="1" t="s">
        <v>24</v>
      </c>
      <c r="B4">
        <v>745</v>
      </c>
      <c r="C4" t="s">
        <v>164</v>
      </c>
      <c r="D4" t="s">
        <v>165</v>
      </c>
      <c r="G4" s="1" t="s">
        <v>24</v>
      </c>
      <c r="H4">
        <v>857</v>
      </c>
      <c r="I4" t="s">
        <v>112</v>
      </c>
      <c r="J4" t="s">
        <v>113</v>
      </c>
      <c r="M4" s="1" t="s">
        <v>24</v>
      </c>
      <c r="N4">
        <v>907</v>
      </c>
      <c r="O4" t="s">
        <v>382</v>
      </c>
      <c r="P4" t="s">
        <v>383</v>
      </c>
      <c r="S4" s="1" t="s">
        <v>24</v>
      </c>
      <c r="T4">
        <v>641</v>
      </c>
      <c r="U4" t="s">
        <v>437</v>
      </c>
      <c r="V4" t="s">
        <v>438</v>
      </c>
      <c r="Y4" t="s">
        <v>24</v>
      </c>
      <c r="Z4">
        <v>641</v>
      </c>
      <c r="AA4" t="s">
        <v>437</v>
      </c>
      <c r="AB4" t="s">
        <v>438</v>
      </c>
    </row>
    <row r="5" spans="1:28" x14ac:dyDescent="0.25">
      <c r="A5" s="1" t="s">
        <v>43</v>
      </c>
      <c r="B5">
        <v>1469</v>
      </c>
      <c r="C5" t="s">
        <v>170</v>
      </c>
      <c r="D5" t="s">
        <v>171</v>
      </c>
      <c r="G5" s="1" t="s">
        <v>43</v>
      </c>
      <c r="H5">
        <v>1307</v>
      </c>
      <c r="I5" t="s">
        <v>118</v>
      </c>
      <c r="J5" t="s">
        <v>119</v>
      </c>
      <c r="M5" s="1" t="s">
        <v>43</v>
      </c>
      <c r="N5">
        <v>1403</v>
      </c>
      <c r="O5" t="s">
        <v>391</v>
      </c>
      <c r="P5" t="s">
        <v>392</v>
      </c>
      <c r="S5" s="1" t="s">
        <v>43</v>
      </c>
      <c r="T5">
        <v>1687</v>
      </c>
      <c r="U5" t="s">
        <v>444</v>
      </c>
      <c r="V5" t="s">
        <v>445</v>
      </c>
      <c r="Y5" t="s">
        <v>43</v>
      </c>
      <c r="Z5">
        <v>1381</v>
      </c>
      <c r="AA5" t="s">
        <v>481</v>
      </c>
      <c r="AB5" t="s">
        <v>482</v>
      </c>
    </row>
    <row r="6" spans="1:28" x14ac:dyDescent="0.25">
      <c r="A6" s="1" t="s">
        <v>22</v>
      </c>
      <c r="B6">
        <v>43</v>
      </c>
      <c r="C6" t="s">
        <v>46</v>
      </c>
      <c r="D6" t="s">
        <v>47</v>
      </c>
      <c r="G6" s="1" t="s">
        <v>22</v>
      </c>
      <c r="H6">
        <v>19</v>
      </c>
      <c r="I6" t="s">
        <v>82</v>
      </c>
      <c r="J6" t="s">
        <v>109</v>
      </c>
      <c r="M6" s="1" t="s">
        <v>22</v>
      </c>
      <c r="N6">
        <v>24</v>
      </c>
      <c r="O6" t="s">
        <v>36</v>
      </c>
      <c r="P6" t="s">
        <v>310</v>
      </c>
      <c r="S6" s="1" t="s">
        <v>22</v>
      </c>
      <c r="T6">
        <v>31</v>
      </c>
      <c r="U6" t="s">
        <v>84</v>
      </c>
      <c r="V6" t="s">
        <v>434</v>
      </c>
      <c r="Y6" t="s">
        <v>22</v>
      </c>
      <c r="Z6">
        <v>31</v>
      </c>
      <c r="AA6" t="s">
        <v>84</v>
      </c>
      <c r="AB6" t="s">
        <v>434</v>
      </c>
    </row>
    <row r="7" spans="1:28" x14ac:dyDescent="0.25">
      <c r="A7" s="1" t="s">
        <v>28</v>
      </c>
      <c r="B7">
        <v>13</v>
      </c>
      <c r="C7" t="s">
        <v>26</v>
      </c>
      <c r="D7" t="s">
        <v>27</v>
      </c>
      <c r="G7" s="1" t="s">
        <v>28</v>
      </c>
      <c r="H7">
        <v>9</v>
      </c>
      <c r="I7" t="s">
        <v>11</v>
      </c>
      <c r="J7" t="s">
        <v>12</v>
      </c>
      <c r="M7" s="1" t="s">
        <v>28</v>
      </c>
      <c r="N7">
        <v>9</v>
      </c>
      <c r="O7" t="s">
        <v>11</v>
      </c>
      <c r="P7" t="s">
        <v>12</v>
      </c>
      <c r="S7" s="1" t="s">
        <v>28</v>
      </c>
      <c r="T7">
        <v>13</v>
      </c>
      <c r="U7" t="s">
        <v>26</v>
      </c>
      <c r="V7" t="s">
        <v>27</v>
      </c>
      <c r="Y7" t="s">
        <v>28</v>
      </c>
      <c r="Z7">
        <v>13</v>
      </c>
      <c r="AA7" t="s">
        <v>26</v>
      </c>
      <c r="AB7" t="s">
        <v>27</v>
      </c>
    </row>
    <row r="8" spans="1:28" x14ac:dyDescent="0.25">
      <c r="A8" s="1" t="s">
        <v>0</v>
      </c>
      <c r="B8">
        <v>6894</v>
      </c>
      <c r="C8" t="s">
        <v>142</v>
      </c>
      <c r="D8" t="s">
        <v>143</v>
      </c>
      <c r="G8" s="1" t="s">
        <v>0</v>
      </c>
      <c r="H8">
        <v>3255</v>
      </c>
      <c r="I8" t="s">
        <v>34</v>
      </c>
      <c r="J8" t="s">
        <v>92</v>
      </c>
      <c r="M8" s="1" t="s">
        <v>0</v>
      </c>
      <c r="N8">
        <v>1975</v>
      </c>
      <c r="O8" t="s">
        <v>359</v>
      </c>
      <c r="P8" t="s">
        <v>360</v>
      </c>
      <c r="S8" s="1" t="s">
        <v>0</v>
      </c>
      <c r="T8">
        <v>2559</v>
      </c>
      <c r="U8" t="s">
        <v>413</v>
      </c>
      <c r="V8" t="s">
        <v>414</v>
      </c>
      <c r="Y8" t="s">
        <v>0</v>
      </c>
      <c r="Z8">
        <v>1397</v>
      </c>
      <c r="AA8" t="s">
        <v>466</v>
      </c>
      <c r="AB8" t="s">
        <v>467</v>
      </c>
    </row>
    <row r="9" spans="1:28" x14ac:dyDescent="0.25">
      <c r="A9" s="1" t="s">
        <v>17</v>
      </c>
      <c r="B9">
        <v>675</v>
      </c>
      <c r="C9" t="s">
        <v>156</v>
      </c>
      <c r="D9" t="s">
        <v>157</v>
      </c>
      <c r="G9" s="1" t="s">
        <v>17</v>
      </c>
      <c r="H9">
        <v>823</v>
      </c>
      <c r="I9" t="s">
        <v>105</v>
      </c>
      <c r="J9" t="s">
        <v>106</v>
      </c>
      <c r="M9" s="1" t="s">
        <v>17</v>
      </c>
      <c r="N9">
        <v>1108</v>
      </c>
      <c r="O9" t="s">
        <v>374</v>
      </c>
      <c r="P9" t="s">
        <v>375</v>
      </c>
      <c r="S9" s="1" t="s">
        <v>17</v>
      </c>
      <c r="T9">
        <v>1049</v>
      </c>
      <c r="U9" t="s">
        <v>428</v>
      </c>
      <c r="V9" t="s">
        <v>429</v>
      </c>
      <c r="Y9" t="s">
        <v>17</v>
      </c>
      <c r="Z9">
        <v>1049</v>
      </c>
      <c r="AA9" t="s">
        <v>428</v>
      </c>
      <c r="AB9" t="s">
        <v>429</v>
      </c>
    </row>
    <row r="10" spans="1:28" x14ac:dyDescent="0.25">
      <c r="A10" s="1" t="s">
        <v>33</v>
      </c>
      <c r="B10">
        <v>9</v>
      </c>
      <c r="C10" t="s">
        <v>11</v>
      </c>
      <c r="D10" t="s">
        <v>12</v>
      </c>
      <c r="G10" s="1" t="s">
        <v>33</v>
      </c>
      <c r="H10">
        <v>9</v>
      </c>
      <c r="I10" t="s">
        <v>11</v>
      </c>
      <c r="J10" t="s">
        <v>12</v>
      </c>
      <c r="M10" s="1" t="s">
        <v>33</v>
      </c>
      <c r="N10">
        <v>7</v>
      </c>
      <c r="O10" t="s">
        <v>4</v>
      </c>
      <c r="P10" t="s">
        <v>5</v>
      </c>
      <c r="S10" s="1" t="s">
        <v>33</v>
      </c>
      <c r="T10">
        <v>9</v>
      </c>
      <c r="U10" t="s">
        <v>11</v>
      </c>
      <c r="V10" t="s">
        <v>12</v>
      </c>
      <c r="Y10" t="s">
        <v>33</v>
      </c>
      <c r="Z10">
        <v>9</v>
      </c>
      <c r="AA10" t="s">
        <v>11</v>
      </c>
      <c r="AB10" t="s">
        <v>12</v>
      </c>
    </row>
    <row r="11" spans="1:28" x14ac:dyDescent="0.25">
      <c r="A11" s="1" t="s">
        <v>14</v>
      </c>
      <c r="B11">
        <v>5</v>
      </c>
      <c r="C11" t="s">
        <v>52</v>
      </c>
      <c r="D11" t="s">
        <v>53</v>
      </c>
      <c r="G11" s="1" t="s">
        <v>14</v>
      </c>
      <c r="H11">
        <v>5</v>
      </c>
      <c r="I11" t="s">
        <v>52</v>
      </c>
      <c r="J11" t="s">
        <v>53</v>
      </c>
      <c r="M11" s="1" t="s">
        <v>14</v>
      </c>
      <c r="N11">
        <v>5</v>
      </c>
      <c r="O11" t="s">
        <v>52</v>
      </c>
      <c r="P11" t="s">
        <v>53</v>
      </c>
      <c r="S11" s="1" t="s">
        <v>14</v>
      </c>
      <c r="T11">
        <v>5</v>
      </c>
      <c r="U11" t="s">
        <v>52</v>
      </c>
      <c r="V11" t="s">
        <v>53</v>
      </c>
      <c r="Y11" t="s">
        <v>14</v>
      </c>
      <c r="Z11">
        <v>5</v>
      </c>
      <c r="AA11" t="s">
        <v>52</v>
      </c>
      <c r="AB11" t="s">
        <v>53</v>
      </c>
    </row>
    <row r="12" spans="1:28" x14ac:dyDescent="0.25">
      <c r="A12" s="1" t="s">
        <v>9</v>
      </c>
      <c r="B12">
        <v>15</v>
      </c>
      <c r="C12" t="s">
        <v>68</v>
      </c>
      <c r="D12" t="s">
        <v>69</v>
      </c>
      <c r="G12" s="1" t="s">
        <v>9</v>
      </c>
      <c r="H12">
        <v>15</v>
      </c>
      <c r="I12" t="s">
        <v>68</v>
      </c>
      <c r="J12" t="s">
        <v>69</v>
      </c>
      <c r="M12" s="1" t="s">
        <v>9</v>
      </c>
      <c r="N12">
        <v>17</v>
      </c>
      <c r="O12" t="s">
        <v>49</v>
      </c>
      <c r="P12" t="s">
        <v>50</v>
      </c>
      <c r="S12" s="1" t="s">
        <v>9</v>
      </c>
      <c r="T12">
        <v>15</v>
      </c>
      <c r="U12" t="s">
        <v>68</v>
      </c>
      <c r="V12" t="s">
        <v>69</v>
      </c>
      <c r="Y12" t="s">
        <v>9</v>
      </c>
      <c r="Z12">
        <v>15</v>
      </c>
      <c r="AA12" t="s">
        <v>68</v>
      </c>
      <c r="AB12" t="s">
        <v>69</v>
      </c>
    </row>
    <row r="13" spans="1:28" x14ac:dyDescent="0.25">
      <c r="A13" s="1" t="s">
        <v>21</v>
      </c>
      <c r="B13">
        <v>370</v>
      </c>
      <c r="C13" t="s">
        <v>160</v>
      </c>
      <c r="D13" t="s">
        <v>161</v>
      </c>
      <c r="G13" s="1" t="s">
        <v>21</v>
      </c>
      <c r="H13">
        <v>41</v>
      </c>
      <c r="I13" t="s">
        <v>46</v>
      </c>
      <c r="J13" t="s">
        <v>44</v>
      </c>
      <c r="M13" s="1" t="s">
        <v>21</v>
      </c>
      <c r="N13">
        <v>1347</v>
      </c>
      <c r="O13" t="s">
        <v>378</v>
      </c>
      <c r="P13" t="s">
        <v>379</v>
      </c>
      <c r="S13" s="1" t="s">
        <v>21</v>
      </c>
      <c r="T13">
        <v>139</v>
      </c>
      <c r="U13" t="s">
        <v>432</v>
      </c>
      <c r="V13" t="s">
        <v>433</v>
      </c>
      <c r="Y13" t="s">
        <v>21</v>
      </c>
      <c r="Z13">
        <v>139</v>
      </c>
      <c r="AA13" t="s">
        <v>432</v>
      </c>
      <c r="AB13" t="s">
        <v>433</v>
      </c>
    </row>
    <row r="14" spans="1:28" x14ac:dyDescent="0.25">
      <c r="A14" s="1" t="s">
        <v>18</v>
      </c>
      <c r="B14">
        <v>5463</v>
      </c>
      <c r="C14" t="s">
        <v>158</v>
      </c>
      <c r="D14" t="s">
        <v>159</v>
      </c>
      <c r="G14" s="1" t="s">
        <v>18</v>
      </c>
      <c r="H14">
        <v>6339</v>
      </c>
      <c r="I14" t="s">
        <v>107</v>
      </c>
      <c r="J14" t="s">
        <v>108</v>
      </c>
      <c r="M14" s="1" t="s">
        <v>18</v>
      </c>
      <c r="N14">
        <v>2229</v>
      </c>
      <c r="O14" t="s">
        <v>376</v>
      </c>
      <c r="P14" t="s">
        <v>377</v>
      </c>
      <c r="S14" s="1" t="s">
        <v>18</v>
      </c>
      <c r="T14">
        <v>2620</v>
      </c>
      <c r="U14" t="s">
        <v>430</v>
      </c>
      <c r="V14" t="s">
        <v>431</v>
      </c>
      <c r="Y14" t="s">
        <v>18</v>
      </c>
      <c r="Z14">
        <v>1350</v>
      </c>
      <c r="AA14" t="s">
        <v>476</v>
      </c>
      <c r="AB14" t="s">
        <v>119</v>
      </c>
    </row>
    <row r="15" spans="1:28" x14ac:dyDescent="0.25">
      <c r="A15" s="1" t="s">
        <v>42</v>
      </c>
      <c r="B15">
        <v>545</v>
      </c>
      <c r="C15" t="s">
        <v>89</v>
      </c>
      <c r="D15" t="s">
        <v>90</v>
      </c>
      <c r="G15" s="1" t="s">
        <v>42</v>
      </c>
      <c r="H15">
        <v>503</v>
      </c>
      <c r="I15" t="s">
        <v>99</v>
      </c>
      <c r="J15" t="s">
        <v>117</v>
      </c>
      <c r="M15" s="1" t="s">
        <v>42</v>
      </c>
      <c r="N15">
        <v>519</v>
      </c>
      <c r="O15" t="s">
        <v>389</v>
      </c>
      <c r="P15" t="s">
        <v>390</v>
      </c>
      <c r="S15" s="1" t="s">
        <v>42</v>
      </c>
      <c r="T15">
        <v>459</v>
      </c>
      <c r="U15" t="s">
        <v>186</v>
      </c>
      <c r="V15" t="s">
        <v>443</v>
      </c>
      <c r="Y15" t="s">
        <v>42</v>
      </c>
      <c r="Z15">
        <v>459</v>
      </c>
      <c r="AA15" t="s">
        <v>186</v>
      </c>
      <c r="AB15" t="s">
        <v>443</v>
      </c>
    </row>
    <row r="16" spans="1:28" x14ac:dyDescent="0.25">
      <c r="A16" s="1" t="s">
        <v>25</v>
      </c>
      <c r="B16">
        <v>65</v>
      </c>
      <c r="C16" t="s">
        <v>81</v>
      </c>
      <c r="D16" t="s">
        <v>80</v>
      </c>
      <c r="G16" s="1" t="s">
        <v>25</v>
      </c>
      <c r="H16">
        <v>65</v>
      </c>
      <c r="I16" t="s">
        <v>81</v>
      </c>
      <c r="J16" t="s">
        <v>80</v>
      </c>
      <c r="M16" s="1" t="s">
        <v>25</v>
      </c>
      <c r="N16">
        <v>135</v>
      </c>
      <c r="O16" t="s">
        <v>384</v>
      </c>
      <c r="P16" t="s">
        <v>385</v>
      </c>
      <c r="S16" s="1" t="s">
        <v>25</v>
      </c>
      <c r="T16">
        <v>63</v>
      </c>
      <c r="U16" t="s">
        <v>238</v>
      </c>
      <c r="V16" t="s">
        <v>439</v>
      </c>
      <c r="Y16" t="s">
        <v>25</v>
      </c>
      <c r="Z16">
        <v>63</v>
      </c>
      <c r="AA16" t="s">
        <v>238</v>
      </c>
      <c r="AB16" t="s">
        <v>439</v>
      </c>
    </row>
    <row r="17" spans="1:28" x14ac:dyDescent="0.25">
      <c r="A17" s="1" t="s">
        <v>48</v>
      </c>
      <c r="B17">
        <v>15</v>
      </c>
      <c r="C17" t="s">
        <v>68</v>
      </c>
      <c r="D17" t="s">
        <v>69</v>
      </c>
      <c r="G17" s="1" t="s">
        <v>48</v>
      </c>
      <c r="H17">
        <v>15</v>
      </c>
      <c r="I17" t="s">
        <v>68</v>
      </c>
      <c r="J17" t="s">
        <v>69</v>
      </c>
      <c r="M17" s="1" t="s">
        <v>48</v>
      </c>
      <c r="N17">
        <v>15</v>
      </c>
      <c r="O17" t="s">
        <v>68</v>
      </c>
      <c r="P17" t="s">
        <v>69</v>
      </c>
      <c r="S17" s="1" t="s">
        <v>48</v>
      </c>
      <c r="T17">
        <v>15</v>
      </c>
      <c r="U17" t="s">
        <v>68</v>
      </c>
      <c r="V17" t="s">
        <v>69</v>
      </c>
      <c r="Y17" t="s">
        <v>48</v>
      </c>
      <c r="Z17">
        <v>15</v>
      </c>
      <c r="AA17" t="s">
        <v>68</v>
      </c>
      <c r="AB17" t="s">
        <v>69</v>
      </c>
    </row>
    <row r="18" spans="1:28" x14ac:dyDescent="0.25">
      <c r="A18" s="1" t="s">
        <v>71</v>
      </c>
      <c r="B18">
        <v>1</v>
      </c>
      <c r="C18" t="s">
        <v>57</v>
      </c>
      <c r="D18" t="s">
        <v>58</v>
      </c>
      <c r="G18" s="1" t="s">
        <v>71</v>
      </c>
      <c r="H18">
        <v>1</v>
      </c>
      <c r="I18" t="s">
        <v>57</v>
      </c>
      <c r="J18" t="s">
        <v>58</v>
      </c>
      <c r="M18" s="1" t="s">
        <v>71</v>
      </c>
      <c r="N18">
        <v>1</v>
      </c>
      <c r="O18" t="s">
        <v>57</v>
      </c>
      <c r="P18" t="s">
        <v>58</v>
      </c>
      <c r="S18" s="1" t="s">
        <v>71</v>
      </c>
      <c r="T18">
        <v>1</v>
      </c>
      <c r="U18" t="s">
        <v>57</v>
      </c>
      <c r="V18" t="s">
        <v>58</v>
      </c>
      <c r="Y18" t="s">
        <v>71</v>
      </c>
      <c r="Z18">
        <v>1</v>
      </c>
      <c r="AA18" t="s">
        <v>57</v>
      </c>
      <c r="AB18" t="s">
        <v>58</v>
      </c>
    </row>
    <row r="19" spans="1:28" x14ac:dyDescent="0.25">
      <c r="A19" s="1" t="s">
        <v>16</v>
      </c>
      <c r="B19">
        <v>1871</v>
      </c>
      <c r="C19" t="s">
        <v>154</v>
      </c>
      <c r="D19" t="s">
        <v>155</v>
      </c>
      <c r="G19" s="1" t="s">
        <v>16</v>
      </c>
      <c r="H19">
        <v>2067</v>
      </c>
      <c r="I19" t="s">
        <v>103</v>
      </c>
      <c r="J19" t="s">
        <v>104</v>
      </c>
      <c r="M19" s="1" t="s">
        <v>16</v>
      </c>
      <c r="N19">
        <v>1938</v>
      </c>
      <c r="O19" t="s">
        <v>372</v>
      </c>
      <c r="P19" t="s">
        <v>373</v>
      </c>
      <c r="S19" s="1" t="s">
        <v>16</v>
      </c>
      <c r="T19">
        <v>1203</v>
      </c>
      <c r="U19" t="s">
        <v>426</v>
      </c>
      <c r="V19" t="s">
        <v>427</v>
      </c>
      <c r="Y19" t="s">
        <v>16</v>
      </c>
      <c r="Z19">
        <v>1203</v>
      </c>
      <c r="AA19" t="s">
        <v>426</v>
      </c>
      <c r="AB19" t="s">
        <v>427</v>
      </c>
    </row>
    <row r="20" spans="1:28" x14ac:dyDescent="0.25">
      <c r="A20" s="1" t="s">
        <v>39</v>
      </c>
      <c r="B20">
        <v>2651</v>
      </c>
      <c r="C20" t="s">
        <v>168</v>
      </c>
      <c r="D20" t="s">
        <v>169</v>
      </c>
      <c r="G20" s="1" t="s">
        <v>39</v>
      </c>
      <c r="H20">
        <v>995</v>
      </c>
      <c r="I20" t="s">
        <v>115</v>
      </c>
      <c r="J20" t="s">
        <v>116</v>
      </c>
      <c r="M20" s="1" t="s">
        <v>39</v>
      </c>
      <c r="N20">
        <v>2172</v>
      </c>
      <c r="O20" t="s">
        <v>387</v>
      </c>
      <c r="P20" t="s">
        <v>388</v>
      </c>
      <c r="S20" s="1" t="s">
        <v>39</v>
      </c>
      <c r="T20">
        <v>1862</v>
      </c>
      <c r="U20" t="s">
        <v>441</v>
      </c>
      <c r="V20" t="s">
        <v>442</v>
      </c>
      <c r="Y20" t="s">
        <v>39</v>
      </c>
      <c r="Z20">
        <v>1241</v>
      </c>
      <c r="AA20" t="s">
        <v>479</v>
      </c>
      <c r="AB20" t="s">
        <v>480</v>
      </c>
    </row>
    <row r="21" spans="1:28" x14ac:dyDescent="0.25">
      <c r="A21" s="1" t="s">
        <v>72</v>
      </c>
      <c r="B21">
        <v>1717</v>
      </c>
      <c r="C21" t="s">
        <v>190</v>
      </c>
      <c r="D21" t="s">
        <v>191</v>
      </c>
      <c r="G21" s="1" t="s">
        <v>72</v>
      </c>
      <c r="H21">
        <v>1163</v>
      </c>
      <c r="I21" t="s">
        <v>40</v>
      </c>
      <c r="J21" t="s">
        <v>41</v>
      </c>
      <c r="M21" s="1" t="s">
        <v>72</v>
      </c>
      <c r="N21">
        <v>3174</v>
      </c>
      <c r="O21" t="s">
        <v>245</v>
      </c>
      <c r="P21" t="s">
        <v>410</v>
      </c>
      <c r="S21" s="1" t="s">
        <v>72</v>
      </c>
      <c r="T21">
        <v>2579</v>
      </c>
      <c r="U21" t="s">
        <v>462</v>
      </c>
      <c r="V21" t="s">
        <v>463</v>
      </c>
      <c r="Y21" t="s">
        <v>72</v>
      </c>
      <c r="Z21">
        <v>1548</v>
      </c>
      <c r="AA21" t="s">
        <v>489</v>
      </c>
      <c r="AB21" t="s">
        <v>490</v>
      </c>
    </row>
    <row r="22" spans="1:28" x14ac:dyDescent="0.25">
      <c r="A22" s="1" t="s">
        <v>65</v>
      </c>
      <c r="B22">
        <v>7171</v>
      </c>
      <c r="C22" t="s">
        <v>184</v>
      </c>
      <c r="D22" t="s">
        <v>185</v>
      </c>
      <c r="G22" s="1" t="s">
        <v>65</v>
      </c>
      <c r="H22">
        <v>5379</v>
      </c>
      <c r="I22" t="s">
        <v>132</v>
      </c>
      <c r="J22" t="s">
        <v>133</v>
      </c>
      <c r="M22" s="1" t="s">
        <v>65</v>
      </c>
      <c r="N22">
        <v>2245</v>
      </c>
      <c r="O22" t="s">
        <v>404</v>
      </c>
      <c r="P22" t="s">
        <v>405</v>
      </c>
      <c r="S22" s="1" t="s">
        <v>65</v>
      </c>
      <c r="T22">
        <v>2339</v>
      </c>
      <c r="U22" t="s">
        <v>457</v>
      </c>
      <c r="V22" t="s">
        <v>458</v>
      </c>
      <c r="Y22" t="s">
        <v>65</v>
      </c>
      <c r="Z22">
        <v>1337</v>
      </c>
      <c r="AA22" t="s">
        <v>391</v>
      </c>
      <c r="AB22" t="s">
        <v>486</v>
      </c>
    </row>
    <row r="23" spans="1:28" x14ac:dyDescent="0.25">
      <c r="A23" s="1" t="s">
        <v>23</v>
      </c>
      <c r="B23">
        <v>692</v>
      </c>
      <c r="C23" t="s">
        <v>162</v>
      </c>
      <c r="D23" t="s">
        <v>163</v>
      </c>
      <c r="G23" s="1" t="s">
        <v>23</v>
      </c>
      <c r="H23">
        <v>106</v>
      </c>
      <c r="I23" t="s">
        <v>110</v>
      </c>
      <c r="J23" t="s">
        <v>111</v>
      </c>
      <c r="M23" s="1" t="s">
        <v>23</v>
      </c>
      <c r="N23">
        <v>1270</v>
      </c>
      <c r="O23" t="s">
        <v>380</v>
      </c>
      <c r="P23" t="s">
        <v>381</v>
      </c>
      <c r="S23" s="1" t="s">
        <v>23</v>
      </c>
      <c r="T23">
        <v>1721</v>
      </c>
      <c r="U23" t="s">
        <v>435</v>
      </c>
      <c r="V23" t="s">
        <v>436</v>
      </c>
      <c r="Y23" t="s">
        <v>23</v>
      </c>
      <c r="Z23">
        <v>1134</v>
      </c>
      <c r="AA23" t="s">
        <v>477</v>
      </c>
      <c r="AB23" t="s">
        <v>478</v>
      </c>
    </row>
    <row r="24" spans="1:28" x14ac:dyDescent="0.25">
      <c r="A24" s="1" t="s">
        <v>64</v>
      </c>
      <c r="B24">
        <v>1</v>
      </c>
      <c r="C24" t="s">
        <v>57</v>
      </c>
      <c r="D24" t="s">
        <v>58</v>
      </c>
      <c r="G24" s="1" t="s">
        <v>64</v>
      </c>
      <c r="H24">
        <v>1</v>
      </c>
      <c r="I24" t="s">
        <v>57</v>
      </c>
      <c r="J24" t="s">
        <v>58</v>
      </c>
      <c r="M24" s="1" t="s">
        <v>64</v>
      </c>
      <c r="N24">
        <v>1</v>
      </c>
      <c r="O24" t="s">
        <v>57</v>
      </c>
      <c r="P24" t="s">
        <v>58</v>
      </c>
      <c r="S24" s="1" t="s">
        <v>64</v>
      </c>
      <c r="T24">
        <v>1</v>
      </c>
      <c r="U24" t="s">
        <v>57</v>
      </c>
      <c r="V24" t="s">
        <v>58</v>
      </c>
      <c r="Y24" t="s">
        <v>64</v>
      </c>
      <c r="Z24">
        <v>1</v>
      </c>
      <c r="AA24" t="s">
        <v>57</v>
      </c>
      <c r="AB24" t="s">
        <v>58</v>
      </c>
    </row>
    <row r="25" spans="1:28" x14ac:dyDescent="0.25">
      <c r="A25" s="1" t="s">
        <v>67</v>
      </c>
      <c r="B25">
        <v>7</v>
      </c>
      <c r="C25" t="s">
        <v>4</v>
      </c>
      <c r="D25" t="s">
        <v>5</v>
      </c>
      <c r="G25" s="1" t="s">
        <v>67</v>
      </c>
      <c r="H25">
        <v>5</v>
      </c>
      <c r="I25" t="s">
        <v>52</v>
      </c>
      <c r="J25" t="s">
        <v>53</v>
      </c>
      <c r="M25" s="1" t="s">
        <v>67</v>
      </c>
      <c r="N25">
        <v>5</v>
      </c>
      <c r="O25" t="s">
        <v>52</v>
      </c>
      <c r="P25" t="s">
        <v>53</v>
      </c>
      <c r="S25" s="1" t="s">
        <v>67</v>
      </c>
      <c r="T25">
        <v>7</v>
      </c>
      <c r="U25" t="s">
        <v>4</v>
      </c>
      <c r="V25" t="s">
        <v>5</v>
      </c>
      <c r="Y25" t="s">
        <v>67</v>
      </c>
      <c r="Z25">
        <v>7</v>
      </c>
      <c r="AA25" t="s">
        <v>4</v>
      </c>
      <c r="AB25" t="s">
        <v>5</v>
      </c>
    </row>
    <row r="26" spans="1:28" x14ac:dyDescent="0.25">
      <c r="A26" s="1" t="s">
        <v>61</v>
      </c>
      <c r="B26">
        <v>2933</v>
      </c>
      <c r="C26" t="s">
        <v>182</v>
      </c>
      <c r="D26" t="s">
        <v>183</v>
      </c>
      <c r="G26" s="1" t="s">
        <v>61</v>
      </c>
      <c r="H26">
        <v>2395</v>
      </c>
      <c r="I26" t="s">
        <v>130</v>
      </c>
      <c r="J26" t="s">
        <v>131</v>
      </c>
      <c r="M26" s="1" t="s">
        <v>61</v>
      </c>
      <c r="N26">
        <v>1966</v>
      </c>
      <c r="O26" t="s">
        <v>402</v>
      </c>
      <c r="P26" t="s">
        <v>403</v>
      </c>
      <c r="S26" s="1" t="s">
        <v>61</v>
      </c>
      <c r="T26">
        <v>1653</v>
      </c>
      <c r="U26" t="s">
        <v>455</v>
      </c>
      <c r="V26" t="s">
        <v>456</v>
      </c>
      <c r="Y26" t="s">
        <v>61</v>
      </c>
      <c r="Z26">
        <v>1653</v>
      </c>
      <c r="AA26" t="s">
        <v>455</v>
      </c>
      <c r="AB26" t="s">
        <v>456</v>
      </c>
    </row>
    <row r="27" spans="1:28" x14ac:dyDescent="0.25">
      <c r="A27" s="1" t="s">
        <v>51</v>
      </c>
      <c r="B27">
        <v>9549</v>
      </c>
      <c r="C27" t="s">
        <v>174</v>
      </c>
      <c r="D27" t="s">
        <v>175</v>
      </c>
      <c r="G27" s="1" t="s">
        <v>51</v>
      </c>
      <c r="H27">
        <v>6603</v>
      </c>
      <c r="I27" t="s">
        <v>122</v>
      </c>
      <c r="J27" t="s">
        <v>123</v>
      </c>
      <c r="M27" s="1" t="s">
        <v>51</v>
      </c>
      <c r="N27">
        <v>2277</v>
      </c>
      <c r="O27" t="s">
        <v>395</v>
      </c>
      <c r="P27" t="s">
        <v>396</v>
      </c>
      <c r="S27" s="1" t="s">
        <v>51</v>
      </c>
      <c r="T27">
        <v>1930</v>
      </c>
      <c r="U27" t="s">
        <v>447</v>
      </c>
      <c r="V27" t="s">
        <v>448</v>
      </c>
      <c r="Y27" t="s">
        <v>51</v>
      </c>
      <c r="Z27">
        <v>1351</v>
      </c>
      <c r="AA27" t="s">
        <v>267</v>
      </c>
      <c r="AB27" t="s">
        <v>276</v>
      </c>
    </row>
    <row r="28" spans="1:28" x14ac:dyDescent="0.25">
      <c r="A28" s="1" t="s">
        <v>75</v>
      </c>
      <c r="B28">
        <v>5642</v>
      </c>
      <c r="C28" t="s">
        <v>192</v>
      </c>
      <c r="D28" t="s">
        <v>193</v>
      </c>
      <c r="G28" s="1" t="s">
        <v>75</v>
      </c>
      <c r="H28">
        <v>3067</v>
      </c>
      <c r="I28" t="s">
        <v>138</v>
      </c>
      <c r="J28" t="s">
        <v>139</v>
      </c>
      <c r="M28" s="1" t="s">
        <v>75</v>
      </c>
      <c r="N28">
        <v>3508</v>
      </c>
      <c r="O28" t="s">
        <v>411</v>
      </c>
      <c r="P28" t="s">
        <v>412</v>
      </c>
      <c r="S28" s="1" t="s">
        <v>75</v>
      </c>
      <c r="T28">
        <v>2373</v>
      </c>
      <c r="U28" t="s">
        <v>464</v>
      </c>
      <c r="V28" t="s">
        <v>465</v>
      </c>
      <c r="Y28" t="s">
        <v>75</v>
      </c>
      <c r="Z28">
        <v>1516</v>
      </c>
      <c r="AA28" t="s">
        <v>491</v>
      </c>
      <c r="AB28" t="s">
        <v>492</v>
      </c>
    </row>
    <row r="29" spans="1:28" x14ac:dyDescent="0.25">
      <c r="A29" s="1" t="s">
        <v>62</v>
      </c>
      <c r="B29">
        <v>3</v>
      </c>
      <c r="C29" t="s">
        <v>31</v>
      </c>
      <c r="D29" t="s">
        <v>32</v>
      </c>
      <c r="G29" s="1" t="s">
        <v>62</v>
      </c>
      <c r="H29">
        <v>3</v>
      </c>
      <c r="I29" t="s">
        <v>31</v>
      </c>
      <c r="J29" t="s">
        <v>32</v>
      </c>
      <c r="M29" s="1" t="s">
        <v>62</v>
      </c>
      <c r="N29">
        <v>9</v>
      </c>
      <c r="O29" t="s">
        <v>11</v>
      </c>
      <c r="P29" t="s">
        <v>12</v>
      </c>
      <c r="S29" s="1" t="s">
        <v>62</v>
      </c>
      <c r="T29">
        <v>3</v>
      </c>
      <c r="U29" t="s">
        <v>31</v>
      </c>
      <c r="V29" t="s">
        <v>32</v>
      </c>
      <c r="Y29" t="s">
        <v>62</v>
      </c>
      <c r="Z29">
        <v>3</v>
      </c>
      <c r="AA29" t="s">
        <v>31</v>
      </c>
      <c r="AB29" t="s">
        <v>32</v>
      </c>
    </row>
    <row r="30" spans="1:28" x14ac:dyDescent="0.25">
      <c r="A30" s="1" t="s">
        <v>60</v>
      </c>
      <c r="B30">
        <v>711</v>
      </c>
      <c r="C30" t="s">
        <v>180</v>
      </c>
      <c r="D30" t="s">
        <v>181</v>
      </c>
      <c r="G30" s="1" t="s">
        <v>60</v>
      </c>
      <c r="H30">
        <v>716</v>
      </c>
      <c r="I30" t="s">
        <v>128</v>
      </c>
      <c r="J30" t="s">
        <v>129</v>
      </c>
      <c r="M30" s="1" t="s">
        <v>60</v>
      </c>
      <c r="N30">
        <v>1741</v>
      </c>
      <c r="O30" t="s">
        <v>400</v>
      </c>
      <c r="P30" t="s">
        <v>401</v>
      </c>
      <c r="S30" s="1" t="s">
        <v>60</v>
      </c>
      <c r="T30">
        <v>657</v>
      </c>
      <c r="U30" t="s">
        <v>453</v>
      </c>
      <c r="V30" t="s">
        <v>454</v>
      </c>
      <c r="Y30" t="s">
        <v>60</v>
      </c>
      <c r="Z30">
        <v>657</v>
      </c>
      <c r="AA30" t="s">
        <v>453</v>
      </c>
      <c r="AB30" t="s">
        <v>454</v>
      </c>
    </row>
    <row r="31" spans="1:28" x14ac:dyDescent="0.25">
      <c r="A31" s="1" t="s">
        <v>35</v>
      </c>
      <c r="B31">
        <v>1</v>
      </c>
      <c r="C31" t="s">
        <v>57</v>
      </c>
      <c r="D31" t="s">
        <v>58</v>
      </c>
      <c r="G31" s="1" t="s">
        <v>35</v>
      </c>
      <c r="H31">
        <v>1</v>
      </c>
      <c r="I31" t="s">
        <v>57</v>
      </c>
      <c r="J31" t="s">
        <v>58</v>
      </c>
      <c r="M31" s="1" t="s">
        <v>35</v>
      </c>
      <c r="N31">
        <v>1</v>
      </c>
      <c r="O31" t="s">
        <v>57</v>
      </c>
      <c r="P31" t="s">
        <v>58</v>
      </c>
      <c r="S31" s="1" t="s">
        <v>35</v>
      </c>
      <c r="T31">
        <v>1</v>
      </c>
      <c r="U31" t="s">
        <v>57</v>
      </c>
      <c r="V31" t="s">
        <v>58</v>
      </c>
      <c r="Y31" t="s">
        <v>35</v>
      </c>
      <c r="Z31">
        <v>1</v>
      </c>
      <c r="AA31" t="s">
        <v>57</v>
      </c>
      <c r="AB31" t="s">
        <v>58</v>
      </c>
    </row>
    <row r="32" spans="1:28" x14ac:dyDescent="0.25">
      <c r="A32" s="1" t="s">
        <v>1</v>
      </c>
      <c r="B32">
        <v>7</v>
      </c>
      <c r="C32" t="s">
        <v>4</v>
      </c>
      <c r="D32" t="s">
        <v>5</v>
      </c>
      <c r="G32" s="1" t="s">
        <v>1</v>
      </c>
      <c r="H32">
        <v>7</v>
      </c>
      <c r="I32" t="s">
        <v>4</v>
      </c>
      <c r="J32" t="s">
        <v>5</v>
      </c>
      <c r="M32" s="1" t="s">
        <v>1</v>
      </c>
      <c r="N32">
        <v>17</v>
      </c>
      <c r="O32" t="s">
        <v>49</v>
      </c>
      <c r="P32" t="s">
        <v>50</v>
      </c>
      <c r="S32" s="1" t="s">
        <v>1</v>
      </c>
      <c r="T32">
        <v>7</v>
      </c>
      <c r="U32" t="s">
        <v>4</v>
      </c>
      <c r="V32" t="s">
        <v>5</v>
      </c>
      <c r="Y32" t="s">
        <v>1</v>
      </c>
      <c r="Z32">
        <v>7</v>
      </c>
      <c r="AA32" t="s">
        <v>4</v>
      </c>
      <c r="AB32" t="s">
        <v>5</v>
      </c>
    </row>
    <row r="33" spans="1:28" x14ac:dyDescent="0.25">
      <c r="A33" s="1" t="s">
        <v>29</v>
      </c>
      <c r="B33">
        <v>1</v>
      </c>
      <c r="C33" t="s">
        <v>57</v>
      </c>
      <c r="D33" t="s">
        <v>58</v>
      </c>
      <c r="G33" s="1" t="s">
        <v>29</v>
      </c>
      <c r="H33">
        <v>1</v>
      </c>
      <c r="I33" t="s">
        <v>57</v>
      </c>
      <c r="J33" t="s">
        <v>58</v>
      </c>
      <c r="M33" s="1" t="s">
        <v>29</v>
      </c>
      <c r="N33">
        <v>1</v>
      </c>
      <c r="O33" t="s">
        <v>57</v>
      </c>
      <c r="P33" t="s">
        <v>58</v>
      </c>
      <c r="S33" s="1" t="s">
        <v>29</v>
      </c>
      <c r="T33">
        <v>1</v>
      </c>
      <c r="U33" t="s">
        <v>57</v>
      </c>
      <c r="V33" t="s">
        <v>58</v>
      </c>
      <c r="Y33" t="s">
        <v>29</v>
      </c>
      <c r="Z33">
        <v>1</v>
      </c>
      <c r="AA33" t="s">
        <v>57</v>
      </c>
      <c r="AB33" t="s">
        <v>58</v>
      </c>
    </row>
    <row r="34" spans="1:28" x14ac:dyDescent="0.25">
      <c r="A34" s="1" t="s">
        <v>30</v>
      </c>
      <c r="B34">
        <v>932</v>
      </c>
      <c r="C34" t="s">
        <v>166</v>
      </c>
      <c r="D34" t="s">
        <v>167</v>
      </c>
      <c r="G34" s="1" t="s">
        <v>30</v>
      </c>
      <c r="H34">
        <v>47</v>
      </c>
      <c r="I34" t="s">
        <v>76</v>
      </c>
      <c r="J34" t="s">
        <v>114</v>
      </c>
      <c r="M34" s="1" t="s">
        <v>30</v>
      </c>
      <c r="N34">
        <v>1978</v>
      </c>
      <c r="O34" t="s">
        <v>386</v>
      </c>
      <c r="P34" t="s">
        <v>373</v>
      </c>
      <c r="S34" s="1" t="s">
        <v>30</v>
      </c>
      <c r="T34">
        <v>576</v>
      </c>
      <c r="U34" t="s">
        <v>164</v>
      </c>
      <c r="V34" t="s">
        <v>440</v>
      </c>
      <c r="Y34" t="s">
        <v>30</v>
      </c>
      <c r="Z34">
        <v>576</v>
      </c>
      <c r="AA34" t="s">
        <v>164</v>
      </c>
      <c r="AB34" t="s">
        <v>440</v>
      </c>
    </row>
    <row r="35" spans="1:28" x14ac:dyDescent="0.25">
      <c r="A35" s="1" t="s">
        <v>59</v>
      </c>
      <c r="B35">
        <v>2683</v>
      </c>
      <c r="C35" t="s">
        <v>178</v>
      </c>
      <c r="D35" t="s">
        <v>179</v>
      </c>
      <c r="G35" s="1" t="s">
        <v>59</v>
      </c>
      <c r="H35">
        <v>2707</v>
      </c>
      <c r="I35" t="s">
        <v>126</v>
      </c>
      <c r="J35" t="s">
        <v>127</v>
      </c>
      <c r="M35" s="1" t="s">
        <v>59</v>
      </c>
      <c r="N35">
        <v>2937</v>
      </c>
      <c r="O35" t="s">
        <v>398</v>
      </c>
      <c r="P35" t="s">
        <v>399</v>
      </c>
      <c r="S35" s="1" t="s">
        <v>59</v>
      </c>
      <c r="T35">
        <v>2351</v>
      </c>
      <c r="U35" t="s">
        <v>451</v>
      </c>
      <c r="V35" t="s">
        <v>452</v>
      </c>
      <c r="Y35" t="s">
        <v>59</v>
      </c>
      <c r="Z35">
        <v>1438</v>
      </c>
      <c r="AA35" t="s">
        <v>267</v>
      </c>
      <c r="AB35" t="s">
        <v>485</v>
      </c>
    </row>
    <row r="36" spans="1:28" x14ac:dyDescent="0.25">
      <c r="A36" s="1" t="s">
        <v>63</v>
      </c>
      <c r="B36">
        <v>5</v>
      </c>
      <c r="C36" t="s">
        <v>52</v>
      </c>
      <c r="D36" t="s">
        <v>53</v>
      </c>
      <c r="G36" s="1" t="s">
        <v>63</v>
      </c>
      <c r="H36">
        <v>5</v>
      </c>
      <c r="I36" t="s">
        <v>52</v>
      </c>
      <c r="J36" t="s">
        <v>53</v>
      </c>
      <c r="M36" s="1" t="s">
        <v>63</v>
      </c>
      <c r="N36">
        <v>5</v>
      </c>
      <c r="O36" t="s">
        <v>52</v>
      </c>
      <c r="P36" t="s">
        <v>53</v>
      </c>
      <c r="S36" s="1" t="s">
        <v>63</v>
      </c>
      <c r="T36">
        <v>5</v>
      </c>
      <c r="U36" t="s">
        <v>52</v>
      </c>
      <c r="V36" t="s">
        <v>53</v>
      </c>
      <c r="Y36" t="s">
        <v>63</v>
      </c>
      <c r="Z36">
        <v>5</v>
      </c>
      <c r="AA36" t="s">
        <v>52</v>
      </c>
      <c r="AB36" t="s">
        <v>53</v>
      </c>
    </row>
    <row r="37" spans="1:28" x14ac:dyDescent="0.25">
      <c r="A37" s="1" t="s">
        <v>73</v>
      </c>
      <c r="B37">
        <v>1</v>
      </c>
      <c r="C37" t="s">
        <v>57</v>
      </c>
      <c r="D37" t="s">
        <v>58</v>
      </c>
      <c r="G37" s="1" t="s">
        <v>73</v>
      </c>
      <c r="H37">
        <v>1</v>
      </c>
      <c r="I37" t="s">
        <v>57</v>
      </c>
      <c r="J37" t="s">
        <v>58</v>
      </c>
      <c r="M37" s="1" t="s">
        <v>73</v>
      </c>
      <c r="N37">
        <v>1</v>
      </c>
      <c r="O37" t="s">
        <v>57</v>
      </c>
      <c r="P37" t="s">
        <v>58</v>
      </c>
      <c r="S37" s="1" t="s">
        <v>73</v>
      </c>
      <c r="T37">
        <v>1</v>
      </c>
      <c r="U37" t="s">
        <v>57</v>
      </c>
      <c r="V37" t="s">
        <v>58</v>
      </c>
      <c r="Y37" t="s">
        <v>73</v>
      </c>
      <c r="Z37">
        <v>1</v>
      </c>
      <c r="AA37" t="s">
        <v>57</v>
      </c>
      <c r="AB37" t="s">
        <v>58</v>
      </c>
    </row>
    <row r="38" spans="1:28" x14ac:dyDescent="0.25">
      <c r="A38" s="1" t="s">
        <v>56</v>
      </c>
      <c r="B38">
        <v>15</v>
      </c>
      <c r="C38" t="s">
        <v>68</v>
      </c>
      <c r="D38" t="s">
        <v>69</v>
      </c>
      <c r="G38" s="1" t="s">
        <v>56</v>
      </c>
      <c r="H38">
        <v>13</v>
      </c>
      <c r="I38" t="s">
        <v>26</v>
      </c>
      <c r="J38" t="s">
        <v>27</v>
      </c>
      <c r="M38" s="1" t="s">
        <v>56</v>
      </c>
      <c r="N38">
        <v>21</v>
      </c>
      <c r="O38" t="s">
        <v>77</v>
      </c>
      <c r="P38" t="s">
        <v>78</v>
      </c>
      <c r="S38" s="1" t="s">
        <v>56</v>
      </c>
      <c r="T38">
        <v>17</v>
      </c>
      <c r="U38" t="s">
        <v>49</v>
      </c>
      <c r="V38" t="s">
        <v>50</v>
      </c>
      <c r="Y38" t="s">
        <v>56</v>
      </c>
      <c r="Z38">
        <v>17</v>
      </c>
      <c r="AA38" t="s">
        <v>49</v>
      </c>
      <c r="AB38" t="s">
        <v>50</v>
      </c>
    </row>
    <row r="39" spans="1:28" x14ac:dyDescent="0.25">
      <c r="A39" s="1" t="s">
        <v>8</v>
      </c>
      <c r="B39">
        <v>3855</v>
      </c>
      <c r="C39" t="s">
        <v>148</v>
      </c>
      <c r="D39" t="s">
        <v>149</v>
      </c>
      <c r="G39" s="1" t="s">
        <v>8</v>
      </c>
      <c r="H39">
        <v>1552</v>
      </c>
      <c r="I39" t="s">
        <v>97</v>
      </c>
      <c r="J39" t="s">
        <v>98</v>
      </c>
      <c r="M39" s="1" t="s">
        <v>8</v>
      </c>
      <c r="N39">
        <v>1916</v>
      </c>
      <c r="O39" t="s">
        <v>366</v>
      </c>
      <c r="P39" t="s">
        <v>367</v>
      </c>
      <c r="S39" s="1" t="s">
        <v>8</v>
      </c>
      <c r="T39">
        <v>1639</v>
      </c>
      <c r="U39" t="s">
        <v>421</v>
      </c>
      <c r="V39" t="s">
        <v>422</v>
      </c>
      <c r="Y39" t="s">
        <v>8</v>
      </c>
      <c r="Z39">
        <v>1485</v>
      </c>
      <c r="AA39" t="s">
        <v>470</v>
      </c>
      <c r="AB39" t="s">
        <v>471</v>
      </c>
    </row>
    <row r="40" spans="1:28" x14ac:dyDescent="0.25">
      <c r="A40" s="1" t="s">
        <v>45</v>
      </c>
      <c r="B40">
        <v>2427</v>
      </c>
      <c r="C40" t="s">
        <v>172</v>
      </c>
      <c r="D40" t="s">
        <v>173</v>
      </c>
      <c r="G40" s="1" t="s">
        <v>45</v>
      </c>
      <c r="H40">
        <v>1899</v>
      </c>
      <c r="I40" t="s">
        <v>120</v>
      </c>
      <c r="J40" t="s">
        <v>121</v>
      </c>
      <c r="M40" s="1" t="s">
        <v>45</v>
      </c>
      <c r="N40">
        <v>2031</v>
      </c>
      <c r="O40" t="s">
        <v>393</v>
      </c>
      <c r="P40" t="s">
        <v>394</v>
      </c>
      <c r="S40" s="1" t="s">
        <v>45</v>
      </c>
      <c r="T40">
        <v>1188</v>
      </c>
      <c r="U40" t="s">
        <v>83</v>
      </c>
      <c r="V40" t="s">
        <v>446</v>
      </c>
      <c r="Y40" t="s">
        <v>45</v>
      </c>
      <c r="Z40">
        <v>1188</v>
      </c>
      <c r="AA40" t="s">
        <v>83</v>
      </c>
      <c r="AB40" t="s">
        <v>446</v>
      </c>
    </row>
    <row r="41" spans="1:28" x14ac:dyDescent="0.25">
      <c r="A41" s="1" t="s">
        <v>7</v>
      </c>
      <c r="B41">
        <v>1</v>
      </c>
      <c r="C41" t="s">
        <v>57</v>
      </c>
      <c r="D41" t="s">
        <v>58</v>
      </c>
      <c r="G41" s="1" t="s">
        <v>7</v>
      </c>
      <c r="H41">
        <v>1</v>
      </c>
      <c r="I41" t="s">
        <v>57</v>
      </c>
      <c r="J41" t="s">
        <v>58</v>
      </c>
      <c r="M41" s="1" t="s">
        <v>7</v>
      </c>
      <c r="N41">
        <v>1</v>
      </c>
      <c r="O41" t="s">
        <v>57</v>
      </c>
      <c r="P41" t="s">
        <v>58</v>
      </c>
      <c r="S41" s="1" t="s">
        <v>7</v>
      </c>
      <c r="T41">
        <v>1</v>
      </c>
      <c r="U41" t="s">
        <v>57</v>
      </c>
      <c r="V41" t="s">
        <v>58</v>
      </c>
      <c r="Y41" t="s">
        <v>7</v>
      </c>
      <c r="Z41">
        <v>1</v>
      </c>
      <c r="AA41" t="s">
        <v>57</v>
      </c>
      <c r="AB41" t="s">
        <v>58</v>
      </c>
    </row>
    <row r="42" spans="1:28" x14ac:dyDescent="0.25">
      <c r="A42" s="1" t="s">
        <v>10</v>
      </c>
      <c r="B42">
        <v>800</v>
      </c>
      <c r="C42" t="s">
        <v>150</v>
      </c>
      <c r="D42" t="s">
        <v>151</v>
      </c>
      <c r="G42" s="1" t="s">
        <v>10</v>
      </c>
      <c r="H42">
        <v>502</v>
      </c>
      <c r="I42" t="s">
        <v>99</v>
      </c>
      <c r="J42" t="s">
        <v>100</v>
      </c>
      <c r="M42" s="1" t="s">
        <v>10</v>
      </c>
      <c r="N42">
        <v>1970</v>
      </c>
      <c r="O42" t="s">
        <v>368</v>
      </c>
      <c r="P42" t="s">
        <v>369</v>
      </c>
      <c r="S42" s="1" t="s">
        <v>10</v>
      </c>
      <c r="T42">
        <v>1854</v>
      </c>
      <c r="U42" t="s">
        <v>240</v>
      </c>
      <c r="V42" t="s">
        <v>423</v>
      </c>
      <c r="Y42" t="s">
        <v>10</v>
      </c>
      <c r="Z42">
        <v>1169</v>
      </c>
      <c r="AA42" t="s">
        <v>472</v>
      </c>
      <c r="AB42" t="s">
        <v>473</v>
      </c>
    </row>
    <row r="43" spans="1:28" x14ac:dyDescent="0.25">
      <c r="A43" s="1" t="s">
        <v>13</v>
      </c>
      <c r="B43">
        <v>15</v>
      </c>
      <c r="C43" t="s">
        <v>68</v>
      </c>
      <c r="D43" t="s">
        <v>69</v>
      </c>
      <c r="G43" s="1" t="s">
        <v>13</v>
      </c>
      <c r="H43">
        <v>13</v>
      </c>
      <c r="I43" t="s">
        <v>26</v>
      </c>
      <c r="J43" t="s">
        <v>27</v>
      </c>
      <c r="M43" s="1" t="s">
        <v>13</v>
      </c>
      <c r="N43">
        <v>13</v>
      </c>
      <c r="O43" t="s">
        <v>26</v>
      </c>
      <c r="P43" t="s">
        <v>27</v>
      </c>
      <c r="S43" s="1" t="s">
        <v>13</v>
      </c>
      <c r="T43">
        <v>15</v>
      </c>
      <c r="U43" t="s">
        <v>68</v>
      </c>
      <c r="V43" t="s">
        <v>69</v>
      </c>
      <c r="Y43" t="s">
        <v>13</v>
      </c>
      <c r="Z43">
        <v>15</v>
      </c>
      <c r="AA43" t="s">
        <v>68</v>
      </c>
      <c r="AB43" t="s">
        <v>69</v>
      </c>
    </row>
    <row r="44" spans="1:28" x14ac:dyDescent="0.25">
      <c r="A44" s="1" t="s">
        <v>38</v>
      </c>
      <c r="B44">
        <v>1</v>
      </c>
      <c r="C44" t="s">
        <v>57</v>
      </c>
      <c r="D44" t="s">
        <v>58</v>
      </c>
      <c r="G44" s="1" t="s">
        <v>38</v>
      </c>
      <c r="H44">
        <v>1</v>
      </c>
      <c r="I44" t="s">
        <v>57</v>
      </c>
      <c r="J44" t="s">
        <v>58</v>
      </c>
      <c r="M44" s="1" t="s">
        <v>38</v>
      </c>
      <c r="N44">
        <v>1</v>
      </c>
      <c r="O44" t="s">
        <v>57</v>
      </c>
      <c r="P44" t="s">
        <v>58</v>
      </c>
      <c r="S44" s="1" t="s">
        <v>38</v>
      </c>
      <c r="T44">
        <v>1</v>
      </c>
      <c r="U44" t="s">
        <v>57</v>
      </c>
      <c r="V44" t="s">
        <v>58</v>
      </c>
      <c r="Y44" t="s">
        <v>38</v>
      </c>
      <c r="Z44">
        <v>1</v>
      </c>
      <c r="AA44" t="s">
        <v>57</v>
      </c>
      <c r="AB44" t="s">
        <v>58</v>
      </c>
    </row>
    <row r="45" spans="1:28" x14ac:dyDescent="0.25">
      <c r="A45" s="1" t="s">
        <v>74</v>
      </c>
      <c r="B45">
        <v>1</v>
      </c>
      <c r="C45" t="s">
        <v>57</v>
      </c>
      <c r="D45" t="s">
        <v>58</v>
      </c>
      <c r="G45" s="1" t="s">
        <v>74</v>
      </c>
      <c r="H45">
        <v>1</v>
      </c>
      <c r="I45" t="s">
        <v>57</v>
      </c>
      <c r="J45" t="s">
        <v>58</v>
      </c>
      <c r="M45" s="1" t="s">
        <v>74</v>
      </c>
      <c r="N45">
        <v>1</v>
      </c>
      <c r="O45" t="s">
        <v>57</v>
      </c>
      <c r="P45" t="s">
        <v>58</v>
      </c>
      <c r="S45" s="1" t="s">
        <v>74</v>
      </c>
      <c r="T45">
        <v>1</v>
      </c>
      <c r="U45" t="s">
        <v>57</v>
      </c>
      <c r="V45" t="s">
        <v>58</v>
      </c>
      <c r="Y45" t="s">
        <v>74</v>
      </c>
      <c r="Z45">
        <v>1</v>
      </c>
      <c r="AA45" t="s">
        <v>57</v>
      </c>
      <c r="AB45" t="s">
        <v>58</v>
      </c>
    </row>
    <row r="46" spans="1:28" x14ac:dyDescent="0.25">
      <c r="A46" s="1" t="s">
        <v>70</v>
      </c>
      <c r="B46">
        <v>13237</v>
      </c>
      <c r="C46" t="s">
        <v>188</v>
      </c>
      <c r="D46" t="s">
        <v>189</v>
      </c>
      <c r="G46" s="1" t="s">
        <v>70</v>
      </c>
      <c r="H46">
        <v>9103</v>
      </c>
      <c r="I46" t="s">
        <v>136</v>
      </c>
      <c r="J46" t="s">
        <v>137</v>
      </c>
      <c r="M46" s="1" t="s">
        <v>70</v>
      </c>
      <c r="N46">
        <v>2241</v>
      </c>
      <c r="O46" t="s">
        <v>408</v>
      </c>
      <c r="P46" t="s">
        <v>409</v>
      </c>
      <c r="S46" s="1" t="s">
        <v>70</v>
      </c>
      <c r="T46">
        <v>2351</v>
      </c>
      <c r="U46" t="s">
        <v>461</v>
      </c>
      <c r="V46" t="s">
        <v>458</v>
      </c>
      <c r="Y46" t="s">
        <v>70</v>
      </c>
      <c r="Z46">
        <v>1440</v>
      </c>
      <c r="AA46" t="s">
        <v>487</v>
      </c>
      <c r="AB46" t="s">
        <v>488</v>
      </c>
    </row>
    <row r="47" spans="1:28" x14ac:dyDescent="0.25">
      <c r="A47" s="1" t="s">
        <v>54</v>
      </c>
      <c r="B47">
        <v>2763</v>
      </c>
      <c r="C47" t="s">
        <v>176</v>
      </c>
      <c r="D47" t="s">
        <v>177</v>
      </c>
      <c r="G47" s="1" t="s">
        <v>54</v>
      </c>
      <c r="H47">
        <v>2732</v>
      </c>
      <c r="I47" t="s">
        <v>124</v>
      </c>
      <c r="J47" t="s">
        <v>125</v>
      </c>
      <c r="M47" s="1" t="s">
        <v>54</v>
      </c>
      <c r="N47">
        <v>1946</v>
      </c>
      <c r="O47" t="s">
        <v>397</v>
      </c>
      <c r="P47" t="s">
        <v>304</v>
      </c>
      <c r="S47" s="1" t="s">
        <v>54</v>
      </c>
      <c r="T47">
        <v>2248</v>
      </c>
      <c r="U47" t="s">
        <v>449</v>
      </c>
      <c r="V47" t="s">
        <v>450</v>
      </c>
      <c r="Y47" t="s">
        <v>54</v>
      </c>
      <c r="Z47">
        <v>1420</v>
      </c>
      <c r="AA47" t="s">
        <v>483</v>
      </c>
      <c r="AB47" t="s">
        <v>484</v>
      </c>
    </row>
    <row r="48" spans="1:28" x14ac:dyDescent="0.25">
      <c r="A48" s="1" t="s">
        <v>55</v>
      </c>
      <c r="B48">
        <v>1</v>
      </c>
      <c r="C48" t="s">
        <v>57</v>
      </c>
      <c r="D48" t="s">
        <v>58</v>
      </c>
      <c r="G48" s="1" t="s">
        <v>55</v>
      </c>
      <c r="H48">
        <v>1</v>
      </c>
      <c r="I48" t="s">
        <v>57</v>
      </c>
      <c r="J48" t="s">
        <v>58</v>
      </c>
      <c r="M48" s="1" t="s">
        <v>55</v>
      </c>
      <c r="N48">
        <v>1</v>
      </c>
      <c r="O48" t="s">
        <v>57</v>
      </c>
      <c r="P48" t="s">
        <v>58</v>
      </c>
      <c r="S48" s="1" t="s">
        <v>55</v>
      </c>
      <c r="T48">
        <v>1</v>
      </c>
      <c r="U48" t="s">
        <v>57</v>
      </c>
      <c r="V48" t="s">
        <v>58</v>
      </c>
      <c r="Y48" t="s">
        <v>55</v>
      </c>
      <c r="Z48">
        <v>1</v>
      </c>
      <c r="AA48" t="s">
        <v>57</v>
      </c>
      <c r="AB48" t="s">
        <v>58</v>
      </c>
    </row>
    <row r="49" spans="1:28" x14ac:dyDescent="0.25">
      <c r="A49" s="1" t="s">
        <v>3</v>
      </c>
      <c r="B49">
        <v>5600</v>
      </c>
      <c r="C49" t="s">
        <v>144</v>
      </c>
      <c r="D49" t="s">
        <v>145</v>
      </c>
      <c r="G49" s="1" t="s">
        <v>3</v>
      </c>
      <c r="H49">
        <v>2569</v>
      </c>
      <c r="I49" t="s">
        <v>93</v>
      </c>
      <c r="J49" t="s">
        <v>94</v>
      </c>
      <c r="M49" s="1" t="s">
        <v>3</v>
      </c>
      <c r="N49">
        <v>2219</v>
      </c>
      <c r="O49" t="s">
        <v>362</v>
      </c>
      <c r="P49" t="s">
        <v>363</v>
      </c>
      <c r="S49" s="1" t="s">
        <v>3</v>
      </c>
      <c r="T49">
        <v>1558</v>
      </c>
      <c r="U49" t="s">
        <v>417</v>
      </c>
      <c r="V49" t="s">
        <v>418</v>
      </c>
      <c r="Y49" t="s">
        <v>3</v>
      </c>
      <c r="Z49">
        <v>1558</v>
      </c>
      <c r="AA49" t="s">
        <v>417</v>
      </c>
      <c r="AB49" t="s">
        <v>418</v>
      </c>
    </row>
    <row r="50" spans="1:28" x14ac:dyDescent="0.25">
      <c r="A50" s="1" t="s">
        <v>66</v>
      </c>
      <c r="B50">
        <v>461</v>
      </c>
      <c r="C50" t="s">
        <v>186</v>
      </c>
      <c r="D50" t="s">
        <v>187</v>
      </c>
      <c r="G50" s="1" t="s">
        <v>66</v>
      </c>
      <c r="H50">
        <v>435</v>
      </c>
      <c r="I50" t="s">
        <v>134</v>
      </c>
      <c r="J50" t="s">
        <v>135</v>
      </c>
      <c r="M50" s="1" t="s">
        <v>66</v>
      </c>
      <c r="N50">
        <v>467</v>
      </c>
      <c r="O50" t="s">
        <v>406</v>
      </c>
      <c r="P50" t="s">
        <v>407</v>
      </c>
      <c r="S50" s="1" t="s">
        <v>66</v>
      </c>
      <c r="T50">
        <v>475</v>
      </c>
      <c r="U50" t="s">
        <v>459</v>
      </c>
      <c r="V50" t="s">
        <v>460</v>
      </c>
      <c r="Y50" t="s">
        <v>66</v>
      </c>
      <c r="Z50">
        <v>475</v>
      </c>
      <c r="AA50" t="s">
        <v>459</v>
      </c>
      <c r="AB50" t="s">
        <v>460</v>
      </c>
    </row>
    <row r="51" spans="1:28" x14ac:dyDescent="0.25">
      <c r="A51" s="1" t="s">
        <v>15</v>
      </c>
      <c r="B51">
        <v>3713</v>
      </c>
      <c r="C51" t="s">
        <v>152</v>
      </c>
      <c r="D51" t="s">
        <v>153</v>
      </c>
      <c r="G51" s="1" t="s">
        <v>15</v>
      </c>
      <c r="H51">
        <v>2831</v>
      </c>
      <c r="I51" t="s">
        <v>101</v>
      </c>
      <c r="J51" t="s">
        <v>102</v>
      </c>
      <c r="M51" s="1" t="s">
        <v>15</v>
      </c>
      <c r="N51">
        <v>1858</v>
      </c>
      <c r="O51" t="s">
        <v>370</v>
      </c>
      <c r="P51" t="s">
        <v>371</v>
      </c>
      <c r="S51" s="1" t="s">
        <v>15</v>
      </c>
      <c r="T51">
        <v>2287</v>
      </c>
      <c r="U51" t="s">
        <v>424</v>
      </c>
      <c r="V51" t="s">
        <v>425</v>
      </c>
      <c r="Y51" t="s">
        <v>15</v>
      </c>
      <c r="Z51">
        <v>1691</v>
      </c>
      <c r="AA51" t="s">
        <v>474</v>
      </c>
      <c r="AB51" t="s">
        <v>475</v>
      </c>
    </row>
    <row r="52" spans="1:28" x14ac:dyDescent="0.25">
      <c r="A52" s="1" t="s">
        <v>2</v>
      </c>
      <c r="B52">
        <v>18</v>
      </c>
      <c r="C52" t="s">
        <v>82</v>
      </c>
      <c r="D52" t="s">
        <v>50</v>
      </c>
      <c r="G52" s="1" t="s">
        <v>2</v>
      </c>
      <c r="H52">
        <v>12</v>
      </c>
      <c r="I52" t="s">
        <v>26</v>
      </c>
      <c r="J52" t="s">
        <v>20</v>
      </c>
      <c r="M52" s="1" t="s">
        <v>2</v>
      </c>
      <c r="N52">
        <v>221</v>
      </c>
      <c r="O52" t="s">
        <v>358</v>
      </c>
      <c r="P52" t="s">
        <v>361</v>
      </c>
      <c r="S52" s="1" t="s">
        <v>2</v>
      </c>
      <c r="T52">
        <v>100</v>
      </c>
      <c r="U52" t="s">
        <v>415</v>
      </c>
      <c r="V52" t="s">
        <v>416</v>
      </c>
      <c r="Y52" t="s">
        <v>2</v>
      </c>
      <c r="Z52">
        <v>100</v>
      </c>
      <c r="AA52" t="s">
        <v>415</v>
      </c>
      <c r="AB52" t="s">
        <v>416</v>
      </c>
    </row>
    <row r="53" spans="1:28" x14ac:dyDescent="0.25">
      <c r="A53" s="1"/>
    </row>
    <row r="54" spans="1:28" x14ac:dyDescent="0.25">
      <c r="A54" s="1" t="s">
        <v>194</v>
      </c>
      <c r="B54">
        <f>AVERAGEIF(B3:B52, "&gt;=50")</f>
        <v>3413.7142857142858</v>
      </c>
      <c r="H54">
        <f>AVERAGEIF(H3:H52, "&gt;=50")</f>
        <v>2561.1923076923076</v>
      </c>
      <c r="N54">
        <f>AVERAGEIF(N3:N52, "&gt;=50")</f>
        <v>1770.8965517241379</v>
      </c>
      <c r="T54">
        <f>AVERAGEIF(T3:T52, "&gt;=50")</f>
        <v>1541.9655172413793</v>
      </c>
      <c r="Z54">
        <f>AVERAGEIF(Z3:Z52, "&gt;=50")</f>
        <v>1108</v>
      </c>
    </row>
    <row r="55" spans="1:28" x14ac:dyDescent="0.25">
      <c r="A55" s="1"/>
    </row>
    <row r="56" spans="1:28" x14ac:dyDescent="0.25">
      <c r="A56" s="1"/>
    </row>
    <row r="57" spans="1:28" x14ac:dyDescent="0.25">
      <c r="A57" s="1"/>
    </row>
    <row r="58" spans="1:28" x14ac:dyDescent="0.25">
      <c r="A58" s="1"/>
    </row>
    <row r="59" spans="1:28" x14ac:dyDescent="0.25">
      <c r="A59" s="1"/>
    </row>
  </sheetData>
  <sortState ref="Y3:AB52">
    <sortCondition ref="Y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opLeftCell="A19" workbookViewId="0">
      <selection activeCell="T54" sqref="T54"/>
    </sheetView>
  </sheetViews>
  <sheetFormatPr defaultRowHeight="15" x14ac:dyDescent="0.25"/>
  <cols>
    <col min="1" max="1" width="12" customWidth="1"/>
    <col min="7" max="7" width="10.140625" bestFit="1" customWidth="1"/>
  </cols>
  <sheetData>
    <row r="1" spans="1:22" x14ac:dyDescent="0.25">
      <c r="A1" t="s">
        <v>141</v>
      </c>
      <c r="G1" t="s">
        <v>86</v>
      </c>
      <c r="M1" t="s">
        <v>87</v>
      </c>
      <c r="S1" t="s">
        <v>91</v>
      </c>
    </row>
    <row r="3" spans="1:22" x14ac:dyDescent="0.25">
      <c r="A3" s="1" t="s">
        <v>6</v>
      </c>
      <c r="B3">
        <v>1330</v>
      </c>
      <c r="C3" t="s">
        <v>203</v>
      </c>
      <c r="D3" t="s">
        <v>204</v>
      </c>
      <c r="G3" s="1" t="s">
        <v>6</v>
      </c>
      <c r="H3">
        <v>2100</v>
      </c>
      <c r="I3" t="s">
        <v>497</v>
      </c>
      <c r="J3" t="s">
        <v>498</v>
      </c>
      <c r="M3" t="s">
        <v>6</v>
      </c>
      <c r="N3">
        <v>2100</v>
      </c>
      <c r="O3" t="s">
        <v>497</v>
      </c>
      <c r="P3" t="s">
        <v>498</v>
      </c>
      <c r="S3" t="s">
        <v>6</v>
      </c>
      <c r="T3">
        <v>2100</v>
      </c>
      <c r="U3" t="s">
        <v>497</v>
      </c>
      <c r="V3" t="s">
        <v>498</v>
      </c>
    </row>
    <row r="4" spans="1:22" x14ac:dyDescent="0.25">
      <c r="A4" s="1" t="s">
        <v>24</v>
      </c>
      <c r="B4">
        <v>1</v>
      </c>
      <c r="C4" t="s">
        <v>57</v>
      </c>
      <c r="D4" t="s">
        <v>58</v>
      </c>
      <c r="G4" s="1" t="s">
        <v>24</v>
      </c>
      <c r="H4">
        <v>1</v>
      </c>
      <c r="I4" t="s">
        <v>57</v>
      </c>
      <c r="J4" t="s">
        <v>58</v>
      </c>
      <c r="M4" t="s">
        <v>24</v>
      </c>
      <c r="N4">
        <v>1</v>
      </c>
      <c r="O4" t="s">
        <v>57</v>
      </c>
      <c r="P4" t="s">
        <v>58</v>
      </c>
      <c r="S4" t="s">
        <v>24</v>
      </c>
      <c r="T4">
        <v>1</v>
      </c>
      <c r="U4" t="s">
        <v>57</v>
      </c>
      <c r="V4" t="s">
        <v>58</v>
      </c>
    </row>
    <row r="5" spans="1:22" x14ac:dyDescent="0.25">
      <c r="A5" s="1" t="s">
        <v>43</v>
      </c>
      <c r="B5">
        <v>5</v>
      </c>
      <c r="C5" t="s">
        <v>52</v>
      </c>
      <c r="D5" t="s">
        <v>53</v>
      </c>
      <c r="G5" s="1" t="s">
        <v>43</v>
      </c>
      <c r="H5">
        <v>5</v>
      </c>
      <c r="I5" t="s">
        <v>52</v>
      </c>
      <c r="J5" t="s">
        <v>53</v>
      </c>
      <c r="M5" t="s">
        <v>43</v>
      </c>
      <c r="N5">
        <v>5</v>
      </c>
      <c r="O5" t="s">
        <v>52</v>
      </c>
      <c r="P5" t="s">
        <v>53</v>
      </c>
      <c r="S5" t="s">
        <v>43</v>
      </c>
      <c r="T5">
        <v>5</v>
      </c>
      <c r="U5" t="s">
        <v>52</v>
      </c>
      <c r="V5" t="s">
        <v>53</v>
      </c>
    </row>
    <row r="6" spans="1:22" x14ac:dyDescent="0.25">
      <c r="A6" s="1" t="s">
        <v>22</v>
      </c>
      <c r="B6">
        <v>663</v>
      </c>
      <c r="C6" t="s">
        <v>213</v>
      </c>
      <c r="D6" t="s">
        <v>214</v>
      </c>
      <c r="G6" s="1" t="s">
        <v>22</v>
      </c>
      <c r="H6">
        <v>1320</v>
      </c>
      <c r="I6" t="s">
        <v>507</v>
      </c>
      <c r="J6" t="s">
        <v>119</v>
      </c>
      <c r="M6" t="s">
        <v>22</v>
      </c>
      <c r="N6">
        <v>1320</v>
      </c>
      <c r="O6" t="s">
        <v>507</v>
      </c>
      <c r="P6" t="s">
        <v>119</v>
      </c>
      <c r="S6" t="s">
        <v>22</v>
      </c>
      <c r="T6">
        <v>1320</v>
      </c>
      <c r="U6" t="s">
        <v>507</v>
      </c>
      <c r="V6" t="s">
        <v>119</v>
      </c>
    </row>
    <row r="7" spans="1:22" x14ac:dyDescent="0.25">
      <c r="A7" s="1" t="s">
        <v>28</v>
      </c>
      <c r="B7">
        <v>5</v>
      </c>
      <c r="C7" t="s">
        <v>52</v>
      </c>
      <c r="D7" t="s">
        <v>53</v>
      </c>
      <c r="G7" s="1" t="s">
        <v>28</v>
      </c>
      <c r="H7">
        <v>5</v>
      </c>
      <c r="I7" t="s">
        <v>52</v>
      </c>
      <c r="J7" t="s">
        <v>53</v>
      </c>
      <c r="M7" t="s">
        <v>28</v>
      </c>
      <c r="N7">
        <v>5</v>
      </c>
      <c r="O7" t="s">
        <v>52</v>
      </c>
      <c r="P7" t="s">
        <v>53</v>
      </c>
      <c r="S7" t="s">
        <v>28</v>
      </c>
      <c r="T7">
        <v>5</v>
      </c>
      <c r="U7" t="s">
        <v>52</v>
      </c>
      <c r="V7" t="s">
        <v>53</v>
      </c>
    </row>
    <row r="8" spans="1:22" x14ac:dyDescent="0.25">
      <c r="A8" s="1" t="s">
        <v>0</v>
      </c>
      <c r="B8">
        <v>191</v>
      </c>
      <c r="C8" t="s">
        <v>195</v>
      </c>
      <c r="D8" t="s">
        <v>196</v>
      </c>
      <c r="G8" s="1" t="s">
        <v>0</v>
      </c>
      <c r="H8">
        <v>203</v>
      </c>
      <c r="I8" t="s">
        <v>493</v>
      </c>
      <c r="J8" t="s">
        <v>361</v>
      </c>
      <c r="M8" t="s">
        <v>0</v>
      </c>
      <c r="N8">
        <v>203</v>
      </c>
      <c r="O8" t="s">
        <v>493</v>
      </c>
      <c r="P8" t="s">
        <v>361</v>
      </c>
      <c r="S8" t="s">
        <v>0</v>
      </c>
      <c r="T8">
        <v>203</v>
      </c>
      <c r="U8" t="s">
        <v>493</v>
      </c>
      <c r="V8" t="s">
        <v>361</v>
      </c>
    </row>
    <row r="9" spans="1:22" x14ac:dyDescent="0.25">
      <c r="A9" s="1" t="s">
        <v>17</v>
      </c>
      <c r="B9">
        <v>7</v>
      </c>
      <c r="C9" t="s">
        <v>4</v>
      </c>
      <c r="D9" t="s">
        <v>5</v>
      </c>
      <c r="G9" s="1" t="s">
        <v>17</v>
      </c>
      <c r="H9">
        <v>7</v>
      </c>
      <c r="I9" t="s">
        <v>4</v>
      </c>
      <c r="J9" t="s">
        <v>5</v>
      </c>
      <c r="M9" t="s">
        <v>17</v>
      </c>
      <c r="N9">
        <v>7</v>
      </c>
      <c r="O9" t="s">
        <v>4</v>
      </c>
      <c r="P9" t="s">
        <v>5</v>
      </c>
      <c r="S9" t="s">
        <v>17</v>
      </c>
      <c r="T9">
        <v>7</v>
      </c>
      <c r="U9" t="s">
        <v>4</v>
      </c>
      <c r="V9" t="s">
        <v>5</v>
      </c>
    </row>
    <row r="10" spans="1:22" x14ac:dyDescent="0.25">
      <c r="A10" s="1" t="s">
        <v>33</v>
      </c>
      <c r="B10">
        <v>20542</v>
      </c>
      <c r="C10" t="s">
        <v>217</v>
      </c>
      <c r="D10" t="s">
        <v>218</v>
      </c>
      <c r="G10" s="1" t="s">
        <v>33</v>
      </c>
      <c r="H10">
        <v>2089</v>
      </c>
      <c r="I10" t="s">
        <v>510</v>
      </c>
      <c r="J10" t="s">
        <v>511</v>
      </c>
      <c r="M10" t="s">
        <v>33</v>
      </c>
      <c r="N10">
        <v>2080</v>
      </c>
      <c r="O10" t="s">
        <v>533</v>
      </c>
      <c r="P10" t="s">
        <v>534</v>
      </c>
      <c r="S10" t="s">
        <v>33</v>
      </c>
      <c r="T10">
        <v>2129</v>
      </c>
      <c r="U10" t="s">
        <v>543</v>
      </c>
      <c r="V10" t="s">
        <v>544</v>
      </c>
    </row>
    <row r="11" spans="1:22" x14ac:dyDescent="0.25">
      <c r="A11" s="1" t="s">
        <v>14</v>
      </c>
      <c r="B11">
        <v>7</v>
      </c>
      <c r="C11" t="s">
        <v>4</v>
      </c>
      <c r="D11" t="s">
        <v>5</v>
      </c>
      <c r="G11" s="1" t="s">
        <v>14</v>
      </c>
      <c r="H11">
        <v>7</v>
      </c>
      <c r="I11" t="s">
        <v>4</v>
      </c>
      <c r="J11" t="s">
        <v>5</v>
      </c>
      <c r="M11" t="s">
        <v>14</v>
      </c>
      <c r="N11">
        <v>7</v>
      </c>
      <c r="O11" t="s">
        <v>4</v>
      </c>
      <c r="P11" t="s">
        <v>5</v>
      </c>
      <c r="S11" t="s">
        <v>14</v>
      </c>
      <c r="T11">
        <v>7</v>
      </c>
      <c r="U11" t="s">
        <v>4</v>
      </c>
      <c r="V11" t="s">
        <v>5</v>
      </c>
    </row>
    <row r="12" spans="1:22" x14ac:dyDescent="0.25">
      <c r="A12" s="1" t="s">
        <v>9</v>
      </c>
      <c r="B12">
        <v>1</v>
      </c>
      <c r="C12" t="s">
        <v>57</v>
      </c>
      <c r="D12" t="s">
        <v>58</v>
      </c>
      <c r="G12" s="1" t="s">
        <v>9</v>
      </c>
      <c r="H12">
        <v>1</v>
      </c>
      <c r="I12" t="s">
        <v>57</v>
      </c>
      <c r="J12" t="s">
        <v>58</v>
      </c>
      <c r="M12" t="s">
        <v>9</v>
      </c>
      <c r="N12">
        <v>1</v>
      </c>
      <c r="O12" t="s">
        <v>57</v>
      </c>
      <c r="P12" t="s">
        <v>58</v>
      </c>
      <c r="S12" t="s">
        <v>9</v>
      </c>
      <c r="T12">
        <v>1</v>
      </c>
      <c r="U12" t="s">
        <v>57</v>
      </c>
      <c r="V12" t="s">
        <v>58</v>
      </c>
    </row>
    <row r="13" spans="1:22" x14ac:dyDescent="0.25">
      <c r="A13" s="1" t="s">
        <v>21</v>
      </c>
      <c r="B13">
        <v>9747</v>
      </c>
      <c r="C13" t="s">
        <v>211</v>
      </c>
      <c r="D13" t="s">
        <v>212</v>
      </c>
      <c r="G13" s="1" t="s">
        <v>21</v>
      </c>
      <c r="H13">
        <v>2542</v>
      </c>
      <c r="I13" t="s">
        <v>505</v>
      </c>
      <c r="J13" t="s">
        <v>506</v>
      </c>
      <c r="M13" t="s">
        <v>21</v>
      </c>
      <c r="N13">
        <v>2588</v>
      </c>
      <c r="O13" t="s">
        <v>531</v>
      </c>
      <c r="P13" t="s">
        <v>532</v>
      </c>
      <c r="S13" t="s">
        <v>21</v>
      </c>
      <c r="T13">
        <v>2585</v>
      </c>
      <c r="U13" t="s">
        <v>542</v>
      </c>
      <c r="V13" t="s">
        <v>532</v>
      </c>
    </row>
    <row r="14" spans="1:22" x14ac:dyDescent="0.25">
      <c r="A14" s="1" t="s">
        <v>18</v>
      </c>
      <c r="B14">
        <v>21289</v>
      </c>
      <c r="C14" t="s">
        <v>209</v>
      </c>
      <c r="D14" t="s">
        <v>210</v>
      </c>
      <c r="G14" s="1" t="s">
        <v>18</v>
      </c>
      <c r="H14">
        <v>2234</v>
      </c>
      <c r="I14" t="s">
        <v>503</v>
      </c>
      <c r="J14" t="s">
        <v>504</v>
      </c>
      <c r="M14" t="s">
        <v>18</v>
      </c>
      <c r="N14">
        <v>2324</v>
      </c>
      <c r="O14" t="s">
        <v>529</v>
      </c>
      <c r="P14" t="s">
        <v>530</v>
      </c>
      <c r="S14" t="s">
        <v>18</v>
      </c>
      <c r="T14">
        <v>2329</v>
      </c>
      <c r="U14" t="s">
        <v>461</v>
      </c>
      <c r="V14" t="s">
        <v>541</v>
      </c>
    </row>
    <row r="15" spans="1:22" x14ac:dyDescent="0.25">
      <c r="A15" s="1" t="s">
        <v>42</v>
      </c>
      <c r="B15">
        <v>11008</v>
      </c>
      <c r="C15" t="s">
        <v>223</v>
      </c>
      <c r="D15" t="s">
        <v>224</v>
      </c>
      <c r="G15" s="1" t="s">
        <v>42</v>
      </c>
      <c r="H15">
        <v>2344</v>
      </c>
      <c r="I15" t="s">
        <v>515</v>
      </c>
      <c r="J15" t="s">
        <v>516</v>
      </c>
      <c r="M15" t="s">
        <v>42</v>
      </c>
      <c r="N15">
        <v>2328</v>
      </c>
      <c r="O15" t="s">
        <v>535</v>
      </c>
      <c r="P15" t="s">
        <v>536</v>
      </c>
      <c r="S15" t="s">
        <v>42</v>
      </c>
      <c r="T15">
        <v>2359</v>
      </c>
      <c r="U15" t="s">
        <v>287</v>
      </c>
      <c r="V15" t="s">
        <v>547</v>
      </c>
    </row>
    <row r="16" spans="1:22" x14ac:dyDescent="0.25">
      <c r="A16" s="1" t="s">
        <v>25</v>
      </c>
      <c r="B16">
        <v>5408</v>
      </c>
      <c r="C16" t="s">
        <v>215</v>
      </c>
      <c r="D16" t="s">
        <v>216</v>
      </c>
      <c r="G16" s="1" t="s">
        <v>25</v>
      </c>
      <c r="H16">
        <v>2456</v>
      </c>
      <c r="I16" t="s">
        <v>508</v>
      </c>
      <c r="J16" t="s">
        <v>509</v>
      </c>
      <c r="M16" t="s">
        <v>25</v>
      </c>
      <c r="N16">
        <v>2456</v>
      </c>
      <c r="O16" t="s">
        <v>508</v>
      </c>
      <c r="P16" t="s">
        <v>509</v>
      </c>
      <c r="S16" t="s">
        <v>25</v>
      </c>
      <c r="T16">
        <v>2456</v>
      </c>
      <c r="U16" t="s">
        <v>508</v>
      </c>
      <c r="V16" t="s">
        <v>509</v>
      </c>
    </row>
    <row r="17" spans="1:22" x14ac:dyDescent="0.25">
      <c r="A17" s="1" t="s">
        <v>48</v>
      </c>
      <c r="B17">
        <v>5</v>
      </c>
      <c r="C17" t="s">
        <v>52</v>
      </c>
      <c r="D17" t="s">
        <v>53</v>
      </c>
      <c r="G17" s="1" t="s">
        <v>48</v>
      </c>
      <c r="H17">
        <v>5</v>
      </c>
      <c r="I17" t="s">
        <v>52</v>
      </c>
      <c r="J17" t="s">
        <v>53</v>
      </c>
      <c r="M17" t="s">
        <v>48</v>
      </c>
      <c r="N17">
        <v>5</v>
      </c>
      <c r="O17" t="s">
        <v>52</v>
      </c>
      <c r="P17" t="s">
        <v>53</v>
      </c>
      <c r="S17" t="s">
        <v>48</v>
      </c>
      <c r="T17">
        <v>5</v>
      </c>
      <c r="U17" t="s">
        <v>52</v>
      </c>
      <c r="V17" t="s">
        <v>53</v>
      </c>
    </row>
    <row r="18" spans="1:22" x14ac:dyDescent="0.25">
      <c r="A18" s="1" t="s">
        <v>71</v>
      </c>
      <c r="B18">
        <v>332</v>
      </c>
      <c r="C18" t="s">
        <v>232</v>
      </c>
      <c r="D18" t="s">
        <v>233</v>
      </c>
      <c r="G18" s="1" t="s">
        <v>71</v>
      </c>
      <c r="H18">
        <v>156</v>
      </c>
      <c r="I18" t="s">
        <v>522</v>
      </c>
      <c r="J18" t="s">
        <v>523</v>
      </c>
      <c r="M18" t="s">
        <v>71</v>
      </c>
      <c r="N18">
        <v>156</v>
      </c>
      <c r="O18" t="s">
        <v>522</v>
      </c>
      <c r="P18" t="s">
        <v>523</v>
      </c>
      <c r="S18" t="s">
        <v>71</v>
      </c>
      <c r="T18">
        <v>156</v>
      </c>
      <c r="U18" t="s">
        <v>522</v>
      </c>
      <c r="V18" t="s">
        <v>523</v>
      </c>
    </row>
    <row r="19" spans="1:22" x14ac:dyDescent="0.25">
      <c r="A19" s="1" t="s">
        <v>16</v>
      </c>
      <c r="B19">
        <v>5</v>
      </c>
      <c r="C19" t="s">
        <v>52</v>
      </c>
      <c r="D19" t="s">
        <v>53</v>
      </c>
      <c r="G19" s="1" t="s">
        <v>16</v>
      </c>
      <c r="H19">
        <v>5</v>
      </c>
      <c r="I19" t="s">
        <v>52</v>
      </c>
      <c r="J19" t="s">
        <v>53</v>
      </c>
      <c r="M19" t="s">
        <v>16</v>
      </c>
      <c r="N19">
        <v>5</v>
      </c>
      <c r="O19" t="s">
        <v>52</v>
      </c>
      <c r="P19" t="s">
        <v>53</v>
      </c>
      <c r="S19" t="s">
        <v>16</v>
      </c>
      <c r="T19">
        <v>5</v>
      </c>
      <c r="U19" t="s">
        <v>52</v>
      </c>
      <c r="V19" t="s">
        <v>53</v>
      </c>
    </row>
    <row r="20" spans="1:22" x14ac:dyDescent="0.25">
      <c r="A20" s="1" t="s">
        <v>39</v>
      </c>
      <c r="B20">
        <v>11962</v>
      </c>
      <c r="C20" t="s">
        <v>221</v>
      </c>
      <c r="D20" t="s">
        <v>222</v>
      </c>
      <c r="G20" s="1" t="s">
        <v>39</v>
      </c>
      <c r="H20">
        <v>2269</v>
      </c>
      <c r="I20" t="s">
        <v>513</v>
      </c>
      <c r="J20" t="s">
        <v>514</v>
      </c>
      <c r="M20" t="s">
        <v>39</v>
      </c>
      <c r="N20">
        <v>2243</v>
      </c>
      <c r="O20" t="s">
        <v>88</v>
      </c>
      <c r="P20" t="s">
        <v>504</v>
      </c>
      <c r="S20" t="s">
        <v>39</v>
      </c>
      <c r="T20">
        <v>2261</v>
      </c>
      <c r="U20" t="s">
        <v>545</v>
      </c>
      <c r="V20" t="s">
        <v>546</v>
      </c>
    </row>
    <row r="21" spans="1:22" x14ac:dyDescent="0.25">
      <c r="A21" s="1" t="s">
        <v>72</v>
      </c>
      <c r="B21">
        <v>5</v>
      </c>
      <c r="C21" t="s">
        <v>52</v>
      </c>
      <c r="D21" t="s">
        <v>53</v>
      </c>
      <c r="G21" s="1" t="s">
        <v>72</v>
      </c>
      <c r="H21">
        <v>5</v>
      </c>
      <c r="I21" t="s">
        <v>52</v>
      </c>
      <c r="J21" t="s">
        <v>53</v>
      </c>
      <c r="M21" t="s">
        <v>72</v>
      </c>
      <c r="N21">
        <v>5</v>
      </c>
      <c r="O21" t="s">
        <v>52</v>
      </c>
      <c r="P21" t="s">
        <v>53</v>
      </c>
      <c r="S21" t="s">
        <v>72</v>
      </c>
      <c r="T21">
        <v>5</v>
      </c>
      <c r="U21" t="s">
        <v>52</v>
      </c>
      <c r="V21" t="s">
        <v>53</v>
      </c>
    </row>
    <row r="22" spans="1:22" x14ac:dyDescent="0.25">
      <c r="A22" s="1" t="s">
        <v>65</v>
      </c>
      <c r="B22">
        <v>25</v>
      </c>
      <c r="C22" t="s">
        <v>36</v>
      </c>
      <c r="D22" t="s">
        <v>37</v>
      </c>
      <c r="G22" s="1" t="s">
        <v>65</v>
      </c>
      <c r="H22">
        <v>23</v>
      </c>
      <c r="I22" t="s">
        <v>309</v>
      </c>
      <c r="J22" t="s">
        <v>310</v>
      </c>
      <c r="M22" t="s">
        <v>65</v>
      </c>
      <c r="N22">
        <v>23</v>
      </c>
      <c r="O22" t="s">
        <v>309</v>
      </c>
      <c r="P22" t="s">
        <v>310</v>
      </c>
      <c r="S22" t="s">
        <v>65</v>
      </c>
      <c r="T22">
        <v>23</v>
      </c>
      <c r="U22" t="s">
        <v>309</v>
      </c>
      <c r="V22" t="s">
        <v>310</v>
      </c>
    </row>
    <row r="23" spans="1:22" x14ac:dyDescent="0.25">
      <c r="A23" s="1" t="s">
        <v>23</v>
      </c>
      <c r="B23">
        <v>7</v>
      </c>
      <c r="C23" t="s">
        <v>4</v>
      </c>
      <c r="D23" t="s">
        <v>5</v>
      </c>
      <c r="G23" s="1" t="s">
        <v>23</v>
      </c>
      <c r="H23">
        <v>7</v>
      </c>
      <c r="I23" t="s">
        <v>4</v>
      </c>
      <c r="J23" t="s">
        <v>5</v>
      </c>
      <c r="M23" t="s">
        <v>23</v>
      </c>
      <c r="N23">
        <v>7</v>
      </c>
      <c r="O23" t="s">
        <v>4</v>
      </c>
      <c r="P23" t="s">
        <v>5</v>
      </c>
      <c r="S23" t="s">
        <v>23</v>
      </c>
      <c r="T23">
        <v>7</v>
      </c>
      <c r="U23" t="s">
        <v>4</v>
      </c>
      <c r="V23" t="s">
        <v>5</v>
      </c>
    </row>
    <row r="24" spans="1:22" x14ac:dyDescent="0.25">
      <c r="A24" s="1" t="s">
        <v>64</v>
      </c>
      <c r="B24">
        <v>13</v>
      </c>
      <c r="C24" t="s">
        <v>26</v>
      </c>
      <c r="D24" t="s">
        <v>27</v>
      </c>
      <c r="G24" s="1" t="s">
        <v>64</v>
      </c>
      <c r="H24">
        <v>13</v>
      </c>
      <c r="I24" t="s">
        <v>26</v>
      </c>
      <c r="J24" t="s">
        <v>27</v>
      </c>
      <c r="M24" t="s">
        <v>64</v>
      </c>
      <c r="N24">
        <v>13</v>
      </c>
      <c r="O24" t="s">
        <v>26</v>
      </c>
      <c r="P24" t="s">
        <v>27</v>
      </c>
      <c r="S24" t="s">
        <v>64</v>
      </c>
      <c r="T24">
        <v>13</v>
      </c>
      <c r="U24" t="s">
        <v>26</v>
      </c>
      <c r="V24" t="s">
        <v>27</v>
      </c>
    </row>
    <row r="25" spans="1:22" x14ac:dyDescent="0.25">
      <c r="A25" s="1" t="s">
        <v>67</v>
      </c>
      <c r="B25">
        <v>25</v>
      </c>
      <c r="C25" t="s">
        <v>36</v>
      </c>
      <c r="D25" t="s">
        <v>37</v>
      </c>
      <c r="G25" s="1" t="s">
        <v>67</v>
      </c>
      <c r="H25">
        <v>21</v>
      </c>
      <c r="I25" t="s">
        <v>77</v>
      </c>
      <c r="J25" t="s">
        <v>78</v>
      </c>
      <c r="M25" t="s">
        <v>67</v>
      </c>
      <c r="N25">
        <v>21</v>
      </c>
      <c r="O25" t="s">
        <v>77</v>
      </c>
      <c r="P25" t="s">
        <v>78</v>
      </c>
      <c r="S25" t="s">
        <v>67</v>
      </c>
      <c r="T25">
        <v>21</v>
      </c>
      <c r="U25" t="s">
        <v>77</v>
      </c>
      <c r="V25" t="s">
        <v>78</v>
      </c>
    </row>
    <row r="26" spans="1:22" x14ac:dyDescent="0.25">
      <c r="A26" s="1" t="s">
        <v>61</v>
      </c>
      <c r="B26">
        <v>11</v>
      </c>
      <c r="C26" t="s">
        <v>19</v>
      </c>
      <c r="D26" t="s">
        <v>20</v>
      </c>
      <c r="G26" s="1" t="s">
        <v>61</v>
      </c>
      <c r="H26">
        <v>11</v>
      </c>
      <c r="I26" t="s">
        <v>19</v>
      </c>
      <c r="J26" t="s">
        <v>20</v>
      </c>
      <c r="M26" t="s">
        <v>61</v>
      </c>
      <c r="N26">
        <v>11</v>
      </c>
      <c r="O26" t="s">
        <v>19</v>
      </c>
      <c r="P26" t="s">
        <v>20</v>
      </c>
      <c r="S26" t="s">
        <v>61</v>
      </c>
      <c r="T26">
        <v>11</v>
      </c>
      <c r="U26" t="s">
        <v>19</v>
      </c>
      <c r="V26" t="s">
        <v>20</v>
      </c>
    </row>
    <row r="27" spans="1:22" x14ac:dyDescent="0.25">
      <c r="A27" s="1" t="s">
        <v>51</v>
      </c>
      <c r="B27">
        <v>1427</v>
      </c>
      <c r="C27" t="s">
        <v>226</v>
      </c>
      <c r="D27" t="s">
        <v>227</v>
      </c>
      <c r="G27" s="1" t="s">
        <v>51</v>
      </c>
      <c r="H27">
        <v>2178</v>
      </c>
      <c r="I27" t="s">
        <v>359</v>
      </c>
      <c r="J27" t="s">
        <v>518</v>
      </c>
      <c r="M27" t="s">
        <v>51</v>
      </c>
      <c r="N27">
        <v>2131</v>
      </c>
      <c r="O27" t="s">
        <v>537</v>
      </c>
      <c r="P27" t="s">
        <v>538</v>
      </c>
      <c r="S27" t="s">
        <v>51</v>
      </c>
      <c r="T27">
        <v>2203</v>
      </c>
      <c r="U27" t="s">
        <v>494</v>
      </c>
      <c r="V27" t="s">
        <v>388</v>
      </c>
    </row>
    <row r="28" spans="1:22" x14ac:dyDescent="0.25">
      <c r="A28" s="1" t="s">
        <v>75</v>
      </c>
      <c r="B28">
        <v>1</v>
      </c>
      <c r="C28" t="s">
        <v>57</v>
      </c>
      <c r="D28" t="s">
        <v>58</v>
      </c>
      <c r="G28" s="1" t="s">
        <v>75</v>
      </c>
      <c r="H28">
        <v>1</v>
      </c>
      <c r="I28" t="s">
        <v>57</v>
      </c>
      <c r="J28" t="s">
        <v>58</v>
      </c>
      <c r="M28" t="s">
        <v>75</v>
      </c>
      <c r="N28">
        <v>1</v>
      </c>
      <c r="O28" t="s">
        <v>57</v>
      </c>
      <c r="P28" t="s">
        <v>58</v>
      </c>
      <c r="S28" t="s">
        <v>75</v>
      </c>
      <c r="T28">
        <v>1</v>
      </c>
      <c r="U28" t="s">
        <v>57</v>
      </c>
      <c r="V28" t="s">
        <v>58</v>
      </c>
    </row>
    <row r="29" spans="1:22" x14ac:dyDescent="0.25">
      <c r="A29" s="1" t="s">
        <v>62</v>
      </c>
      <c r="B29">
        <v>309</v>
      </c>
      <c r="C29" t="s">
        <v>230</v>
      </c>
      <c r="D29" t="s">
        <v>231</v>
      </c>
      <c r="G29" s="1" t="s">
        <v>62</v>
      </c>
      <c r="H29">
        <v>421</v>
      </c>
      <c r="I29" t="s">
        <v>520</v>
      </c>
      <c r="J29" t="s">
        <v>521</v>
      </c>
      <c r="M29" t="s">
        <v>62</v>
      </c>
      <c r="N29">
        <v>421</v>
      </c>
      <c r="O29" t="s">
        <v>520</v>
      </c>
      <c r="P29" t="s">
        <v>521</v>
      </c>
      <c r="S29" t="s">
        <v>62</v>
      </c>
      <c r="T29">
        <v>421</v>
      </c>
      <c r="U29" t="s">
        <v>520</v>
      </c>
      <c r="V29" t="s">
        <v>521</v>
      </c>
    </row>
    <row r="30" spans="1:22" x14ac:dyDescent="0.25">
      <c r="A30" s="1" t="s">
        <v>60</v>
      </c>
      <c r="B30">
        <v>1456</v>
      </c>
      <c r="C30" t="s">
        <v>228</v>
      </c>
      <c r="D30" t="s">
        <v>229</v>
      </c>
      <c r="G30" s="1" t="s">
        <v>60</v>
      </c>
      <c r="H30">
        <v>1553</v>
      </c>
      <c r="I30" t="s">
        <v>489</v>
      </c>
      <c r="J30" t="s">
        <v>519</v>
      </c>
      <c r="M30" t="s">
        <v>60</v>
      </c>
      <c r="N30">
        <v>1553</v>
      </c>
      <c r="O30" t="s">
        <v>489</v>
      </c>
      <c r="P30" t="s">
        <v>519</v>
      </c>
      <c r="S30" t="s">
        <v>60</v>
      </c>
      <c r="T30">
        <v>1553</v>
      </c>
      <c r="U30" t="s">
        <v>489</v>
      </c>
      <c r="V30" t="s">
        <v>519</v>
      </c>
    </row>
    <row r="31" spans="1:22" x14ac:dyDescent="0.25">
      <c r="A31" s="1" t="s">
        <v>35</v>
      </c>
      <c r="B31">
        <v>443</v>
      </c>
      <c r="C31" t="s">
        <v>219</v>
      </c>
      <c r="D31" t="s">
        <v>220</v>
      </c>
      <c r="G31" s="1" t="s">
        <v>35</v>
      </c>
      <c r="H31">
        <v>161</v>
      </c>
      <c r="I31" t="s">
        <v>512</v>
      </c>
      <c r="J31" t="s">
        <v>85</v>
      </c>
      <c r="M31" t="s">
        <v>35</v>
      </c>
      <c r="N31">
        <v>161</v>
      </c>
      <c r="O31" t="s">
        <v>512</v>
      </c>
      <c r="P31" t="s">
        <v>85</v>
      </c>
      <c r="S31" t="s">
        <v>35</v>
      </c>
      <c r="T31">
        <v>161</v>
      </c>
      <c r="U31" t="s">
        <v>512</v>
      </c>
      <c r="V31" t="s">
        <v>85</v>
      </c>
    </row>
    <row r="32" spans="1:22" x14ac:dyDescent="0.25">
      <c r="A32" s="1" t="s">
        <v>1</v>
      </c>
      <c r="B32">
        <v>624</v>
      </c>
      <c r="C32" t="s">
        <v>197</v>
      </c>
      <c r="D32" t="s">
        <v>198</v>
      </c>
      <c r="G32" s="1" t="s">
        <v>1</v>
      </c>
      <c r="H32">
        <v>443</v>
      </c>
      <c r="I32" t="s">
        <v>219</v>
      </c>
      <c r="J32" t="s">
        <v>220</v>
      </c>
      <c r="M32" t="s">
        <v>1</v>
      </c>
      <c r="N32">
        <v>443</v>
      </c>
      <c r="O32" t="s">
        <v>219</v>
      </c>
      <c r="P32" t="s">
        <v>220</v>
      </c>
      <c r="S32" t="s">
        <v>1</v>
      </c>
      <c r="T32">
        <v>443</v>
      </c>
      <c r="U32" t="s">
        <v>219</v>
      </c>
      <c r="V32" t="s">
        <v>220</v>
      </c>
    </row>
    <row r="33" spans="1:22" x14ac:dyDescent="0.25">
      <c r="A33" s="1" t="s">
        <v>29</v>
      </c>
      <c r="B33">
        <v>15</v>
      </c>
      <c r="C33" t="s">
        <v>68</v>
      </c>
      <c r="D33" t="s">
        <v>69</v>
      </c>
      <c r="G33" s="1" t="s">
        <v>29</v>
      </c>
      <c r="H33">
        <v>17</v>
      </c>
      <c r="I33" t="s">
        <v>49</v>
      </c>
      <c r="J33" t="s">
        <v>50</v>
      </c>
      <c r="M33" t="s">
        <v>29</v>
      </c>
      <c r="N33">
        <v>17</v>
      </c>
      <c r="O33" t="s">
        <v>49</v>
      </c>
      <c r="P33" t="s">
        <v>50</v>
      </c>
      <c r="S33" t="s">
        <v>29</v>
      </c>
      <c r="T33">
        <v>17</v>
      </c>
      <c r="U33" t="s">
        <v>49</v>
      </c>
      <c r="V33" t="s">
        <v>50</v>
      </c>
    </row>
    <row r="34" spans="1:22" x14ac:dyDescent="0.25">
      <c r="A34" s="1" t="s">
        <v>30</v>
      </c>
      <c r="B34">
        <v>9</v>
      </c>
      <c r="C34" t="s">
        <v>11</v>
      </c>
      <c r="D34" t="s">
        <v>12</v>
      </c>
      <c r="G34" s="1" t="s">
        <v>30</v>
      </c>
      <c r="H34">
        <v>13</v>
      </c>
      <c r="I34" t="s">
        <v>26</v>
      </c>
      <c r="J34" t="s">
        <v>27</v>
      </c>
      <c r="M34" t="s">
        <v>30</v>
      </c>
      <c r="N34">
        <v>13</v>
      </c>
      <c r="O34" t="s">
        <v>26</v>
      </c>
      <c r="P34" t="s">
        <v>27</v>
      </c>
      <c r="S34" t="s">
        <v>30</v>
      </c>
      <c r="T34">
        <v>13</v>
      </c>
      <c r="U34" t="s">
        <v>26</v>
      </c>
      <c r="V34" t="s">
        <v>27</v>
      </c>
    </row>
    <row r="35" spans="1:22" x14ac:dyDescent="0.25">
      <c r="A35" s="1" t="s">
        <v>59</v>
      </c>
      <c r="B35">
        <v>9</v>
      </c>
      <c r="C35" t="s">
        <v>11</v>
      </c>
      <c r="D35" t="s">
        <v>12</v>
      </c>
      <c r="G35" s="1" t="s">
        <v>59</v>
      </c>
      <c r="H35">
        <v>9</v>
      </c>
      <c r="I35" t="s">
        <v>11</v>
      </c>
      <c r="J35" t="s">
        <v>12</v>
      </c>
      <c r="M35" t="s">
        <v>59</v>
      </c>
      <c r="N35">
        <v>9</v>
      </c>
      <c r="O35" t="s">
        <v>11</v>
      </c>
      <c r="P35" t="s">
        <v>12</v>
      </c>
      <c r="S35" t="s">
        <v>59</v>
      </c>
      <c r="T35">
        <v>9</v>
      </c>
      <c r="U35" t="s">
        <v>11</v>
      </c>
      <c r="V35" t="s">
        <v>12</v>
      </c>
    </row>
    <row r="36" spans="1:22" x14ac:dyDescent="0.25">
      <c r="A36" s="1" t="s">
        <v>63</v>
      </c>
      <c r="B36">
        <v>1</v>
      </c>
      <c r="C36" t="s">
        <v>57</v>
      </c>
      <c r="D36" t="s">
        <v>58</v>
      </c>
      <c r="G36" s="1" t="s">
        <v>63</v>
      </c>
      <c r="H36">
        <v>1</v>
      </c>
      <c r="I36" t="s">
        <v>57</v>
      </c>
      <c r="J36" t="s">
        <v>58</v>
      </c>
      <c r="M36" t="s">
        <v>63</v>
      </c>
      <c r="N36">
        <v>1</v>
      </c>
      <c r="O36" t="s">
        <v>57</v>
      </c>
      <c r="P36" t="s">
        <v>58</v>
      </c>
      <c r="S36" t="s">
        <v>63</v>
      </c>
      <c r="T36">
        <v>1</v>
      </c>
      <c r="U36" t="s">
        <v>57</v>
      </c>
      <c r="V36" t="s">
        <v>58</v>
      </c>
    </row>
    <row r="37" spans="1:22" x14ac:dyDescent="0.25">
      <c r="A37" s="1" t="s">
        <v>73</v>
      </c>
      <c r="B37">
        <v>2076</v>
      </c>
      <c r="C37" t="s">
        <v>234</v>
      </c>
      <c r="D37" t="s">
        <v>235</v>
      </c>
      <c r="G37" s="1" t="s">
        <v>73</v>
      </c>
      <c r="H37">
        <v>1106</v>
      </c>
      <c r="I37" t="s">
        <v>524</v>
      </c>
      <c r="J37" t="s">
        <v>525</v>
      </c>
      <c r="M37" t="s">
        <v>73</v>
      </c>
      <c r="N37">
        <v>1106</v>
      </c>
      <c r="O37" t="s">
        <v>524</v>
      </c>
      <c r="P37" t="s">
        <v>525</v>
      </c>
      <c r="S37" t="s">
        <v>73</v>
      </c>
      <c r="T37">
        <v>1106</v>
      </c>
      <c r="U37" t="s">
        <v>524</v>
      </c>
      <c r="V37" t="s">
        <v>525</v>
      </c>
    </row>
    <row r="38" spans="1:22" x14ac:dyDescent="0.25">
      <c r="A38" s="1" t="s">
        <v>56</v>
      </c>
      <c r="B38">
        <v>15</v>
      </c>
      <c r="C38" t="s">
        <v>68</v>
      </c>
      <c r="D38" t="s">
        <v>69</v>
      </c>
      <c r="G38" s="1" t="s">
        <v>56</v>
      </c>
      <c r="H38">
        <v>18</v>
      </c>
      <c r="I38" t="s">
        <v>82</v>
      </c>
      <c r="J38" t="s">
        <v>50</v>
      </c>
      <c r="M38" t="s">
        <v>56</v>
      </c>
      <c r="N38">
        <v>18</v>
      </c>
      <c r="O38" t="s">
        <v>82</v>
      </c>
      <c r="P38" t="s">
        <v>50</v>
      </c>
      <c r="S38" t="s">
        <v>56</v>
      </c>
      <c r="T38">
        <v>18</v>
      </c>
      <c r="U38" t="s">
        <v>82</v>
      </c>
      <c r="V38" t="s">
        <v>50</v>
      </c>
    </row>
    <row r="39" spans="1:22" x14ac:dyDescent="0.25">
      <c r="A39" s="1" t="s">
        <v>8</v>
      </c>
      <c r="B39">
        <v>5</v>
      </c>
      <c r="C39" t="s">
        <v>52</v>
      </c>
      <c r="D39" t="s">
        <v>53</v>
      </c>
      <c r="G39" s="1" t="s">
        <v>8</v>
      </c>
      <c r="H39">
        <v>5</v>
      </c>
      <c r="I39" t="s">
        <v>52</v>
      </c>
      <c r="J39" t="s">
        <v>53</v>
      </c>
      <c r="M39" t="s">
        <v>8</v>
      </c>
      <c r="N39">
        <v>5</v>
      </c>
      <c r="O39" t="s">
        <v>52</v>
      </c>
      <c r="P39" t="s">
        <v>53</v>
      </c>
      <c r="S39" t="s">
        <v>8</v>
      </c>
      <c r="T39">
        <v>5</v>
      </c>
      <c r="U39" t="s">
        <v>52</v>
      </c>
      <c r="V39" t="s">
        <v>53</v>
      </c>
    </row>
    <row r="40" spans="1:22" x14ac:dyDescent="0.25">
      <c r="A40" s="1" t="s">
        <v>45</v>
      </c>
      <c r="B40">
        <v>35</v>
      </c>
      <c r="C40" t="s">
        <v>225</v>
      </c>
      <c r="D40" t="s">
        <v>79</v>
      </c>
      <c r="G40" s="1" t="s">
        <v>45</v>
      </c>
      <c r="H40">
        <v>49</v>
      </c>
      <c r="I40" t="s">
        <v>517</v>
      </c>
      <c r="J40" t="s">
        <v>114</v>
      </c>
      <c r="M40" t="s">
        <v>45</v>
      </c>
      <c r="N40">
        <v>49</v>
      </c>
      <c r="O40" t="s">
        <v>517</v>
      </c>
      <c r="P40" t="s">
        <v>114</v>
      </c>
      <c r="S40" t="s">
        <v>45</v>
      </c>
      <c r="T40">
        <v>49</v>
      </c>
      <c r="U40" t="s">
        <v>517</v>
      </c>
      <c r="V40" t="s">
        <v>114</v>
      </c>
    </row>
    <row r="41" spans="1:22" x14ac:dyDescent="0.25">
      <c r="A41" s="1" t="s">
        <v>7</v>
      </c>
      <c r="B41">
        <v>21</v>
      </c>
      <c r="C41" t="s">
        <v>77</v>
      </c>
      <c r="D41" t="s">
        <v>78</v>
      </c>
      <c r="G41" s="1" t="s">
        <v>7</v>
      </c>
      <c r="H41">
        <v>25</v>
      </c>
      <c r="I41" t="s">
        <v>36</v>
      </c>
      <c r="J41" t="s">
        <v>37</v>
      </c>
      <c r="M41" t="s">
        <v>7</v>
      </c>
      <c r="N41">
        <v>25</v>
      </c>
      <c r="O41" t="s">
        <v>36</v>
      </c>
      <c r="P41" t="s">
        <v>37</v>
      </c>
      <c r="S41" t="s">
        <v>7</v>
      </c>
      <c r="T41">
        <v>25</v>
      </c>
      <c r="U41" t="s">
        <v>36</v>
      </c>
      <c r="V41" t="s">
        <v>37</v>
      </c>
    </row>
    <row r="42" spans="1:22" x14ac:dyDescent="0.25">
      <c r="A42" s="1" t="s">
        <v>10</v>
      </c>
      <c r="B42">
        <v>12682</v>
      </c>
      <c r="C42" t="s">
        <v>205</v>
      </c>
      <c r="D42" t="s">
        <v>206</v>
      </c>
      <c r="G42" s="1" t="s">
        <v>10</v>
      </c>
      <c r="H42">
        <v>2238</v>
      </c>
      <c r="I42" t="s">
        <v>499</v>
      </c>
      <c r="J42" t="s">
        <v>500</v>
      </c>
      <c r="M42" t="s">
        <v>10</v>
      </c>
      <c r="N42">
        <v>2302</v>
      </c>
      <c r="O42" t="s">
        <v>527</v>
      </c>
      <c r="P42" t="s">
        <v>528</v>
      </c>
      <c r="S42" t="s">
        <v>10</v>
      </c>
      <c r="T42">
        <v>2320</v>
      </c>
      <c r="U42" t="s">
        <v>508</v>
      </c>
      <c r="V42" t="s">
        <v>540</v>
      </c>
    </row>
    <row r="43" spans="1:22" x14ac:dyDescent="0.25">
      <c r="A43" s="1" t="s">
        <v>13</v>
      </c>
      <c r="B43">
        <v>5</v>
      </c>
      <c r="C43" t="s">
        <v>52</v>
      </c>
      <c r="D43" t="s">
        <v>53</v>
      </c>
      <c r="G43" s="1" t="s">
        <v>13</v>
      </c>
      <c r="H43">
        <v>5</v>
      </c>
      <c r="I43" t="s">
        <v>52</v>
      </c>
      <c r="J43" t="s">
        <v>53</v>
      </c>
      <c r="M43" t="s">
        <v>13</v>
      </c>
      <c r="N43">
        <v>5</v>
      </c>
      <c r="O43" t="s">
        <v>52</v>
      </c>
      <c r="P43" t="s">
        <v>53</v>
      </c>
      <c r="S43" t="s">
        <v>13</v>
      </c>
      <c r="T43">
        <v>5</v>
      </c>
      <c r="U43" t="s">
        <v>52</v>
      </c>
      <c r="V43" t="s">
        <v>53</v>
      </c>
    </row>
    <row r="44" spans="1:22" x14ac:dyDescent="0.25">
      <c r="A44" s="1" t="s">
        <v>38</v>
      </c>
      <c r="B44">
        <v>17</v>
      </c>
      <c r="C44" t="s">
        <v>49</v>
      </c>
      <c r="D44" t="s">
        <v>50</v>
      </c>
      <c r="G44" s="1" t="s">
        <v>38</v>
      </c>
      <c r="H44">
        <v>19</v>
      </c>
      <c r="I44" t="s">
        <v>82</v>
      </c>
      <c r="J44" t="s">
        <v>109</v>
      </c>
      <c r="M44" t="s">
        <v>38</v>
      </c>
      <c r="N44">
        <v>19</v>
      </c>
      <c r="O44" t="s">
        <v>82</v>
      </c>
      <c r="P44" t="s">
        <v>109</v>
      </c>
      <c r="S44" t="s">
        <v>38</v>
      </c>
      <c r="T44">
        <v>19</v>
      </c>
      <c r="U44" t="s">
        <v>82</v>
      </c>
      <c r="V44" t="s">
        <v>109</v>
      </c>
    </row>
    <row r="45" spans="1:22" x14ac:dyDescent="0.25">
      <c r="A45" s="1" t="s">
        <v>74</v>
      </c>
      <c r="B45">
        <v>7</v>
      </c>
      <c r="C45" t="s">
        <v>4</v>
      </c>
      <c r="D45" t="s">
        <v>5</v>
      </c>
      <c r="G45" s="1" t="s">
        <v>74</v>
      </c>
      <c r="H45">
        <v>7</v>
      </c>
      <c r="I45" t="s">
        <v>4</v>
      </c>
      <c r="J45" t="s">
        <v>5</v>
      </c>
      <c r="M45" t="s">
        <v>74</v>
      </c>
      <c r="N45">
        <v>7</v>
      </c>
      <c r="O45" t="s">
        <v>4</v>
      </c>
      <c r="P45" t="s">
        <v>5</v>
      </c>
      <c r="S45" t="s">
        <v>74</v>
      </c>
      <c r="T45">
        <v>7</v>
      </c>
      <c r="U45" t="s">
        <v>4</v>
      </c>
      <c r="V45" t="s">
        <v>5</v>
      </c>
    </row>
    <row r="46" spans="1:22" x14ac:dyDescent="0.25">
      <c r="A46" s="1" t="s">
        <v>70</v>
      </c>
      <c r="B46">
        <v>11</v>
      </c>
      <c r="C46" t="s">
        <v>19</v>
      </c>
      <c r="D46" t="s">
        <v>20</v>
      </c>
      <c r="G46" s="1" t="s">
        <v>70</v>
      </c>
      <c r="H46">
        <v>11</v>
      </c>
      <c r="I46" t="s">
        <v>19</v>
      </c>
      <c r="J46" t="s">
        <v>20</v>
      </c>
      <c r="M46" t="s">
        <v>70</v>
      </c>
      <c r="N46">
        <v>11</v>
      </c>
      <c r="O46" t="s">
        <v>19</v>
      </c>
      <c r="P46" t="s">
        <v>20</v>
      </c>
      <c r="S46" t="s">
        <v>70</v>
      </c>
      <c r="T46">
        <v>11</v>
      </c>
      <c r="U46" t="s">
        <v>19</v>
      </c>
      <c r="V46" t="s">
        <v>20</v>
      </c>
    </row>
    <row r="47" spans="1:22" x14ac:dyDescent="0.25">
      <c r="A47" s="1" t="s">
        <v>54</v>
      </c>
      <c r="B47">
        <v>9</v>
      </c>
      <c r="C47" t="s">
        <v>11</v>
      </c>
      <c r="D47" t="s">
        <v>12</v>
      </c>
      <c r="G47" s="1" t="s">
        <v>54</v>
      </c>
      <c r="H47">
        <v>11</v>
      </c>
      <c r="I47" t="s">
        <v>19</v>
      </c>
      <c r="J47" t="s">
        <v>20</v>
      </c>
      <c r="M47" t="s">
        <v>54</v>
      </c>
      <c r="N47">
        <v>11</v>
      </c>
      <c r="O47" t="s">
        <v>19</v>
      </c>
      <c r="P47" t="s">
        <v>20</v>
      </c>
      <c r="S47" t="s">
        <v>54</v>
      </c>
      <c r="T47">
        <v>11</v>
      </c>
      <c r="U47" t="s">
        <v>19</v>
      </c>
      <c r="V47" t="s">
        <v>20</v>
      </c>
    </row>
    <row r="48" spans="1:22" x14ac:dyDescent="0.25">
      <c r="A48" s="1" t="s">
        <v>55</v>
      </c>
      <c r="B48">
        <v>9</v>
      </c>
      <c r="C48" t="s">
        <v>11</v>
      </c>
      <c r="D48" t="s">
        <v>12</v>
      </c>
      <c r="G48" s="1" t="s">
        <v>55</v>
      </c>
      <c r="H48">
        <v>9</v>
      </c>
      <c r="I48" t="s">
        <v>11</v>
      </c>
      <c r="J48" t="s">
        <v>12</v>
      </c>
      <c r="M48" t="s">
        <v>55</v>
      </c>
      <c r="N48">
        <v>9</v>
      </c>
      <c r="O48" t="s">
        <v>11</v>
      </c>
      <c r="P48" t="s">
        <v>12</v>
      </c>
      <c r="S48" t="s">
        <v>55</v>
      </c>
      <c r="T48">
        <v>9</v>
      </c>
      <c r="U48" t="s">
        <v>11</v>
      </c>
      <c r="V48" t="s">
        <v>12</v>
      </c>
    </row>
    <row r="49" spans="1:22" x14ac:dyDescent="0.25">
      <c r="A49" s="1" t="s">
        <v>3</v>
      </c>
      <c r="B49">
        <v>885</v>
      </c>
      <c r="C49" t="s">
        <v>201</v>
      </c>
      <c r="D49" t="s">
        <v>202</v>
      </c>
      <c r="G49" s="1" t="s">
        <v>3</v>
      </c>
      <c r="H49">
        <v>705</v>
      </c>
      <c r="I49" t="s">
        <v>180</v>
      </c>
      <c r="J49" t="s">
        <v>496</v>
      </c>
      <c r="M49" t="s">
        <v>3</v>
      </c>
      <c r="N49">
        <v>705</v>
      </c>
      <c r="O49" t="s">
        <v>180</v>
      </c>
      <c r="P49" t="s">
        <v>496</v>
      </c>
      <c r="S49" t="s">
        <v>3</v>
      </c>
      <c r="T49">
        <v>705</v>
      </c>
      <c r="U49" t="s">
        <v>180</v>
      </c>
      <c r="V49" t="s">
        <v>496</v>
      </c>
    </row>
    <row r="50" spans="1:22" x14ac:dyDescent="0.25">
      <c r="A50" s="1" t="s">
        <v>66</v>
      </c>
      <c r="B50">
        <v>7</v>
      </c>
      <c r="C50" t="s">
        <v>4</v>
      </c>
      <c r="D50" t="s">
        <v>5</v>
      </c>
      <c r="G50" s="1" t="s">
        <v>66</v>
      </c>
      <c r="H50">
        <v>7</v>
      </c>
      <c r="I50" t="s">
        <v>4</v>
      </c>
      <c r="J50" t="s">
        <v>5</v>
      </c>
      <c r="M50" t="s">
        <v>66</v>
      </c>
      <c r="N50">
        <v>7</v>
      </c>
      <c r="O50" t="s">
        <v>4</v>
      </c>
      <c r="P50" t="s">
        <v>5</v>
      </c>
      <c r="S50" t="s">
        <v>66</v>
      </c>
      <c r="T50">
        <v>7</v>
      </c>
      <c r="U50" t="s">
        <v>4</v>
      </c>
      <c r="V50" t="s">
        <v>5</v>
      </c>
    </row>
    <row r="51" spans="1:22" x14ac:dyDescent="0.25">
      <c r="A51" s="1" t="s">
        <v>15</v>
      </c>
      <c r="B51">
        <v>2129</v>
      </c>
      <c r="C51" t="s">
        <v>207</v>
      </c>
      <c r="D51" t="s">
        <v>208</v>
      </c>
      <c r="G51" s="1" t="s">
        <v>15</v>
      </c>
      <c r="H51">
        <v>1889</v>
      </c>
      <c r="I51" t="s">
        <v>501</v>
      </c>
      <c r="J51" t="s">
        <v>502</v>
      </c>
      <c r="M51" t="s">
        <v>15</v>
      </c>
      <c r="N51">
        <v>1889</v>
      </c>
      <c r="O51" t="s">
        <v>501</v>
      </c>
      <c r="P51" t="s">
        <v>502</v>
      </c>
      <c r="S51" t="s">
        <v>15</v>
      </c>
      <c r="T51">
        <v>1889</v>
      </c>
      <c r="U51" t="s">
        <v>501</v>
      </c>
      <c r="V51" t="s">
        <v>502</v>
      </c>
    </row>
    <row r="52" spans="1:22" x14ac:dyDescent="0.25">
      <c r="A52" s="1" t="s">
        <v>2</v>
      </c>
      <c r="B52">
        <v>10437</v>
      </c>
      <c r="C52" t="s">
        <v>199</v>
      </c>
      <c r="D52" t="s">
        <v>200</v>
      </c>
      <c r="G52" s="1" t="s">
        <v>2</v>
      </c>
      <c r="H52">
        <v>2121</v>
      </c>
      <c r="I52" t="s">
        <v>494</v>
      </c>
      <c r="J52" t="s">
        <v>495</v>
      </c>
      <c r="M52" t="s">
        <v>2</v>
      </c>
      <c r="N52">
        <v>2107</v>
      </c>
      <c r="O52" t="s">
        <v>359</v>
      </c>
      <c r="P52" t="s">
        <v>526</v>
      </c>
      <c r="S52" t="s">
        <v>2</v>
      </c>
      <c r="T52">
        <v>2160</v>
      </c>
      <c r="U52" t="s">
        <v>539</v>
      </c>
      <c r="V52" t="s">
        <v>235</v>
      </c>
    </row>
    <row r="54" spans="1:22" x14ac:dyDescent="0.25">
      <c r="B54">
        <f>AVERAGEIF(B3:B52, "&gt;=50")</f>
        <v>5747</v>
      </c>
      <c r="H54">
        <f>AVERAGEIF(H3:H52, "&gt;=50")</f>
        <v>1526.4</v>
      </c>
      <c r="N54">
        <f>AVERAGEIF(N3:N52, "&gt;=50")</f>
        <v>1530.8</v>
      </c>
      <c r="T54">
        <f>AVERAGEIF(T3:T52, "&gt;=50")</f>
        <v>1542.95</v>
      </c>
    </row>
  </sheetData>
  <sortState ref="S3:V52">
    <sortCondition ref="S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L58" sqref="L58"/>
    </sheetView>
  </sheetViews>
  <sheetFormatPr defaultRowHeight="15" x14ac:dyDescent="0.25"/>
  <cols>
    <col min="1" max="1" width="9.28515625" bestFit="1" customWidth="1"/>
  </cols>
  <sheetData>
    <row r="1" spans="1:13" x14ac:dyDescent="0.25">
      <c r="A1" t="s">
        <v>141</v>
      </c>
      <c r="G1" t="s">
        <v>86</v>
      </c>
      <c r="M1" t="s">
        <v>87</v>
      </c>
    </row>
    <row r="3" spans="1:13" x14ac:dyDescent="0.25">
      <c r="A3" t="s">
        <v>6</v>
      </c>
      <c r="B3">
        <v>1303</v>
      </c>
      <c r="C3" t="s">
        <v>247</v>
      </c>
      <c r="D3" t="s">
        <v>248</v>
      </c>
      <c r="G3" t="s">
        <v>6</v>
      </c>
      <c r="H3">
        <v>1829</v>
      </c>
      <c r="I3" t="s">
        <v>553</v>
      </c>
      <c r="J3" t="s">
        <v>554</v>
      </c>
    </row>
    <row r="4" spans="1:13" x14ac:dyDescent="0.25">
      <c r="A4" t="s">
        <v>24</v>
      </c>
      <c r="B4">
        <v>2201</v>
      </c>
      <c r="C4" t="s">
        <v>261</v>
      </c>
      <c r="D4" t="s">
        <v>262</v>
      </c>
      <c r="G4" t="s">
        <v>24</v>
      </c>
      <c r="H4">
        <v>1961</v>
      </c>
      <c r="I4" t="s">
        <v>566</v>
      </c>
      <c r="J4" t="s">
        <v>567</v>
      </c>
    </row>
    <row r="5" spans="1:13" x14ac:dyDescent="0.25">
      <c r="A5" t="s">
        <v>43</v>
      </c>
      <c r="B5">
        <v>7946</v>
      </c>
      <c r="C5" t="s">
        <v>271</v>
      </c>
      <c r="D5" t="s">
        <v>272</v>
      </c>
      <c r="G5" t="s">
        <v>43</v>
      </c>
      <c r="H5">
        <v>2223</v>
      </c>
      <c r="I5" t="s">
        <v>572</v>
      </c>
      <c r="J5" t="s">
        <v>573</v>
      </c>
    </row>
    <row r="6" spans="1:13" x14ac:dyDescent="0.25">
      <c r="A6" t="s">
        <v>22</v>
      </c>
      <c r="B6">
        <v>9</v>
      </c>
      <c r="C6" t="s">
        <v>11</v>
      </c>
      <c r="D6" t="s">
        <v>12</v>
      </c>
      <c r="G6" t="s">
        <v>22</v>
      </c>
      <c r="H6">
        <v>9</v>
      </c>
      <c r="I6" t="s">
        <v>11</v>
      </c>
      <c r="J6" t="s">
        <v>12</v>
      </c>
    </row>
    <row r="7" spans="1:13" x14ac:dyDescent="0.25">
      <c r="A7" t="s">
        <v>28</v>
      </c>
      <c r="B7">
        <v>1</v>
      </c>
      <c r="C7" t="s">
        <v>57</v>
      </c>
      <c r="D7" t="s">
        <v>58</v>
      </c>
      <c r="G7" t="s">
        <v>28</v>
      </c>
      <c r="H7">
        <v>1</v>
      </c>
      <c r="I7" t="s">
        <v>57</v>
      </c>
      <c r="J7" t="s">
        <v>58</v>
      </c>
    </row>
    <row r="8" spans="1:13" x14ac:dyDescent="0.25">
      <c r="A8" t="s">
        <v>0</v>
      </c>
      <c r="B8">
        <v>1</v>
      </c>
      <c r="C8" t="s">
        <v>57</v>
      </c>
      <c r="D8" t="s">
        <v>58</v>
      </c>
      <c r="G8" t="s">
        <v>0</v>
      </c>
      <c r="H8">
        <v>1</v>
      </c>
      <c r="I8" t="s">
        <v>57</v>
      </c>
      <c r="J8" t="s">
        <v>58</v>
      </c>
    </row>
    <row r="9" spans="1:13" x14ac:dyDescent="0.25">
      <c r="A9" t="s">
        <v>17</v>
      </c>
      <c r="B9">
        <v>11251</v>
      </c>
      <c r="C9" t="s">
        <v>257</v>
      </c>
      <c r="D9" t="s">
        <v>258</v>
      </c>
      <c r="G9" t="s">
        <v>17</v>
      </c>
      <c r="H9">
        <v>2122</v>
      </c>
      <c r="I9" t="s">
        <v>563</v>
      </c>
      <c r="J9" t="s">
        <v>564</v>
      </c>
    </row>
    <row r="10" spans="1:13" x14ac:dyDescent="0.25">
      <c r="A10" t="s">
        <v>33</v>
      </c>
      <c r="B10">
        <v>7</v>
      </c>
      <c r="C10" t="s">
        <v>4</v>
      </c>
      <c r="D10" t="s">
        <v>5</v>
      </c>
      <c r="G10" t="s">
        <v>33</v>
      </c>
      <c r="H10">
        <v>7</v>
      </c>
      <c r="I10" t="s">
        <v>4</v>
      </c>
      <c r="J10" t="s">
        <v>5</v>
      </c>
    </row>
    <row r="11" spans="1:13" x14ac:dyDescent="0.25">
      <c r="A11" t="s">
        <v>14</v>
      </c>
      <c r="B11">
        <v>7</v>
      </c>
      <c r="C11" t="s">
        <v>4</v>
      </c>
      <c r="D11" t="s">
        <v>5</v>
      </c>
      <c r="G11" t="s">
        <v>14</v>
      </c>
      <c r="H11">
        <v>7</v>
      </c>
      <c r="I11" t="s">
        <v>4</v>
      </c>
      <c r="J11" t="s">
        <v>5</v>
      </c>
    </row>
    <row r="12" spans="1:13" x14ac:dyDescent="0.25">
      <c r="A12" t="s">
        <v>9</v>
      </c>
      <c r="B12">
        <v>697</v>
      </c>
      <c r="C12" t="s">
        <v>251</v>
      </c>
      <c r="D12" t="s">
        <v>252</v>
      </c>
      <c r="G12" t="s">
        <v>9</v>
      </c>
      <c r="H12">
        <v>1646</v>
      </c>
      <c r="I12" t="s">
        <v>557</v>
      </c>
      <c r="J12" t="s">
        <v>558</v>
      </c>
    </row>
    <row r="13" spans="1:13" x14ac:dyDescent="0.25">
      <c r="A13" t="s">
        <v>21</v>
      </c>
      <c r="B13">
        <v>11</v>
      </c>
      <c r="C13" t="s">
        <v>19</v>
      </c>
      <c r="D13" t="s">
        <v>20</v>
      </c>
      <c r="G13" t="s">
        <v>21</v>
      </c>
      <c r="H13">
        <v>9</v>
      </c>
      <c r="I13" t="s">
        <v>19</v>
      </c>
      <c r="J13" t="s">
        <v>5</v>
      </c>
    </row>
    <row r="14" spans="1:13" x14ac:dyDescent="0.25">
      <c r="A14" t="s">
        <v>18</v>
      </c>
      <c r="B14">
        <v>9</v>
      </c>
      <c r="C14" t="s">
        <v>11</v>
      </c>
      <c r="D14" t="s">
        <v>12</v>
      </c>
      <c r="G14" t="s">
        <v>18</v>
      </c>
      <c r="H14">
        <v>9</v>
      </c>
      <c r="I14" t="s">
        <v>11</v>
      </c>
      <c r="J14" t="s">
        <v>12</v>
      </c>
    </row>
    <row r="15" spans="1:13" x14ac:dyDescent="0.25">
      <c r="A15" t="s">
        <v>42</v>
      </c>
      <c r="B15">
        <v>11259</v>
      </c>
      <c r="C15" t="s">
        <v>269</v>
      </c>
      <c r="D15" t="s">
        <v>270</v>
      </c>
      <c r="G15" t="s">
        <v>42</v>
      </c>
      <c r="H15">
        <v>2335</v>
      </c>
      <c r="I15" t="s">
        <v>464</v>
      </c>
      <c r="J15" t="s">
        <v>571</v>
      </c>
    </row>
    <row r="16" spans="1:13" x14ac:dyDescent="0.25">
      <c r="A16" t="s">
        <v>25</v>
      </c>
      <c r="B16">
        <v>19</v>
      </c>
      <c r="C16" t="s">
        <v>82</v>
      </c>
      <c r="D16" t="s">
        <v>109</v>
      </c>
      <c r="G16" t="s">
        <v>25</v>
      </c>
      <c r="H16">
        <v>19</v>
      </c>
      <c r="I16" t="s">
        <v>82</v>
      </c>
      <c r="J16" t="s">
        <v>109</v>
      </c>
    </row>
    <row r="17" spans="1:10" x14ac:dyDescent="0.25">
      <c r="A17" t="s">
        <v>48</v>
      </c>
      <c r="B17">
        <v>1225</v>
      </c>
      <c r="C17" t="s">
        <v>275</v>
      </c>
      <c r="D17" t="s">
        <v>276</v>
      </c>
      <c r="G17" t="s">
        <v>48</v>
      </c>
      <c r="H17">
        <v>1375</v>
      </c>
      <c r="I17" t="s">
        <v>576</v>
      </c>
      <c r="J17" t="s">
        <v>577</v>
      </c>
    </row>
    <row r="18" spans="1:10" x14ac:dyDescent="0.25">
      <c r="A18" t="s">
        <v>71</v>
      </c>
      <c r="B18">
        <v>3588</v>
      </c>
      <c r="C18" t="s">
        <v>299</v>
      </c>
      <c r="D18" t="s">
        <v>300</v>
      </c>
      <c r="G18" t="s">
        <v>71</v>
      </c>
      <c r="H18">
        <v>2047</v>
      </c>
      <c r="I18" t="s">
        <v>549</v>
      </c>
      <c r="J18" t="s">
        <v>595</v>
      </c>
    </row>
    <row r="19" spans="1:10" x14ac:dyDescent="0.25">
      <c r="A19" t="s">
        <v>16</v>
      </c>
      <c r="B19">
        <v>526</v>
      </c>
      <c r="C19" t="s">
        <v>255</v>
      </c>
      <c r="D19" t="s">
        <v>256</v>
      </c>
      <c r="G19" t="s">
        <v>16</v>
      </c>
      <c r="H19">
        <v>2305</v>
      </c>
      <c r="I19" t="s">
        <v>561</v>
      </c>
      <c r="J19" t="s">
        <v>562</v>
      </c>
    </row>
    <row r="20" spans="1:10" x14ac:dyDescent="0.25">
      <c r="A20" t="s">
        <v>39</v>
      </c>
      <c r="B20">
        <v>1475</v>
      </c>
      <c r="C20" t="s">
        <v>267</v>
      </c>
      <c r="D20" t="s">
        <v>268</v>
      </c>
      <c r="G20" t="s">
        <v>39</v>
      </c>
      <c r="H20">
        <v>1228</v>
      </c>
      <c r="I20" t="s">
        <v>570</v>
      </c>
      <c r="J20" t="s">
        <v>290</v>
      </c>
    </row>
    <row r="21" spans="1:10" x14ac:dyDescent="0.25">
      <c r="A21" t="s">
        <v>72</v>
      </c>
      <c r="B21">
        <v>16118</v>
      </c>
      <c r="C21" t="s">
        <v>301</v>
      </c>
      <c r="D21" t="s">
        <v>302</v>
      </c>
      <c r="G21" t="s">
        <v>72</v>
      </c>
      <c r="H21">
        <v>2277</v>
      </c>
      <c r="I21" t="s">
        <v>596</v>
      </c>
      <c r="J21" t="s">
        <v>597</v>
      </c>
    </row>
    <row r="22" spans="1:10" x14ac:dyDescent="0.25">
      <c r="A22" t="s">
        <v>65</v>
      </c>
      <c r="B22">
        <v>1813</v>
      </c>
      <c r="C22" t="s">
        <v>291</v>
      </c>
      <c r="D22" t="s">
        <v>292</v>
      </c>
      <c r="G22" t="s">
        <v>65</v>
      </c>
      <c r="H22">
        <v>1979</v>
      </c>
      <c r="I22" t="s">
        <v>589</v>
      </c>
      <c r="J22" t="s">
        <v>304</v>
      </c>
    </row>
    <row r="23" spans="1:10" x14ac:dyDescent="0.25">
      <c r="A23" t="s">
        <v>23</v>
      </c>
      <c r="B23">
        <v>4608</v>
      </c>
      <c r="C23" t="s">
        <v>259</v>
      </c>
      <c r="D23" t="s">
        <v>260</v>
      </c>
      <c r="G23" t="s">
        <v>23</v>
      </c>
      <c r="H23">
        <v>1903</v>
      </c>
      <c r="I23" t="s">
        <v>557</v>
      </c>
      <c r="J23" t="s">
        <v>565</v>
      </c>
    </row>
    <row r="24" spans="1:10" x14ac:dyDescent="0.25">
      <c r="A24" t="s">
        <v>64</v>
      </c>
      <c r="B24">
        <v>1</v>
      </c>
      <c r="C24" t="s">
        <v>57</v>
      </c>
      <c r="D24" t="s">
        <v>58</v>
      </c>
      <c r="G24" t="s">
        <v>64</v>
      </c>
      <c r="H24">
        <v>1</v>
      </c>
      <c r="I24" t="s">
        <v>57</v>
      </c>
      <c r="J24" t="s">
        <v>58</v>
      </c>
    </row>
    <row r="25" spans="1:10" x14ac:dyDescent="0.25">
      <c r="A25" t="s">
        <v>67</v>
      </c>
      <c r="B25">
        <v>4248</v>
      </c>
      <c r="C25" t="s">
        <v>295</v>
      </c>
      <c r="D25" t="s">
        <v>296</v>
      </c>
      <c r="G25" t="s">
        <v>67</v>
      </c>
      <c r="H25">
        <v>1433</v>
      </c>
      <c r="I25" t="s">
        <v>592</v>
      </c>
      <c r="J25" t="s">
        <v>575</v>
      </c>
    </row>
    <row r="26" spans="1:10" x14ac:dyDescent="0.25">
      <c r="A26" t="s">
        <v>61</v>
      </c>
      <c r="B26">
        <v>7</v>
      </c>
      <c r="C26" t="s">
        <v>4</v>
      </c>
      <c r="D26" t="s">
        <v>5</v>
      </c>
      <c r="G26" t="s">
        <v>61</v>
      </c>
      <c r="H26">
        <v>7</v>
      </c>
      <c r="I26" t="s">
        <v>4</v>
      </c>
      <c r="J26" t="s">
        <v>5</v>
      </c>
    </row>
    <row r="27" spans="1:10" x14ac:dyDescent="0.25">
      <c r="A27" t="s">
        <v>51</v>
      </c>
      <c r="B27">
        <v>24954</v>
      </c>
      <c r="C27" t="s">
        <v>277</v>
      </c>
      <c r="D27" t="s">
        <v>278</v>
      </c>
      <c r="G27" t="s">
        <v>51</v>
      </c>
      <c r="H27">
        <v>2116</v>
      </c>
      <c r="I27" t="s">
        <v>510</v>
      </c>
      <c r="J27" t="s">
        <v>578</v>
      </c>
    </row>
    <row r="28" spans="1:10" x14ac:dyDescent="0.25">
      <c r="A28" t="s">
        <v>75</v>
      </c>
      <c r="B28">
        <v>2431</v>
      </c>
      <c r="C28" t="s">
        <v>305</v>
      </c>
      <c r="D28" t="s">
        <v>306</v>
      </c>
      <c r="G28" t="s">
        <v>75</v>
      </c>
      <c r="H28">
        <v>1977</v>
      </c>
      <c r="I28" t="s">
        <v>599</v>
      </c>
      <c r="J28" t="s">
        <v>600</v>
      </c>
    </row>
    <row r="29" spans="1:10" x14ac:dyDescent="0.25">
      <c r="A29" t="s">
        <v>62</v>
      </c>
      <c r="B29">
        <v>1</v>
      </c>
      <c r="C29" t="s">
        <v>57</v>
      </c>
      <c r="D29" t="s">
        <v>58</v>
      </c>
      <c r="G29" t="s">
        <v>62</v>
      </c>
      <c r="H29">
        <v>1</v>
      </c>
      <c r="I29" t="s">
        <v>57</v>
      </c>
      <c r="J29" t="s">
        <v>58</v>
      </c>
    </row>
    <row r="30" spans="1:10" x14ac:dyDescent="0.25">
      <c r="A30" t="s">
        <v>60</v>
      </c>
      <c r="B30">
        <v>2414</v>
      </c>
      <c r="C30" t="s">
        <v>287</v>
      </c>
      <c r="D30" t="s">
        <v>288</v>
      </c>
      <c r="G30" t="s">
        <v>60</v>
      </c>
      <c r="H30">
        <v>1283</v>
      </c>
      <c r="I30" t="s">
        <v>586</v>
      </c>
      <c r="J30" t="s">
        <v>587</v>
      </c>
    </row>
    <row r="31" spans="1:10" x14ac:dyDescent="0.25">
      <c r="A31" t="s">
        <v>35</v>
      </c>
      <c r="B31">
        <v>11</v>
      </c>
      <c r="C31" t="s">
        <v>19</v>
      </c>
      <c r="D31" t="s">
        <v>20</v>
      </c>
      <c r="G31" t="s">
        <v>35</v>
      </c>
      <c r="H31">
        <v>11</v>
      </c>
      <c r="I31" t="s">
        <v>19</v>
      </c>
      <c r="J31" t="s">
        <v>20</v>
      </c>
    </row>
    <row r="32" spans="1:10" x14ac:dyDescent="0.25">
      <c r="A32" t="s">
        <v>1</v>
      </c>
      <c r="B32">
        <v>12711</v>
      </c>
      <c r="C32" t="s">
        <v>242</v>
      </c>
      <c r="D32" t="s">
        <v>243</v>
      </c>
      <c r="G32" t="s">
        <v>1</v>
      </c>
      <c r="H32">
        <v>2424</v>
      </c>
      <c r="I32" t="s">
        <v>548</v>
      </c>
      <c r="J32" t="s">
        <v>452</v>
      </c>
    </row>
    <row r="33" spans="1:10" x14ac:dyDescent="0.25">
      <c r="A33" t="s">
        <v>29</v>
      </c>
      <c r="B33">
        <v>1005</v>
      </c>
      <c r="C33" t="s">
        <v>263</v>
      </c>
      <c r="D33" t="s">
        <v>264</v>
      </c>
      <c r="G33" t="s">
        <v>29</v>
      </c>
      <c r="H33">
        <v>1177</v>
      </c>
      <c r="I33" t="s">
        <v>568</v>
      </c>
      <c r="J33" t="s">
        <v>480</v>
      </c>
    </row>
    <row r="34" spans="1:10" x14ac:dyDescent="0.25">
      <c r="A34" t="s">
        <v>30</v>
      </c>
      <c r="B34">
        <v>15</v>
      </c>
      <c r="C34" t="s">
        <v>68</v>
      </c>
      <c r="D34" t="s">
        <v>69</v>
      </c>
      <c r="G34" t="s">
        <v>30</v>
      </c>
      <c r="H34">
        <v>13</v>
      </c>
      <c r="I34" t="s">
        <v>26</v>
      </c>
      <c r="J34" t="s">
        <v>27</v>
      </c>
    </row>
    <row r="35" spans="1:10" x14ac:dyDescent="0.25">
      <c r="A35" t="s">
        <v>59</v>
      </c>
      <c r="B35">
        <v>2537</v>
      </c>
      <c r="C35" t="s">
        <v>285</v>
      </c>
      <c r="D35" t="s">
        <v>286</v>
      </c>
      <c r="G35" t="s">
        <v>59</v>
      </c>
      <c r="H35">
        <v>1471</v>
      </c>
      <c r="I35" t="s">
        <v>585</v>
      </c>
      <c r="J35" t="s">
        <v>268</v>
      </c>
    </row>
    <row r="36" spans="1:10" x14ac:dyDescent="0.25">
      <c r="A36" t="s">
        <v>63</v>
      </c>
      <c r="B36">
        <v>709</v>
      </c>
      <c r="C36" t="s">
        <v>289</v>
      </c>
      <c r="D36" t="s">
        <v>290</v>
      </c>
      <c r="G36" t="s">
        <v>63</v>
      </c>
      <c r="H36">
        <v>679</v>
      </c>
      <c r="I36" t="s">
        <v>588</v>
      </c>
      <c r="J36" t="s">
        <v>163</v>
      </c>
    </row>
    <row r="37" spans="1:10" x14ac:dyDescent="0.25">
      <c r="A37" t="s">
        <v>73</v>
      </c>
      <c r="B37">
        <v>7</v>
      </c>
      <c r="C37" t="s">
        <v>4</v>
      </c>
      <c r="D37" t="s">
        <v>5</v>
      </c>
      <c r="G37" t="s">
        <v>73</v>
      </c>
      <c r="H37">
        <v>11</v>
      </c>
      <c r="I37" t="s">
        <v>19</v>
      </c>
      <c r="J37" t="s">
        <v>20</v>
      </c>
    </row>
    <row r="38" spans="1:10" x14ac:dyDescent="0.25">
      <c r="A38" t="s">
        <v>56</v>
      </c>
      <c r="B38">
        <v>653</v>
      </c>
      <c r="C38" t="s">
        <v>283</v>
      </c>
      <c r="D38" t="s">
        <v>284</v>
      </c>
      <c r="G38" t="s">
        <v>56</v>
      </c>
      <c r="H38">
        <v>815</v>
      </c>
      <c r="I38" t="s">
        <v>583</v>
      </c>
      <c r="J38" t="s">
        <v>584</v>
      </c>
    </row>
    <row r="39" spans="1:10" x14ac:dyDescent="0.25">
      <c r="A39" t="s">
        <v>8</v>
      </c>
      <c r="B39">
        <v>5</v>
      </c>
      <c r="C39" t="s">
        <v>52</v>
      </c>
      <c r="D39" t="s">
        <v>53</v>
      </c>
      <c r="G39" t="s">
        <v>8</v>
      </c>
      <c r="H39">
        <v>5</v>
      </c>
      <c r="I39" t="s">
        <v>52</v>
      </c>
      <c r="J39" t="s">
        <v>53</v>
      </c>
    </row>
    <row r="40" spans="1:10" x14ac:dyDescent="0.25">
      <c r="A40" t="s">
        <v>45</v>
      </c>
      <c r="B40">
        <v>775</v>
      </c>
      <c r="C40" t="s">
        <v>273</v>
      </c>
      <c r="D40" t="s">
        <v>274</v>
      </c>
      <c r="G40" t="s">
        <v>45</v>
      </c>
      <c r="H40">
        <v>982</v>
      </c>
      <c r="I40" t="s">
        <v>574</v>
      </c>
      <c r="J40" t="s">
        <v>575</v>
      </c>
    </row>
    <row r="41" spans="1:10" x14ac:dyDescent="0.25">
      <c r="A41" t="s">
        <v>7</v>
      </c>
      <c r="B41">
        <v>120</v>
      </c>
      <c r="C41" t="s">
        <v>249</v>
      </c>
      <c r="D41" t="s">
        <v>250</v>
      </c>
      <c r="G41" t="s">
        <v>7</v>
      </c>
      <c r="H41">
        <v>83</v>
      </c>
      <c r="I41" t="s">
        <v>555</v>
      </c>
      <c r="J41" t="s">
        <v>556</v>
      </c>
    </row>
    <row r="42" spans="1:10" x14ac:dyDescent="0.25">
      <c r="A42" t="s">
        <v>10</v>
      </c>
      <c r="B42">
        <v>2923</v>
      </c>
      <c r="C42" t="s">
        <v>253</v>
      </c>
      <c r="D42" t="s">
        <v>254</v>
      </c>
      <c r="G42" t="s">
        <v>10</v>
      </c>
      <c r="H42">
        <v>1137</v>
      </c>
      <c r="I42" t="s">
        <v>559</v>
      </c>
      <c r="J42" t="s">
        <v>560</v>
      </c>
    </row>
    <row r="43" spans="1:10" x14ac:dyDescent="0.25">
      <c r="A43" t="s">
        <v>13</v>
      </c>
      <c r="B43">
        <v>1</v>
      </c>
      <c r="C43" t="s">
        <v>57</v>
      </c>
      <c r="D43" t="s">
        <v>58</v>
      </c>
      <c r="G43" t="s">
        <v>13</v>
      </c>
      <c r="H43">
        <v>1</v>
      </c>
      <c r="I43" t="s">
        <v>57</v>
      </c>
      <c r="J43" t="s">
        <v>58</v>
      </c>
    </row>
    <row r="44" spans="1:10" x14ac:dyDescent="0.25">
      <c r="A44" t="s">
        <v>38</v>
      </c>
      <c r="B44">
        <v>8667</v>
      </c>
      <c r="C44" t="s">
        <v>265</v>
      </c>
      <c r="D44" t="s">
        <v>266</v>
      </c>
      <c r="G44" t="s">
        <v>38</v>
      </c>
      <c r="H44">
        <v>2404</v>
      </c>
      <c r="I44" t="s">
        <v>293</v>
      </c>
      <c r="J44" t="s">
        <v>569</v>
      </c>
    </row>
    <row r="45" spans="1:10" x14ac:dyDescent="0.25">
      <c r="A45" t="s">
        <v>74</v>
      </c>
      <c r="B45">
        <v>1986</v>
      </c>
      <c r="C45" t="s">
        <v>303</v>
      </c>
      <c r="D45" t="s">
        <v>304</v>
      </c>
      <c r="G45" t="s">
        <v>74</v>
      </c>
      <c r="H45">
        <v>2052</v>
      </c>
      <c r="I45" t="s">
        <v>598</v>
      </c>
      <c r="J45" t="s">
        <v>312</v>
      </c>
    </row>
    <row r="46" spans="1:10" x14ac:dyDescent="0.25">
      <c r="A46" t="s">
        <v>70</v>
      </c>
      <c r="B46">
        <v>4961</v>
      </c>
      <c r="C46" t="s">
        <v>297</v>
      </c>
      <c r="D46" t="s">
        <v>298</v>
      </c>
      <c r="G46" t="s">
        <v>70</v>
      </c>
      <c r="H46">
        <v>2593</v>
      </c>
      <c r="I46" t="s">
        <v>593</v>
      </c>
      <c r="J46" t="s">
        <v>594</v>
      </c>
    </row>
    <row r="47" spans="1:10" x14ac:dyDescent="0.25">
      <c r="A47" t="s">
        <v>54</v>
      </c>
      <c r="B47">
        <v>8351</v>
      </c>
      <c r="C47" t="s">
        <v>279</v>
      </c>
      <c r="D47" t="s">
        <v>280</v>
      </c>
      <c r="G47" t="s">
        <v>54</v>
      </c>
      <c r="H47">
        <v>2505</v>
      </c>
      <c r="I47" t="s">
        <v>579</v>
      </c>
      <c r="J47" t="s">
        <v>580</v>
      </c>
    </row>
    <row r="48" spans="1:10" x14ac:dyDescent="0.25">
      <c r="A48" t="s">
        <v>55</v>
      </c>
      <c r="B48">
        <v>15106</v>
      </c>
      <c r="C48" t="s">
        <v>281</v>
      </c>
      <c r="D48" t="s">
        <v>282</v>
      </c>
      <c r="G48" t="s">
        <v>55</v>
      </c>
      <c r="H48">
        <v>1993</v>
      </c>
      <c r="I48" t="s">
        <v>581</v>
      </c>
      <c r="J48" t="s">
        <v>582</v>
      </c>
    </row>
    <row r="49" spans="1:10" x14ac:dyDescent="0.25">
      <c r="A49" t="s">
        <v>3</v>
      </c>
      <c r="B49">
        <v>2988</v>
      </c>
      <c r="C49" t="s">
        <v>245</v>
      </c>
      <c r="D49" t="s">
        <v>246</v>
      </c>
      <c r="G49" t="s">
        <v>3</v>
      </c>
      <c r="H49">
        <v>1602</v>
      </c>
      <c r="I49" t="s">
        <v>551</v>
      </c>
      <c r="J49" t="s">
        <v>552</v>
      </c>
    </row>
    <row r="50" spans="1:10" x14ac:dyDescent="0.25">
      <c r="A50" t="s">
        <v>66</v>
      </c>
      <c r="B50">
        <v>2325</v>
      </c>
      <c r="C50" t="s">
        <v>293</v>
      </c>
      <c r="D50" t="s">
        <v>294</v>
      </c>
      <c r="G50" t="s">
        <v>66</v>
      </c>
      <c r="H50">
        <v>1561</v>
      </c>
      <c r="I50" t="s">
        <v>590</v>
      </c>
      <c r="J50" t="s">
        <v>591</v>
      </c>
    </row>
    <row r="51" spans="1:10" x14ac:dyDescent="0.25">
      <c r="A51" t="s">
        <v>15</v>
      </c>
      <c r="B51">
        <v>9</v>
      </c>
      <c r="C51" t="s">
        <v>11</v>
      </c>
      <c r="D51" t="s">
        <v>12</v>
      </c>
      <c r="G51" t="s">
        <v>15</v>
      </c>
      <c r="H51">
        <v>9</v>
      </c>
      <c r="I51" t="s">
        <v>11</v>
      </c>
      <c r="J51" t="s">
        <v>12</v>
      </c>
    </row>
    <row r="52" spans="1:10" x14ac:dyDescent="0.25">
      <c r="A52" t="s">
        <v>2</v>
      </c>
      <c r="B52">
        <v>1356</v>
      </c>
      <c r="C52" t="s">
        <v>244</v>
      </c>
      <c r="D52" t="s">
        <v>239</v>
      </c>
      <c r="G52" t="s">
        <v>2</v>
      </c>
      <c r="H52">
        <v>1907</v>
      </c>
      <c r="I52" t="s">
        <v>549</v>
      </c>
      <c r="J52" t="s">
        <v>550</v>
      </c>
    </row>
    <row r="54" spans="1:10" x14ac:dyDescent="0.25">
      <c r="B54">
        <f>AVERAGEIF(B3:B52, "&gt;=50")</f>
        <v>5006.969696969697</v>
      </c>
      <c r="H54">
        <f>AVERAGEIF(H3:H52, "&gt;=50")</f>
        <v>1740.121212121212</v>
      </c>
    </row>
  </sheetData>
  <sortState ref="G3:J52">
    <sortCondition ref="G3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6" workbookViewId="0">
      <selection activeCell="L12" sqref="L12:L13"/>
    </sheetView>
  </sheetViews>
  <sheetFormatPr defaultRowHeight="15" x14ac:dyDescent="0.25"/>
  <sheetData>
    <row r="1" spans="1:7" x14ac:dyDescent="0.25">
      <c r="A1" t="s">
        <v>141</v>
      </c>
      <c r="G1" t="s">
        <v>236</v>
      </c>
    </row>
    <row r="3" spans="1:7" x14ac:dyDescent="0.25">
      <c r="A3" t="s">
        <v>6</v>
      </c>
      <c r="B3">
        <v>23</v>
      </c>
      <c r="C3" t="s">
        <v>309</v>
      </c>
      <c r="D3" t="s">
        <v>310</v>
      </c>
    </row>
    <row r="4" spans="1:7" x14ac:dyDescent="0.25">
      <c r="A4" t="s">
        <v>24</v>
      </c>
      <c r="B4">
        <v>23</v>
      </c>
      <c r="C4" t="s">
        <v>309</v>
      </c>
      <c r="D4" t="s">
        <v>310</v>
      </c>
    </row>
    <row r="5" spans="1:7" x14ac:dyDescent="0.25">
      <c r="A5" t="s">
        <v>43</v>
      </c>
      <c r="B5">
        <v>11120</v>
      </c>
      <c r="C5" t="s">
        <v>335</v>
      </c>
      <c r="D5" t="s">
        <v>336</v>
      </c>
    </row>
    <row r="6" spans="1:7" x14ac:dyDescent="0.25">
      <c r="A6" t="s">
        <v>22</v>
      </c>
      <c r="B6">
        <v>4071</v>
      </c>
      <c r="C6" t="s">
        <v>327</v>
      </c>
      <c r="D6" t="s">
        <v>328</v>
      </c>
    </row>
    <row r="7" spans="1:7" x14ac:dyDescent="0.25">
      <c r="A7" t="s">
        <v>28</v>
      </c>
      <c r="B7">
        <v>18</v>
      </c>
      <c r="C7" t="s">
        <v>82</v>
      </c>
      <c r="D7" t="s">
        <v>50</v>
      </c>
    </row>
    <row r="8" spans="1:7" x14ac:dyDescent="0.25">
      <c r="A8" t="s">
        <v>0</v>
      </c>
      <c r="B8">
        <v>17</v>
      </c>
      <c r="C8" t="s">
        <v>49</v>
      </c>
      <c r="D8" t="s">
        <v>50</v>
      </c>
    </row>
    <row r="9" spans="1:7" x14ac:dyDescent="0.25">
      <c r="A9" t="s">
        <v>17</v>
      </c>
      <c r="B9">
        <v>2845</v>
      </c>
      <c r="C9" t="s">
        <v>323</v>
      </c>
      <c r="D9" t="s">
        <v>324</v>
      </c>
    </row>
    <row r="10" spans="1:7" x14ac:dyDescent="0.25">
      <c r="A10" t="s">
        <v>33</v>
      </c>
      <c r="B10">
        <v>3</v>
      </c>
      <c r="C10" t="s">
        <v>31</v>
      </c>
      <c r="D10" t="s">
        <v>32</v>
      </c>
    </row>
    <row r="11" spans="1:7" x14ac:dyDescent="0.25">
      <c r="A11" t="s">
        <v>14</v>
      </c>
      <c r="B11">
        <v>5</v>
      </c>
      <c r="C11" t="s">
        <v>52</v>
      </c>
      <c r="D11" t="s">
        <v>53</v>
      </c>
    </row>
    <row r="12" spans="1:7" x14ac:dyDescent="0.25">
      <c r="A12" t="s">
        <v>9</v>
      </c>
      <c r="B12">
        <v>13</v>
      </c>
      <c r="C12" t="s">
        <v>26</v>
      </c>
      <c r="D12" t="s">
        <v>27</v>
      </c>
    </row>
    <row r="13" spans="1:7" x14ac:dyDescent="0.25">
      <c r="A13" t="s">
        <v>21</v>
      </c>
      <c r="B13">
        <v>19</v>
      </c>
      <c r="C13" t="s">
        <v>82</v>
      </c>
      <c r="D13" t="s">
        <v>109</v>
      </c>
    </row>
    <row r="14" spans="1:7" x14ac:dyDescent="0.25">
      <c r="A14" t="s">
        <v>18</v>
      </c>
      <c r="B14">
        <v>31963</v>
      </c>
      <c r="C14" t="s">
        <v>325</v>
      </c>
      <c r="D14" t="s">
        <v>326</v>
      </c>
    </row>
    <row r="15" spans="1:7" x14ac:dyDescent="0.25">
      <c r="A15" t="s">
        <v>42</v>
      </c>
      <c r="B15">
        <v>8954</v>
      </c>
      <c r="C15" t="s">
        <v>333</v>
      </c>
      <c r="D15" t="s">
        <v>334</v>
      </c>
    </row>
    <row r="16" spans="1:7" x14ac:dyDescent="0.25">
      <c r="A16" t="s">
        <v>25</v>
      </c>
      <c r="B16">
        <v>24156</v>
      </c>
      <c r="C16" t="s">
        <v>329</v>
      </c>
      <c r="D16" t="s">
        <v>330</v>
      </c>
    </row>
    <row r="17" spans="1:4" x14ac:dyDescent="0.25">
      <c r="A17" t="s">
        <v>48</v>
      </c>
      <c r="B17">
        <v>2788</v>
      </c>
      <c r="C17" t="s">
        <v>337</v>
      </c>
      <c r="D17" t="s">
        <v>338</v>
      </c>
    </row>
    <row r="18" spans="1:4" x14ac:dyDescent="0.25">
      <c r="A18" t="s">
        <v>71</v>
      </c>
      <c r="B18">
        <v>3351</v>
      </c>
      <c r="C18" t="s">
        <v>355</v>
      </c>
      <c r="D18" t="s">
        <v>356</v>
      </c>
    </row>
    <row r="19" spans="1:4" x14ac:dyDescent="0.25">
      <c r="A19" t="s">
        <v>16</v>
      </c>
      <c r="B19">
        <v>18085</v>
      </c>
      <c r="C19" t="s">
        <v>321</v>
      </c>
      <c r="D19" t="s">
        <v>322</v>
      </c>
    </row>
    <row r="20" spans="1:4" x14ac:dyDescent="0.25">
      <c r="A20" t="s">
        <v>39</v>
      </c>
      <c r="B20">
        <v>2702</v>
      </c>
      <c r="C20" t="s">
        <v>331</v>
      </c>
      <c r="D20" t="s">
        <v>332</v>
      </c>
    </row>
    <row r="21" spans="1:4" x14ac:dyDescent="0.25">
      <c r="A21" t="s">
        <v>72</v>
      </c>
      <c r="B21">
        <v>4240</v>
      </c>
      <c r="C21" t="s">
        <v>349</v>
      </c>
      <c r="D21" t="s">
        <v>357</v>
      </c>
    </row>
    <row r="22" spans="1:4" x14ac:dyDescent="0.25">
      <c r="A22" t="s">
        <v>65</v>
      </c>
      <c r="B22">
        <v>3</v>
      </c>
      <c r="C22" t="s">
        <v>31</v>
      </c>
      <c r="D22" t="s">
        <v>32</v>
      </c>
    </row>
    <row r="23" spans="1:4" x14ac:dyDescent="0.25">
      <c r="A23" t="s">
        <v>23</v>
      </c>
      <c r="B23">
        <v>9</v>
      </c>
      <c r="C23" t="s">
        <v>11</v>
      </c>
      <c r="D23" t="s">
        <v>12</v>
      </c>
    </row>
    <row r="24" spans="1:4" x14ac:dyDescent="0.25">
      <c r="A24" t="s">
        <v>64</v>
      </c>
      <c r="B24">
        <v>5</v>
      </c>
      <c r="C24" t="s">
        <v>52</v>
      </c>
      <c r="D24" t="s">
        <v>53</v>
      </c>
    </row>
    <row r="25" spans="1:4" x14ac:dyDescent="0.25">
      <c r="A25" t="s">
        <v>67</v>
      </c>
      <c r="B25">
        <v>3287</v>
      </c>
      <c r="C25" t="s">
        <v>351</v>
      </c>
      <c r="D25" t="s">
        <v>352</v>
      </c>
    </row>
    <row r="26" spans="1:4" x14ac:dyDescent="0.25">
      <c r="A26" t="s">
        <v>61</v>
      </c>
      <c r="B26">
        <v>6550</v>
      </c>
      <c r="C26" t="s">
        <v>346</v>
      </c>
      <c r="D26" t="s">
        <v>347</v>
      </c>
    </row>
    <row r="27" spans="1:4" x14ac:dyDescent="0.25">
      <c r="A27" t="s">
        <v>51</v>
      </c>
      <c r="B27">
        <v>1360</v>
      </c>
      <c r="C27" t="s">
        <v>339</v>
      </c>
      <c r="D27" t="s">
        <v>241</v>
      </c>
    </row>
    <row r="28" spans="1:4" x14ac:dyDescent="0.25">
      <c r="A28" t="s">
        <v>75</v>
      </c>
      <c r="B28">
        <v>9</v>
      </c>
      <c r="C28" t="s">
        <v>11</v>
      </c>
      <c r="D28" t="s">
        <v>12</v>
      </c>
    </row>
    <row r="29" spans="1:4" x14ac:dyDescent="0.25">
      <c r="A29" t="s">
        <v>62</v>
      </c>
      <c r="B29">
        <v>3613</v>
      </c>
      <c r="C29" t="s">
        <v>237</v>
      </c>
      <c r="D29" t="s">
        <v>348</v>
      </c>
    </row>
    <row r="30" spans="1:4" x14ac:dyDescent="0.25">
      <c r="A30" t="s">
        <v>60</v>
      </c>
      <c r="B30">
        <v>1158</v>
      </c>
      <c r="C30" t="s">
        <v>344</v>
      </c>
      <c r="D30" t="s">
        <v>345</v>
      </c>
    </row>
    <row r="31" spans="1:4" x14ac:dyDescent="0.25">
      <c r="A31" t="s">
        <v>35</v>
      </c>
      <c r="B31">
        <v>13</v>
      </c>
      <c r="C31" t="s">
        <v>26</v>
      </c>
      <c r="D31" t="s">
        <v>27</v>
      </c>
    </row>
    <row r="32" spans="1:4" x14ac:dyDescent="0.25">
      <c r="A32" t="s">
        <v>1</v>
      </c>
      <c r="B32">
        <v>7</v>
      </c>
      <c r="C32" t="s">
        <v>4</v>
      </c>
      <c r="D32" t="s">
        <v>5</v>
      </c>
    </row>
    <row r="33" spans="1:4" x14ac:dyDescent="0.25">
      <c r="A33" t="s">
        <v>29</v>
      </c>
      <c r="B33">
        <v>1</v>
      </c>
      <c r="C33" t="s">
        <v>57</v>
      </c>
      <c r="D33" t="s">
        <v>58</v>
      </c>
    </row>
    <row r="34" spans="1:4" x14ac:dyDescent="0.25">
      <c r="A34" t="s">
        <v>30</v>
      </c>
      <c r="B34">
        <v>5</v>
      </c>
      <c r="C34" t="s">
        <v>52</v>
      </c>
      <c r="D34" t="s">
        <v>53</v>
      </c>
    </row>
    <row r="35" spans="1:4" x14ac:dyDescent="0.25">
      <c r="A35" t="s">
        <v>59</v>
      </c>
      <c r="B35">
        <v>661</v>
      </c>
      <c r="C35" t="s">
        <v>342</v>
      </c>
      <c r="D35" t="s">
        <v>343</v>
      </c>
    </row>
    <row r="36" spans="1:4" x14ac:dyDescent="0.25">
      <c r="A36" t="s">
        <v>63</v>
      </c>
      <c r="B36">
        <v>3</v>
      </c>
      <c r="C36" t="s">
        <v>31</v>
      </c>
      <c r="D36" t="s">
        <v>32</v>
      </c>
    </row>
    <row r="37" spans="1:4" x14ac:dyDescent="0.25">
      <c r="A37" t="s">
        <v>73</v>
      </c>
      <c r="B37">
        <v>7</v>
      </c>
      <c r="C37" t="s">
        <v>4</v>
      </c>
      <c r="D37" t="s">
        <v>5</v>
      </c>
    </row>
    <row r="38" spans="1:4" x14ac:dyDescent="0.25">
      <c r="A38" t="s">
        <v>56</v>
      </c>
      <c r="B38">
        <v>11</v>
      </c>
      <c r="C38" t="s">
        <v>19</v>
      </c>
      <c r="D38" t="s">
        <v>20</v>
      </c>
    </row>
    <row r="39" spans="1:4" x14ac:dyDescent="0.25">
      <c r="A39" t="s">
        <v>8</v>
      </c>
      <c r="B39">
        <v>11129</v>
      </c>
      <c r="C39" t="s">
        <v>313</v>
      </c>
      <c r="D39" t="s">
        <v>314</v>
      </c>
    </row>
    <row r="40" spans="1:4" x14ac:dyDescent="0.25">
      <c r="A40" t="s">
        <v>45</v>
      </c>
      <c r="B40">
        <v>3</v>
      </c>
      <c r="C40" t="s">
        <v>31</v>
      </c>
      <c r="D40" t="s">
        <v>32</v>
      </c>
    </row>
    <row r="41" spans="1:4" x14ac:dyDescent="0.25">
      <c r="A41" t="s">
        <v>7</v>
      </c>
      <c r="B41">
        <v>1962</v>
      </c>
      <c r="C41" t="s">
        <v>311</v>
      </c>
      <c r="D41" t="s">
        <v>312</v>
      </c>
    </row>
    <row r="42" spans="1:4" x14ac:dyDescent="0.25">
      <c r="A42" t="s">
        <v>10</v>
      </c>
      <c r="B42">
        <v>10595</v>
      </c>
      <c r="C42" t="s">
        <v>315</v>
      </c>
      <c r="D42" t="s">
        <v>316</v>
      </c>
    </row>
    <row r="43" spans="1:4" x14ac:dyDescent="0.25">
      <c r="A43" t="s">
        <v>13</v>
      </c>
      <c r="B43">
        <v>683</v>
      </c>
      <c r="C43" t="s">
        <v>317</v>
      </c>
      <c r="D43" t="s">
        <v>318</v>
      </c>
    </row>
    <row r="44" spans="1:4" x14ac:dyDescent="0.25">
      <c r="A44" t="s">
        <v>38</v>
      </c>
      <c r="B44">
        <v>5</v>
      </c>
      <c r="C44" t="s">
        <v>52</v>
      </c>
      <c r="D44" t="s">
        <v>53</v>
      </c>
    </row>
    <row r="45" spans="1:4" x14ac:dyDescent="0.25">
      <c r="A45" t="s">
        <v>74</v>
      </c>
      <c r="B45">
        <v>1177</v>
      </c>
      <c r="C45" t="s">
        <v>83</v>
      </c>
      <c r="D45" t="s">
        <v>41</v>
      </c>
    </row>
    <row r="46" spans="1:4" x14ac:dyDescent="0.25">
      <c r="A46" t="s">
        <v>70</v>
      </c>
      <c r="B46">
        <v>113</v>
      </c>
      <c r="C46" t="s">
        <v>353</v>
      </c>
      <c r="D46" t="s">
        <v>354</v>
      </c>
    </row>
    <row r="47" spans="1:4" x14ac:dyDescent="0.25">
      <c r="A47" t="s">
        <v>54</v>
      </c>
      <c r="B47">
        <v>1</v>
      </c>
      <c r="C47" t="s">
        <v>57</v>
      </c>
      <c r="D47" t="s">
        <v>58</v>
      </c>
    </row>
    <row r="48" spans="1:4" x14ac:dyDescent="0.25">
      <c r="A48" t="s">
        <v>55</v>
      </c>
      <c r="B48">
        <v>2084</v>
      </c>
      <c r="C48" t="s">
        <v>340</v>
      </c>
      <c r="D48" t="s">
        <v>341</v>
      </c>
    </row>
    <row r="49" spans="1:4" x14ac:dyDescent="0.25">
      <c r="A49" t="s">
        <v>3</v>
      </c>
      <c r="B49">
        <v>7</v>
      </c>
      <c r="C49" t="s">
        <v>4</v>
      </c>
      <c r="D49" t="s">
        <v>5</v>
      </c>
    </row>
    <row r="50" spans="1:4" x14ac:dyDescent="0.25">
      <c r="A50" t="s">
        <v>66</v>
      </c>
      <c r="B50">
        <v>4219</v>
      </c>
      <c r="C50" t="s">
        <v>349</v>
      </c>
      <c r="D50" t="s">
        <v>350</v>
      </c>
    </row>
    <row r="51" spans="1:4" x14ac:dyDescent="0.25">
      <c r="A51" t="s">
        <v>15</v>
      </c>
      <c r="B51">
        <v>10017</v>
      </c>
      <c r="C51" t="s">
        <v>319</v>
      </c>
      <c r="D51" t="s">
        <v>320</v>
      </c>
    </row>
    <row r="52" spans="1:4" x14ac:dyDescent="0.25">
      <c r="A52" t="s">
        <v>2</v>
      </c>
      <c r="B52">
        <v>571</v>
      </c>
      <c r="C52" t="s">
        <v>307</v>
      </c>
      <c r="D52" t="s">
        <v>308</v>
      </c>
    </row>
    <row r="54" spans="1:4" x14ac:dyDescent="0.25">
      <c r="B54">
        <f>AVERAGE(B3:B52)</f>
        <v>3473.28</v>
      </c>
    </row>
  </sheetData>
  <sortState ref="G3:J52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</vt:lpstr>
      <vt:lpstr>530</vt:lpstr>
      <vt:lpstr>560</vt:lpstr>
      <vt:lpstr>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2020-02-09T01:18:54Z</dcterms:created>
  <dcterms:modified xsi:type="dcterms:W3CDTF">2020-02-21T21:39:24Z</dcterms:modified>
</cp:coreProperties>
</file>