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\ml\sding\imitation-milp-2\notes\hybrid_bids_500\"/>
    </mc:Choice>
  </mc:AlternateContent>
  <bookViews>
    <workbookView xWindow="0" yWindow="0" windowWidth="17205" windowHeight="8505" activeTab="2"/>
  </bookViews>
  <sheets>
    <sheet name="500" sheetId="1" r:id="rId1"/>
    <sheet name="500 (2)" sheetId="5" r:id="rId2"/>
    <sheet name="620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" i="4" l="1"/>
  <c r="H54" i="4"/>
  <c r="W54" i="5"/>
  <c r="T54" i="5"/>
  <c r="Q54" i="5"/>
  <c r="N54" i="5"/>
  <c r="K54" i="5"/>
  <c r="H54" i="5"/>
  <c r="E54" i="5"/>
  <c r="B54" i="5"/>
  <c r="AR54" i="1"/>
  <c r="AL54" i="1"/>
  <c r="AF54" i="1"/>
  <c r="Z54" i="1"/>
  <c r="T54" i="1"/>
  <c r="N54" i="1"/>
  <c r="H54" i="1"/>
  <c r="B54" i="1"/>
  <c r="B54" i="4" l="1"/>
</calcChain>
</file>

<file path=xl/sharedStrings.xml><?xml version="1.0" encoding="utf-8"?>
<sst xmlns="http://schemas.openxmlformats.org/spreadsheetml/2006/main" count="2071" uniqueCount="692">
  <si>
    <t>130000.lp</t>
  </si>
  <si>
    <t>350000.lp</t>
  </si>
  <si>
    <t>90000.lp</t>
  </si>
  <si>
    <t>60000.lp</t>
  </si>
  <si>
    <t>3 internal</t>
  </si>
  <si>
    <t xml:space="preserve"> 4 leaves)</t>
  </si>
  <si>
    <t>00000.lp</t>
  </si>
  <si>
    <t>430000.lp</t>
  </si>
  <si>
    <t>410000.lp</t>
  </si>
  <si>
    <t>170000.lp</t>
  </si>
  <si>
    <t>440000.lp</t>
  </si>
  <si>
    <t>4 internal</t>
  </si>
  <si>
    <t xml:space="preserve"> 5 leaves)</t>
  </si>
  <si>
    <t>450000.lp</t>
  </si>
  <si>
    <t>160000.lp</t>
  </si>
  <si>
    <t>80000.lp</t>
  </si>
  <si>
    <t>230000.lp</t>
  </si>
  <si>
    <t>140000.lp</t>
  </si>
  <si>
    <t>190000.lp</t>
  </si>
  <si>
    <t>5 internal</t>
  </si>
  <si>
    <t xml:space="preserve"> 6 leaves)</t>
  </si>
  <si>
    <t>180000.lp</t>
  </si>
  <si>
    <t>110000.lp</t>
  </si>
  <si>
    <t>270000.lp</t>
  </si>
  <si>
    <t>10000.lp</t>
  </si>
  <si>
    <t>200000.lp</t>
  </si>
  <si>
    <t>6 internal</t>
  </si>
  <si>
    <t xml:space="preserve"> 7 leaves)</t>
  </si>
  <si>
    <t>120000.lp</t>
  </si>
  <si>
    <t>360000.lp</t>
  </si>
  <si>
    <t>370000.lp</t>
  </si>
  <si>
    <t>1 internal</t>
  </si>
  <si>
    <t xml:space="preserve"> 2 leaves)</t>
  </si>
  <si>
    <t>150000.lp</t>
  </si>
  <si>
    <t>1627 internal</t>
  </si>
  <si>
    <t>340000.lp</t>
  </si>
  <si>
    <t>12 internal</t>
  </si>
  <si>
    <t xml:space="preserve"> 13 leaves)</t>
  </si>
  <si>
    <t>460000.lp</t>
  </si>
  <si>
    <t>240000.lp</t>
  </si>
  <si>
    <t>581 internal</t>
  </si>
  <si>
    <t xml:space="preserve"> 582 leaves)</t>
  </si>
  <si>
    <t>20000.lp</t>
  </si>
  <si>
    <t>100000.lp</t>
  </si>
  <si>
    <t xml:space="preserve"> 20 leaves)</t>
  </si>
  <si>
    <t>420000.lp</t>
  </si>
  <si>
    <t>21 internal</t>
  </si>
  <si>
    <t xml:space="preserve"> 22 leaves)</t>
  </si>
  <si>
    <t>210000.lp</t>
  </si>
  <si>
    <t>8 internal</t>
  </si>
  <si>
    <t xml:space="preserve"> 9 leaves)</t>
  </si>
  <si>
    <t>300000.lp</t>
  </si>
  <si>
    <t>2 internal</t>
  </si>
  <si>
    <t xml:space="preserve"> 3 leaves)</t>
  </si>
  <si>
    <t>490000.lp</t>
  </si>
  <si>
    <t>50000.lp</t>
  </si>
  <si>
    <t>400000.lp</t>
  </si>
  <si>
    <t>0 internal</t>
  </si>
  <si>
    <t xml:space="preserve"> 1 leaves)</t>
  </si>
  <si>
    <t>380000.lp</t>
  </si>
  <si>
    <t>330000.lp</t>
  </si>
  <si>
    <t>30000.lp</t>
  </si>
  <si>
    <t>320000.lp</t>
  </si>
  <si>
    <t>16 internal</t>
  </si>
  <si>
    <t>390000.lp</t>
  </si>
  <si>
    <t>280000.lp</t>
  </si>
  <si>
    <t>260000.lp</t>
  </si>
  <si>
    <t>70000.lp</t>
  </si>
  <si>
    <t>290000.lp</t>
  </si>
  <si>
    <t>7 internal</t>
  </si>
  <si>
    <t xml:space="preserve"> 8 leaves)</t>
  </si>
  <si>
    <t>480000.lp</t>
  </si>
  <si>
    <t>220000.lp</t>
  </si>
  <si>
    <t>250000.lp</t>
  </si>
  <si>
    <t>40000.lp</t>
  </si>
  <si>
    <t>470000.lp</t>
  </si>
  <si>
    <t>310000.lp</t>
  </si>
  <si>
    <t>23 internal</t>
  </si>
  <si>
    <t>13 internal</t>
  </si>
  <si>
    <t xml:space="preserve"> 14 leaves)</t>
  </si>
  <si>
    <t>10 internal</t>
  </si>
  <si>
    <t xml:space="preserve"> 11 leaves)</t>
  </si>
  <si>
    <t>18 internal</t>
  </si>
  <si>
    <t xml:space="preserve"> 18 leaves)</t>
  </si>
  <si>
    <t>39 internal</t>
  </si>
  <si>
    <t xml:space="preserve"> 33 leaves)</t>
  </si>
  <si>
    <t>32 internal</t>
  </si>
  <si>
    <t>36 internal</t>
  </si>
  <si>
    <t>9 internal</t>
  </si>
  <si>
    <t>15 internal</t>
  </si>
  <si>
    <t>309 internal</t>
  </si>
  <si>
    <t xml:space="preserve"> 1182 leaves)</t>
  </si>
  <si>
    <t>Iter1</t>
  </si>
  <si>
    <t>Iter2</t>
  </si>
  <si>
    <t>379 internal</t>
  </si>
  <si>
    <t xml:space="preserve"> 438 leaves)</t>
  </si>
  <si>
    <t>405 internal</t>
  </si>
  <si>
    <t xml:space="preserve"> 406 leaves)</t>
  </si>
  <si>
    <t xml:space="preserve"> 80 leaves)</t>
  </si>
  <si>
    <t>879 internal</t>
  </si>
  <si>
    <t xml:space="preserve"> 1328 leaves)</t>
  </si>
  <si>
    <t>272 internal</t>
  </si>
  <si>
    <t xml:space="preserve"> 273 leaves)</t>
  </si>
  <si>
    <t>Iter3</t>
  </si>
  <si>
    <t xml:space="preserve"> 1628 leaves)</t>
  </si>
  <si>
    <t>1284 internal</t>
  </si>
  <si>
    <t xml:space="preserve"> 1285 leaves)</t>
  </si>
  <si>
    <t>3310 internal</t>
  </si>
  <si>
    <t xml:space="preserve"> 3311 leaves)</t>
  </si>
  <si>
    <t>776 internal</t>
  </si>
  <si>
    <t xml:space="preserve"> 776 leaves)</t>
  </si>
  <si>
    <t>251 internal</t>
  </si>
  <si>
    <t xml:space="preserve"> 251 leaves)</t>
  </si>
  <si>
    <t>1415 internal</t>
  </si>
  <si>
    <t xml:space="preserve"> 1416 leaves)</t>
  </si>
  <si>
    <t>1033 internal</t>
  </si>
  <si>
    <t xml:space="preserve"> 1034 leaves)</t>
  </si>
  <si>
    <t>411 internal</t>
  </si>
  <si>
    <t xml:space="preserve"> 412 leaves)</t>
  </si>
  <si>
    <t>3169 internal</t>
  </si>
  <si>
    <t xml:space="preserve"> 3170 leaves)</t>
  </si>
  <si>
    <t xml:space="preserve"> 10 leaves)</t>
  </si>
  <si>
    <t>53 internal</t>
  </si>
  <si>
    <t xml:space="preserve"> 53 leaves)</t>
  </si>
  <si>
    <t>428 internal</t>
  </si>
  <si>
    <t xml:space="preserve"> 429 leaves)</t>
  </si>
  <si>
    <t xml:space="preserve"> 24 leaves)</t>
  </si>
  <si>
    <t>497 internal</t>
  </si>
  <si>
    <t xml:space="preserve"> 498 leaves)</t>
  </si>
  <si>
    <t xml:space="preserve"> 252 leaves)</t>
  </si>
  <si>
    <t>653 internal</t>
  </si>
  <si>
    <t xml:space="preserve"> 654 leaves)</t>
  </si>
  <si>
    <t>949 internal</t>
  </si>
  <si>
    <t xml:space="preserve"> 950 leaves)</t>
  </si>
  <si>
    <t>3301 internal</t>
  </si>
  <si>
    <t xml:space="preserve"> 3302 leaves)</t>
  </si>
  <si>
    <t>1366 internal</t>
  </si>
  <si>
    <t xml:space="preserve"> 1366 leaves)</t>
  </si>
  <si>
    <t>1353 internal</t>
  </si>
  <si>
    <t xml:space="preserve"> 1354 leaves)</t>
  </si>
  <si>
    <t>359 internal</t>
  </si>
  <si>
    <t xml:space="preserve"> 357 leaves)</t>
  </si>
  <si>
    <t>1197 internal</t>
  </si>
  <si>
    <t xml:space="preserve"> 1198 leaves)</t>
  </si>
  <si>
    <t>2689 internal</t>
  </si>
  <si>
    <t xml:space="preserve"> 2690 leaves)</t>
  </si>
  <si>
    <t>217 internal</t>
  </si>
  <si>
    <t xml:space="preserve"> 218 leaves)</t>
  </si>
  <si>
    <t>4551 internal</t>
  </si>
  <si>
    <t xml:space="preserve"> 4552 leaves)</t>
  </si>
  <si>
    <t>1533 internal</t>
  </si>
  <si>
    <t xml:space="preserve"> 1534 leaves)</t>
  </si>
  <si>
    <t>Oracle</t>
  </si>
  <si>
    <t>Default</t>
  </si>
  <si>
    <t>3454 internal</t>
  </si>
  <si>
    <t xml:space="preserve"> 3440 leaves)</t>
  </si>
  <si>
    <t>2800 internal</t>
  </si>
  <si>
    <t xml:space="preserve"> 2800 leaves)</t>
  </si>
  <si>
    <t>4985 internal</t>
  </si>
  <si>
    <t xml:space="preserve"> 4965 leaves)</t>
  </si>
  <si>
    <t>1956 internal</t>
  </si>
  <si>
    <t xml:space="preserve"> 1899 leaves)</t>
  </si>
  <si>
    <t>401 internal</t>
  </si>
  <si>
    <t xml:space="preserve"> 399 leaves)</t>
  </si>
  <si>
    <t>1856 internal</t>
  </si>
  <si>
    <t xml:space="preserve"> 1857 leaves)</t>
  </si>
  <si>
    <t>935 internal</t>
  </si>
  <si>
    <t xml:space="preserve"> 936 leaves)</t>
  </si>
  <si>
    <t>337 internal</t>
  </si>
  <si>
    <t xml:space="preserve"> 338 leaves)</t>
  </si>
  <si>
    <t>2731 internal</t>
  </si>
  <si>
    <t xml:space="preserve"> 2732 leaves)</t>
  </si>
  <si>
    <t>187 internal</t>
  </si>
  <si>
    <t xml:space="preserve"> 183 leaves)</t>
  </si>
  <si>
    <t>353 internal</t>
  </si>
  <si>
    <t xml:space="preserve"> 339 leaves)</t>
  </si>
  <si>
    <t>372 internal</t>
  </si>
  <si>
    <t xml:space="preserve"> 373 leaves)</t>
  </si>
  <si>
    <t>475 internal</t>
  </si>
  <si>
    <t xml:space="preserve"> 457 leaves)</t>
  </si>
  <si>
    <t>1347 internal</t>
  </si>
  <si>
    <t xml:space="preserve"> 1304 leaves)</t>
  </si>
  <si>
    <t>734 internal</t>
  </si>
  <si>
    <t xml:space="preserve"> 735 leaves)</t>
  </si>
  <si>
    <t>1213 internal</t>
  </si>
  <si>
    <t xml:space="preserve"> 1214 leaves)</t>
  </si>
  <si>
    <t>4803 internal</t>
  </si>
  <si>
    <t xml:space="preserve"> 4746 leaves)</t>
  </si>
  <si>
    <t>1384 internal</t>
  </si>
  <si>
    <t xml:space="preserve"> 1379 leaves)</t>
  </si>
  <si>
    <t>1341 internal</t>
  </si>
  <si>
    <t xml:space="preserve"> 1342 leaves)</t>
  </si>
  <si>
    <t>355 internal</t>
  </si>
  <si>
    <t xml:space="preserve"> 356 leaves)</t>
  </si>
  <si>
    <t>1466 internal</t>
  </si>
  <si>
    <t xml:space="preserve"> 1467 leaves)</t>
  </si>
  <si>
    <t>3602 internal</t>
  </si>
  <si>
    <t xml:space="preserve"> 3569 leaves)</t>
  </si>
  <si>
    <t>230 internal</t>
  </si>
  <si>
    <t xml:space="preserve"> 231 leaves)</t>
  </si>
  <si>
    <t>6685 internal</t>
  </si>
  <si>
    <t xml:space="preserve"> 6552 leaves)</t>
  </si>
  <si>
    <t>866 internal</t>
  </si>
  <si>
    <t xml:space="preserve"> 851 leaves)</t>
  </si>
  <si>
    <t>2845 internal</t>
  </si>
  <si>
    <t xml:space="preserve"> 2797 leaves)</t>
  </si>
  <si>
    <t>Average nodes</t>
  </si>
  <si>
    <t xml:space="preserve"> 96 leaves)</t>
  </si>
  <si>
    <t xml:space="preserve"> 311 leaves)</t>
  </si>
  <si>
    <t>17 internal</t>
  </si>
  <si>
    <t xml:space="preserve"> 155 leaves)</t>
  </si>
  <si>
    <t>732 internal</t>
  </si>
  <si>
    <t xml:space="preserve"> 730 leaves)</t>
  </si>
  <si>
    <t xml:space="preserve"> 27 leaves)</t>
  </si>
  <si>
    <t>37 internal</t>
  </si>
  <si>
    <t>1325 internal</t>
  </si>
  <si>
    <t>1021 internal</t>
  </si>
  <si>
    <t>739 internal</t>
  </si>
  <si>
    <t>354 internal</t>
  </si>
  <si>
    <t xml:space="preserve"> 355 leaves)</t>
  </si>
  <si>
    <t>1022 internal</t>
  </si>
  <si>
    <t>285 internal</t>
  </si>
  <si>
    <t xml:space="preserve"> 286 leaves)</t>
  </si>
  <si>
    <t>11 internal</t>
  </si>
  <si>
    <t xml:space="preserve"> 12 leaves)</t>
  </si>
  <si>
    <t xml:space="preserve"> 4428 leaves)</t>
  </si>
  <si>
    <t xml:space="preserve"> 2261 leaves)</t>
  </si>
  <si>
    <t>1094 internal</t>
  </si>
  <si>
    <t>1062 internal</t>
  </si>
  <si>
    <t>1159 internal</t>
  </si>
  <si>
    <t>850 internal</t>
  </si>
  <si>
    <t xml:space="preserve"> 602 leaves)</t>
  </si>
  <si>
    <t xml:space="preserve"> 16 leaves)</t>
  </si>
  <si>
    <t xml:space="preserve"> 329 leaves)</t>
  </si>
  <si>
    <t>237 internal</t>
  </si>
  <si>
    <t xml:space="preserve"> 238 leaves)</t>
  </si>
  <si>
    <t xml:space="preserve"> 1162 leaves)</t>
  </si>
  <si>
    <t>779 internal</t>
  </si>
  <si>
    <t>770 internal</t>
  </si>
  <si>
    <t xml:space="preserve"> 1049 leaves)</t>
  </si>
  <si>
    <t>25 internal</t>
  </si>
  <si>
    <t xml:space="preserve"> 991 leaves)</t>
  </si>
  <si>
    <t xml:space="preserve"> 987 leaves)</t>
  </si>
  <si>
    <t>1248 internal</t>
  </si>
  <si>
    <t xml:space="preserve"> 786 leaves)</t>
  </si>
  <si>
    <t>1285 internal</t>
  </si>
  <si>
    <t xml:space="preserve"> 1489 leaves)</t>
  </si>
  <si>
    <t>1187 internal</t>
  </si>
  <si>
    <t>5430 internal</t>
  </si>
  <si>
    <t xml:space="preserve"> 4948 leaves)</t>
  </si>
  <si>
    <t>190 internal</t>
  </si>
  <si>
    <t xml:space="preserve"> 101 leaves)</t>
  </si>
  <si>
    <t>1214 internal</t>
  </si>
  <si>
    <t xml:space="preserve"> 1054 leaves)</t>
  </si>
  <si>
    <t>5152 internal</t>
  </si>
  <si>
    <t xml:space="preserve"> 5003 leaves)</t>
  </si>
  <si>
    <t>1861 internal</t>
  </si>
  <si>
    <t>760 internal</t>
  </si>
  <si>
    <t xml:space="preserve"> 704 leaves)</t>
  </si>
  <si>
    <t>1719 internal</t>
  </si>
  <si>
    <t xml:space="preserve"> 1674 leaves)</t>
  </si>
  <si>
    <t>841 internal</t>
  </si>
  <si>
    <t xml:space="preserve"> 842 leaves)</t>
  </si>
  <si>
    <t>333 internal</t>
  </si>
  <si>
    <t>3030 internal</t>
  </si>
  <si>
    <t xml:space="preserve"> 3031 leaves)</t>
  </si>
  <si>
    <t>181 internal</t>
  </si>
  <si>
    <t xml:space="preserve"> 169 leaves)</t>
  </si>
  <si>
    <t xml:space="preserve"> 25 leaves)</t>
  </si>
  <si>
    <t>360 internal</t>
  </si>
  <si>
    <t xml:space="preserve"> 315 leaves)</t>
  </si>
  <si>
    <t>335 internal</t>
  </si>
  <si>
    <t xml:space="preserve"> 336 leaves)</t>
  </si>
  <si>
    <t>47 internal</t>
  </si>
  <si>
    <t xml:space="preserve"> 48 leaves)</t>
  </si>
  <si>
    <t>84 internal</t>
  </si>
  <si>
    <t>865 internal</t>
  </si>
  <si>
    <t xml:space="preserve"> 832 leaves)</t>
  </si>
  <si>
    <t>914 internal</t>
  </si>
  <si>
    <t xml:space="preserve"> 893 leaves)</t>
  </si>
  <si>
    <t>1753 internal</t>
  </si>
  <si>
    <t xml:space="preserve"> 1582 leaves)</t>
  </si>
  <si>
    <t>7620 internal</t>
  </si>
  <si>
    <t xml:space="preserve"> 6953 leaves)</t>
  </si>
  <si>
    <t xml:space="preserve"> 1148 leaves)</t>
  </si>
  <si>
    <t>1276 internal</t>
  </si>
  <si>
    <t xml:space="preserve"> 1267 leaves)</t>
  </si>
  <si>
    <t xml:space="preserve"> 352 leaves)</t>
  </si>
  <si>
    <t>1532 internal</t>
  </si>
  <si>
    <t xml:space="preserve"> 1479 leaves)</t>
  </si>
  <si>
    <t>2954 internal</t>
  </si>
  <si>
    <t xml:space="preserve"> 2947 leaves)</t>
  </si>
  <si>
    <t>197 internal</t>
  </si>
  <si>
    <t xml:space="preserve"> 198 leaves)</t>
  </si>
  <si>
    <t>5254 internal</t>
  </si>
  <si>
    <t>4140 internal</t>
  </si>
  <si>
    <t xml:space="preserve"> 3542 leaves)</t>
  </si>
  <si>
    <t>2181 internal</t>
  </si>
  <si>
    <t xml:space="preserve"> 2179 leaves)</t>
  </si>
  <si>
    <t>10645 internal</t>
  </si>
  <si>
    <t xml:space="preserve"> 9650 leaves)</t>
  </si>
  <si>
    <t>1590 internal</t>
  </si>
  <si>
    <t xml:space="preserve"> 1540 leaves)</t>
  </si>
  <si>
    <t>6740 internal</t>
  </si>
  <si>
    <t xml:space="preserve"> 6494 leaves)</t>
  </si>
  <si>
    <t>5385 internal</t>
  </si>
  <si>
    <t xml:space="preserve"> 4336 leaves)</t>
  </si>
  <si>
    <t>376 internal</t>
  </si>
  <si>
    <t xml:space="preserve"> 372 leaves)</t>
  </si>
  <si>
    <t>3231 internal</t>
  </si>
  <si>
    <t xml:space="preserve"> 3101 leaves)</t>
  </si>
  <si>
    <t>416 internal</t>
  </si>
  <si>
    <t>3087 internal</t>
  </si>
  <si>
    <t xml:space="preserve"> 3088 leaves)</t>
  </si>
  <si>
    <t>147 internal</t>
  </si>
  <si>
    <t xml:space="preserve"> 129 leaves)</t>
  </si>
  <si>
    <t>19 internal</t>
  </si>
  <si>
    <t xml:space="preserve"> 207 leaves)</t>
  </si>
  <si>
    <t>421 internal</t>
  </si>
  <si>
    <t xml:space="preserve"> 422 leaves)</t>
  </si>
  <si>
    <t>97 internal</t>
  </si>
  <si>
    <t>415 internal</t>
  </si>
  <si>
    <t xml:space="preserve"> 333 leaves)</t>
  </si>
  <si>
    <t>1067 internal</t>
  </si>
  <si>
    <t xml:space="preserve"> 968 leaves)</t>
  </si>
  <si>
    <t>276 internal</t>
  </si>
  <si>
    <t xml:space="preserve"> 277 leaves)</t>
  </si>
  <si>
    <t>930 internal</t>
  </si>
  <si>
    <t xml:space="preserve"> 923 leaves)</t>
  </si>
  <si>
    <t>1943 internal</t>
  </si>
  <si>
    <t xml:space="preserve"> 1613 leaves)</t>
  </si>
  <si>
    <t>10867 internal</t>
  </si>
  <si>
    <t xml:space="preserve"> 9481 leaves)</t>
  </si>
  <si>
    <t>1026 internal</t>
  </si>
  <si>
    <t xml:space="preserve"> 986 leaves)</t>
  </si>
  <si>
    <t xml:space="preserve"> 1160 leaves)</t>
  </si>
  <si>
    <t>893 internal</t>
  </si>
  <si>
    <t xml:space="preserve"> 837 leaves)</t>
  </si>
  <si>
    <t>1815 internal</t>
  </si>
  <si>
    <t xml:space="preserve"> 1725 leaves)</t>
  </si>
  <si>
    <t>4717 internal</t>
  </si>
  <si>
    <t xml:space="preserve"> 4029 leaves)</t>
  </si>
  <si>
    <t>252 internal</t>
  </si>
  <si>
    <t xml:space="preserve"> 253 leaves)</t>
  </si>
  <si>
    <t>15583 internal</t>
  </si>
  <si>
    <t xml:space="preserve"> 13920 leaves)</t>
  </si>
  <si>
    <t>3906 internal</t>
  </si>
  <si>
    <t xml:space="preserve"> 3288 leaves)</t>
  </si>
  <si>
    <t>3577 internal</t>
  </si>
  <si>
    <t xml:space="preserve"> 3343 leaves)</t>
  </si>
  <si>
    <t>2036 internal</t>
  </si>
  <si>
    <t xml:space="preserve"> 2029 leaves)</t>
  </si>
  <si>
    <t xml:space="preserve"> 1728 leaves)</t>
  </si>
  <si>
    <t>4807 internal</t>
  </si>
  <si>
    <t xml:space="preserve"> 4519 leaves)</t>
  </si>
  <si>
    <t>2568 internal</t>
  </si>
  <si>
    <t xml:space="preserve"> 1421 leaves)</t>
  </si>
  <si>
    <t>451 internal</t>
  </si>
  <si>
    <t xml:space="preserve"> 447 leaves)</t>
  </si>
  <si>
    <t>3111 internal</t>
  </si>
  <si>
    <t xml:space="preserve"> 2663 leaves)</t>
  </si>
  <si>
    <t>740 internal</t>
  </si>
  <si>
    <t xml:space="preserve"> 741 leaves)</t>
  </si>
  <si>
    <t>443 internal</t>
  </si>
  <si>
    <t xml:space="preserve"> 432 leaves)</t>
  </si>
  <si>
    <t>2553 internal</t>
  </si>
  <si>
    <t xml:space="preserve"> 2554 leaves)</t>
  </si>
  <si>
    <t>50 internal</t>
  </si>
  <si>
    <t xml:space="preserve"> 47 leaves)</t>
  </si>
  <si>
    <t>283 internal</t>
  </si>
  <si>
    <t xml:space="preserve"> 240 leaves)</t>
  </si>
  <si>
    <t>384 internal</t>
  </si>
  <si>
    <t xml:space="preserve"> 385 leaves)</t>
  </si>
  <si>
    <t>94 internal</t>
  </si>
  <si>
    <t xml:space="preserve"> 92 leaves)</t>
  </si>
  <si>
    <t>282 internal</t>
  </si>
  <si>
    <t xml:space="preserve"> 210 leaves)</t>
  </si>
  <si>
    <t>1547 internal</t>
  </si>
  <si>
    <t xml:space="preserve"> 1488 leaves)</t>
  </si>
  <si>
    <t xml:space="preserve"> 380 leaves)</t>
  </si>
  <si>
    <t>888 internal</t>
  </si>
  <si>
    <t xml:space="preserve"> 875 leaves)</t>
  </si>
  <si>
    <t>1695 internal</t>
  </si>
  <si>
    <t xml:space="preserve"> 1380 leaves)</t>
  </si>
  <si>
    <t>7771 internal</t>
  </si>
  <si>
    <t xml:space="preserve"> 7155 leaves)</t>
  </si>
  <si>
    <t>1085 internal</t>
  </si>
  <si>
    <t>1024 internal</t>
  </si>
  <si>
    <t xml:space="preserve"> 1023 leaves)</t>
  </si>
  <si>
    <t>1404 internal</t>
  </si>
  <si>
    <t xml:space="preserve"> 1116 leaves)</t>
  </si>
  <si>
    <t>1797 internal</t>
  </si>
  <si>
    <t xml:space="preserve"> 1603 leaves)</t>
  </si>
  <si>
    <t>3570 internal</t>
  </si>
  <si>
    <t xml:space="preserve"> 3049 leaves)</t>
  </si>
  <si>
    <t>240 internal</t>
  </si>
  <si>
    <t xml:space="preserve"> 241 leaves)</t>
  </si>
  <si>
    <t>10872 internal</t>
  </si>
  <si>
    <t xml:space="preserve"> 7145 leaves)</t>
  </si>
  <si>
    <t>3441 internal</t>
  </si>
  <si>
    <t xml:space="preserve"> 2792 leaves)</t>
  </si>
  <si>
    <t>1437 internal</t>
  </si>
  <si>
    <t xml:space="preserve"> 1270 leaves)</t>
  </si>
  <si>
    <t>Iter4</t>
  </si>
  <si>
    <t>5911 internal</t>
  </si>
  <si>
    <t xml:space="preserve"> 2723 leaves)</t>
  </si>
  <si>
    <t>57 internal</t>
  </si>
  <si>
    <t xml:space="preserve"> 37 leaves)</t>
  </si>
  <si>
    <t>1740 internal</t>
  </si>
  <si>
    <t xml:space="preserve"> 1693 leaves)</t>
  </si>
  <si>
    <t>4564 internal</t>
  </si>
  <si>
    <t xml:space="preserve"> 4388 leaves)</t>
  </si>
  <si>
    <t>1954 internal</t>
  </si>
  <si>
    <t xml:space="preserve"> 1247 leaves)</t>
  </si>
  <si>
    <t>483 internal</t>
  </si>
  <si>
    <t xml:space="preserve"> 473 leaves)</t>
  </si>
  <si>
    <t>1651 internal</t>
  </si>
  <si>
    <t xml:space="preserve"> 1651 leaves)</t>
  </si>
  <si>
    <t xml:space="preserve"> 867 leaves)</t>
  </si>
  <si>
    <t>311 internal</t>
  </si>
  <si>
    <t>2737 internal</t>
  </si>
  <si>
    <t xml:space="preserve"> 2738 leaves)</t>
  </si>
  <si>
    <t>28 internal</t>
  </si>
  <si>
    <t xml:space="preserve"> 29 leaves)</t>
  </si>
  <si>
    <t>163 internal</t>
  </si>
  <si>
    <t xml:space="preserve"> 144 leaves)</t>
  </si>
  <si>
    <t>971 internal</t>
  </si>
  <si>
    <t xml:space="preserve"> 925 leaves)</t>
  </si>
  <si>
    <t xml:space="preserve"> 310 leaves)</t>
  </si>
  <si>
    <t>1041 internal</t>
  </si>
  <si>
    <t xml:space="preserve"> 1024 leaves)</t>
  </si>
  <si>
    <t xml:space="preserve"> 956 leaves)</t>
  </si>
  <si>
    <t>8413 internal</t>
  </si>
  <si>
    <t xml:space="preserve"> 7159 leaves)</t>
  </si>
  <si>
    <t xml:space="preserve"> 1307 leaves)</t>
  </si>
  <si>
    <t>1118 internal</t>
  </si>
  <si>
    <t xml:space="preserve"> 1111 leaves)</t>
  </si>
  <si>
    <t>752 internal</t>
  </si>
  <si>
    <t>2085 internal</t>
  </si>
  <si>
    <t xml:space="preserve"> 1805 leaves)</t>
  </si>
  <si>
    <t>5233 internal</t>
  </si>
  <si>
    <t xml:space="preserve"> 4668 leaves)</t>
  </si>
  <si>
    <t>222 internal</t>
  </si>
  <si>
    <t xml:space="preserve"> 223 leaves)</t>
  </si>
  <si>
    <t>7815 internal</t>
  </si>
  <si>
    <t xml:space="preserve"> 6337 leaves)</t>
  </si>
  <si>
    <t>3826 internal</t>
  </si>
  <si>
    <t xml:space="preserve"> 3565 leaves)</t>
  </si>
  <si>
    <t>1981 internal</t>
  </si>
  <si>
    <t xml:space="preserve"> 1968 leaves)</t>
  </si>
  <si>
    <t>Iter5</t>
  </si>
  <si>
    <t>2538 internal</t>
  </si>
  <si>
    <t xml:space="preserve"> 2529 leaves)</t>
  </si>
  <si>
    <t>20 internal</t>
  </si>
  <si>
    <t>1501 internal</t>
  </si>
  <si>
    <t>4310 internal</t>
  </si>
  <si>
    <t xml:space="preserve"> 4146 leaves)</t>
  </si>
  <si>
    <t>2589 internal</t>
  </si>
  <si>
    <t xml:space="preserve"> 1115 leaves)</t>
  </si>
  <si>
    <t>349 internal</t>
  </si>
  <si>
    <t xml:space="preserve"> 346 leaves)</t>
  </si>
  <si>
    <t>3258 internal</t>
  </si>
  <si>
    <t xml:space="preserve"> 2540 leaves)</t>
  </si>
  <si>
    <t>785 internal</t>
  </si>
  <si>
    <t>327 internal</t>
  </si>
  <si>
    <t xml:space="preserve"> 326 leaves)</t>
  </si>
  <si>
    <t>2774 internal</t>
  </si>
  <si>
    <t xml:space="preserve"> 2775 leaves)</t>
  </si>
  <si>
    <t xml:space="preserve"> 177 leaves)</t>
  </si>
  <si>
    <t>314 internal</t>
  </si>
  <si>
    <t>1025 internal</t>
  </si>
  <si>
    <t>279 internal</t>
  </si>
  <si>
    <t xml:space="preserve"> 280 leaves)</t>
  </si>
  <si>
    <t xml:space="preserve"> 765 leaves)</t>
  </si>
  <si>
    <t>917 internal</t>
  </si>
  <si>
    <t xml:space="preserve"> 876 leaves)</t>
  </si>
  <si>
    <t>5459 internal</t>
  </si>
  <si>
    <t xml:space="preserve"> 3875 leaves)</t>
  </si>
  <si>
    <t>1162 internal</t>
  </si>
  <si>
    <t xml:space="preserve"> 1147 leaves)</t>
  </si>
  <si>
    <t>1086 internal</t>
  </si>
  <si>
    <t xml:space="preserve"> 1082 leaves)</t>
  </si>
  <si>
    <t>1601 internal</t>
  </si>
  <si>
    <t xml:space="preserve"> 1441 leaves)</t>
  </si>
  <si>
    <t>4150 internal</t>
  </si>
  <si>
    <t xml:space="preserve"> 3850 leaves)</t>
  </si>
  <si>
    <t>6676 internal</t>
  </si>
  <si>
    <t xml:space="preserve"> 4514 leaves)</t>
  </si>
  <si>
    <t>3404 internal</t>
  </si>
  <si>
    <t xml:space="preserve"> 2369 leaves)</t>
  </si>
  <si>
    <t>1959 internal</t>
  </si>
  <si>
    <t xml:space="preserve"> 1874 leaves)</t>
  </si>
  <si>
    <t>Iter6</t>
  </si>
  <si>
    <t>7361 internal</t>
  </si>
  <si>
    <t xml:space="preserve"> 2920 leaves)</t>
  </si>
  <si>
    <t>30 internal</t>
  </si>
  <si>
    <t xml:space="preserve"> 778 leaves)</t>
  </si>
  <si>
    <t>4065 internal</t>
  </si>
  <si>
    <t xml:space="preserve"> 3988 leaves)</t>
  </si>
  <si>
    <t>3157 internal</t>
  </si>
  <si>
    <t xml:space="preserve"> 1310 leaves)</t>
  </si>
  <si>
    <t>936 internal</t>
  </si>
  <si>
    <t xml:space="preserve"> 828 leaves)</t>
  </si>
  <si>
    <t>2643 internal</t>
  </si>
  <si>
    <t xml:space="preserve"> 1966 leaves)</t>
  </si>
  <si>
    <t>636 internal</t>
  </si>
  <si>
    <t xml:space="preserve"> 637 leaves)</t>
  </si>
  <si>
    <t>278 internal</t>
  </si>
  <si>
    <t xml:space="preserve"> 278 leaves)</t>
  </si>
  <si>
    <t>2595 internal</t>
  </si>
  <si>
    <t xml:space="preserve"> 2596 leaves)</t>
  </si>
  <si>
    <t>304 internal</t>
  </si>
  <si>
    <t>584 internal</t>
  </si>
  <si>
    <t xml:space="preserve"> 485 leaves)</t>
  </si>
  <si>
    <t>351 internal</t>
  </si>
  <si>
    <t>45 internal</t>
  </si>
  <si>
    <t xml:space="preserve"> 45 leaves)</t>
  </si>
  <si>
    <t xml:space="preserve"> 817 leaves)</t>
  </si>
  <si>
    <t>246 internal</t>
  </si>
  <si>
    <t xml:space="preserve"> 247 leaves)</t>
  </si>
  <si>
    <t>1119 internal</t>
  </si>
  <si>
    <t xml:space="preserve"> 953 leaves)</t>
  </si>
  <si>
    <t>6095 internal</t>
  </si>
  <si>
    <t xml:space="preserve"> 4670 leaves)</t>
  </si>
  <si>
    <t xml:space="preserve"> 1021 leaves)</t>
  </si>
  <si>
    <t xml:space="preserve"> 1061 leaves)</t>
  </si>
  <si>
    <t>1628 internal</t>
  </si>
  <si>
    <t xml:space="preserve"> 1422 leaves)</t>
  </si>
  <si>
    <t>3195 internal</t>
  </si>
  <si>
    <t xml:space="preserve"> 3177 leaves)</t>
  </si>
  <si>
    <t>239 internal</t>
  </si>
  <si>
    <t>2718 internal</t>
  </si>
  <si>
    <t>2888 internal</t>
  </si>
  <si>
    <t xml:space="preserve"> 1834 leaves)</t>
  </si>
  <si>
    <t>1111 internal</t>
  </si>
  <si>
    <t>6658 internal</t>
  </si>
  <si>
    <t xml:space="preserve"> 6343 leaves)</t>
  </si>
  <si>
    <t>10739 internal</t>
  </si>
  <si>
    <t xml:space="preserve"> 10676 leaves)</t>
  </si>
  <si>
    <t>491 internal</t>
  </si>
  <si>
    <t xml:space="preserve"> 490 leaves)</t>
  </si>
  <si>
    <t>1237 internal</t>
  </si>
  <si>
    <t xml:space="preserve"> 1229 leaves)</t>
  </si>
  <si>
    <t>1272 internal</t>
  </si>
  <si>
    <t>100 internal</t>
  </si>
  <si>
    <t>979 internal</t>
  </si>
  <si>
    <t xml:space="preserve"> 962 leaves)</t>
  </si>
  <si>
    <t>2519 internal</t>
  </si>
  <si>
    <t xml:space="preserve"> 2497 leaves)</t>
  </si>
  <si>
    <t>167 internal</t>
  </si>
  <si>
    <t xml:space="preserve"> 162 leaves)</t>
  </si>
  <si>
    <t>2170 internal</t>
  </si>
  <si>
    <t xml:space="preserve"> 2074 leaves)</t>
  </si>
  <si>
    <t>149 internal</t>
  </si>
  <si>
    <t xml:space="preserve"> 149 leaves)</t>
  </si>
  <si>
    <t xml:space="preserve"> 1268 leaves)</t>
  </si>
  <si>
    <t>40 internal</t>
  </si>
  <si>
    <t xml:space="preserve"> 41 leaves)</t>
  </si>
  <si>
    <t>5074 internal</t>
  </si>
  <si>
    <t xml:space="preserve"> 5010 leaves)</t>
  </si>
  <si>
    <t>858 internal</t>
  </si>
  <si>
    <t>364 internal</t>
  </si>
  <si>
    <t xml:space="preserve"> 365 leaves)</t>
  </si>
  <si>
    <t>2937 internal</t>
  </si>
  <si>
    <t xml:space="preserve"> 2890 leaves)</t>
  </si>
  <si>
    <t>11016 internal</t>
  </si>
  <si>
    <t xml:space="preserve"> 11015 leaves)</t>
  </si>
  <si>
    <t>542 internal</t>
  </si>
  <si>
    <t xml:space="preserve"> 524 leaves)</t>
  </si>
  <si>
    <t>9028 internal</t>
  </si>
  <si>
    <t xml:space="preserve"> 8872 leaves)</t>
  </si>
  <si>
    <t>5394 internal</t>
  </si>
  <si>
    <t xml:space="preserve"> 5097 leaves)</t>
  </si>
  <si>
    <t>2333 internal</t>
  </si>
  <si>
    <t xml:space="preserve"> 2248 leaves)</t>
  </si>
  <si>
    <t>2829 internal</t>
  </si>
  <si>
    <t xml:space="preserve"> 2657 leaves)</t>
  </si>
  <si>
    <t>7510 internal</t>
  </si>
  <si>
    <t xml:space="preserve"> 7510 leaves)</t>
  </si>
  <si>
    <t>5308 internal</t>
  </si>
  <si>
    <t xml:space="preserve"> 5220 leaves)</t>
  </si>
  <si>
    <t>1691 internal</t>
  </si>
  <si>
    <t xml:space="preserve"> 1692 leaves)</t>
  </si>
  <si>
    <t>556 internal</t>
  </si>
  <si>
    <t xml:space="preserve"> 557 leaves)</t>
  </si>
  <si>
    <t>1836 internal</t>
  </si>
  <si>
    <t xml:space="preserve"> 1800 leaves)</t>
  </si>
  <si>
    <t>588 internal</t>
  </si>
  <si>
    <t xml:space="preserve"> 577 leaves)</t>
  </si>
  <si>
    <t>6332 internal</t>
  </si>
  <si>
    <t xml:space="preserve"> 3970 leaves)</t>
  </si>
  <si>
    <t>7862 internal</t>
  </si>
  <si>
    <t xml:space="preserve"> 6501 leaves)</t>
  </si>
  <si>
    <t>461 internal</t>
  </si>
  <si>
    <t xml:space="preserve"> 425 leaves)</t>
  </si>
  <si>
    <t xml:space="preserve"> 1225 leaves)</t>
  </si>
  <si>
    <t>22 internal</t>
  </si>
  <si>
    <t xml:space="preserve"> 23 leaves)</t>
  </si>
  <si>
    <t>1083 internal</t>
  </si>
  <si>
    <t xml:space="preserve"> 959 leaves)</t>
  </si>
  <si>
    <t>113 internal</t>
  </si>
  <si>
    <t xml:space="preserve"> 114 leaves)</t>
  </si>
  <si>
    <t>550 internal</t>
  </si>
  <si>
    <t xml:space="preserve"> 550 leaves)</t>
  </si>
  <si>
    <t>2126 internal</t>
  </si>
  <si>
    <t xml:space="preserve"> 2102 leaves)</t>
  </si>
  <si>
    <t>24 internal</t>
  </si>
  <si>
    <t>182 internal</t>
  </si>
  <si>
    <t xml:space="preserve"> 160 leaves)</t>
  </si>
  <si>
    <t>1717 internal</t>
  </si>
  <si>
    <t xml:space="preserve"> 1602 leaves)</t>
  </si>
  <si>
    <t xml:space="preserve"> 141 leaves)</t>
  </si>
  <si>
    <t>1063 internal</t>
  </si>
  <si>
    <t xml:space="preserve"> 1028 leaves)</t>
  </si>
  <si>
    <t>922 internal</t>
  </si>
  <si>
    <t>6270 internal</t>
  </si>
  <si>
    <t xml:space="preserve"> 3929 leaves)</t>
  </si>
  <si>
    <t>1481 internal</t>
  </si>
  <si>
    <t xml:space="preserve"> 1455 leaves)</t>
  </si>
  <si>
    <t>3621 internal</t>
  </si>
  <si>
    <t xml:space="preserve"> 3390 leaves)</t>
  </si>
  <si>
    <t>7851 internal</t>
  </si>
  <si>
    <t xml:space="preserve"> 7799 leaves)</t>
  </si>
  <si>
    <t>915 internal</t>
  </si>
  <si>
    <t xml:space="preserve"> 906 leaves)</t>
  </si>
  <si>
    <t>6764 internal</t>
  </si>
  <si>
    <t xml:space="preserve"> 6168 leaves)</t>
  </si>
  <si>
    <t>7583 internal</t>
  </si>
  <si>
    <t xml:space="preserve"> 6840 leaves)</t>
  </si>
  <si>
    <t>2064 internal</t>
  </si>
  <si>
    <t xml:space="preserve"> 2039 leaves)</t>
  </si>
  <si>
    <t>3077 internal</t>
  </si>
  <si>
    <t xml:space="preserve"> 2938 leaves)</t>
  </si>
  <si>
    <t>6294 internal</t>
  </si>
  <si>
    <t xml:space="preserve"> 5924 leaves)</t>
  </si>
  <si>
    <t>7852 internal</t>
  </si>
  <si>
    <t xml:space="preserve"> 6760 leaves)</t>
  </si>
  <si>
    <t>1508 internal</t>
  </si>
  <si>
    <t xml:space="preserve"> 495 leaves)</t>
  </si>
  <si>
    <t>1617 internal</t>
  </si>
  <si>
    <t xml:space="preserve"> 1589 leaves)</t>
  </si>
  <si>
    <t>2090 internal</t>
  </si>
  <si>
    <t xml:space="preserve"> 1757 leaves)</t>
  </si>
  <si>
    <t>9212 internal</t>
  </si>
  <si>
    <t xml:space="preserve"> 7442 leaves)</t>
  </si>
  <si>
    <t>10519 internal</t>
  </si>
  <si>
    <t xml:space="preserve"> 10122 leaves)</t>
  </si>
  <si>
    <t>1271 internal</t>
  </si>
  <si>
    <t>953 internal</t>
  </si>
  <si>
    <t xml:space="preserve"> 793 leaves)</t>
  </si>
  <si>
    <t>526 internal</t>
  </si>
  <si>
    <t xml:space="preserve"> 505 leaves)</t>
  </si>
  <si>
    <t>1919 internal</t>
  </si>
  <si>
    <t xml:space="preserve"> 1825 leaves)</t>
  </si>
  <si>
    <t>145 internal</t>
  </si>
  <si>
    <t xml:space="preserve"> 128 leaves)</t>
  </si>
  <si>
    <t>1765 internal</t>
  </si>
  <si>
    <t xml:space="preserve"> 1716 leaves)</t>
  </si>
  <si>
    <t>1254 internal</t>
  </si>
  <si>
    <t xml:space="preserve"> 1155 leaves)</t>
  </si>
  <si>
    <t>60 internal</t>
  </si>
  <si>
    <t xml:space="preserve"> 61 leaves)</t>
  </si>
  <si>
    <t>1244 internal</t>
  </si>
  <si>
    <t xml:space="preserve"> 840 leaves)</t>
  </si>
  <si>
    <t>4658 internal</t>
  </si>
  <si>
    <t xml:space="preserve"> 4403 leaves)</t>
  </si>
  <si>
    <t xml:space="preserve"> 980 leaves)</t>
  </si>
  <si>
    <t>404 internal</t>
  </si>
  <si>
    <t xml:space="preserve"> 405 leaves)</t>
  </si>
  <si>
    <t>2099 internal</t>
  </si>
  <si>
    <t xml:space="preserve"> 2019 leaves)</t>
  </si>
  <si>
    <t>6417 internal</t>
  </si>
  <si>
    <t xml:space="preserve"> 6294 leaves)</t>
  </si>
  <si>
    <t>710 internal</t>
  </si>
  <si>
    <t xml:space="preserve"> 633 leaves)</t>
  </si>
  <si>
    <t>7765 internal</t>
  </si>
  <si>
    <t xml:space="preserve"> 7105 leaves)</t>
  </si>
  <si>
    <t>3538 internal</t>
  </si>
  <si>
    <t xml:space="preserve"> 2830 leaves)</t>
  </si>
  <si>
    <t>2456 internal</t>
  </si>
  <si>
    <t xml:space="preserve"> 2265 leaves)</t>
  </si>
  <si>
    <t>2353 internal</t>
  </si>
  <si>
    <t>6101 internal</t>
  </si>
  <si>
    <t xml:space="preserve"> 6004 leaves)</t>
  </si>
  <si>
    <t>6144 internal</t>
  </si>
  <si>
    <t xml:space="preserve"> 5424 leaves)</t>
  </si>
  <si>
    <t>2853 internal</t>
  </si>
  <si>
    <t xml:space="preserve"> 2850 leaves)</t>
  </si>
  <si>
    <t xml:space="preserve"> 579 leaves)</t>
  </si>
  <si>
    <t xml:space="preserve"> 1837 leaves)</t>
  </si>
  <si>
    <t>2356 internal</t>
  </si>
  <si>
    <t xml:space="preserve"> 1826 leaves)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</si>
</sst>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9"/>
  <sheetViews>
    <sheetView zoomScale="70" zoomScaleNormal="70" workbookViewId="0">
      <selection activeCell="B46" sqref="B46"/>
    </sheetView>
  </sheetViews>
  <sheetFormatPr defaultRowHeight="15" x14ac:dyDescent="0.25"/>
  <cols>
    <col min="1" max="1" width="14.28515625" bestFit="1" customWidth="1"/>
    <col min="2" max="2" width="14.85546875" bestFit="1" customWidth="1"/>
    <col min="3" max="3" width="13.5703125" bestFit="1" customWidth="1"/>
  </cols>
  <sheetData>
    <row r="1" spans="1:46" x14ac:dyDescent="0.25">
      <c r="A1" t="s">
        <v>153</v>
      </c>
      <c r="G1" s="1" t="s">
        <v>152</v>
      </c>
      <c r="M1" t="s">
        <v>92</v>
      </c>
      <c r="S1" t="s">
        <v>93</v>
      </c>
      <c r="Y1" t="s">
        <v>103</v>
      </c>
      <c r="AE1" t="s">
        <v>403</v>
      </c>
      <c r="AK1" t="s">
        <v>450</v>
      </c>
      <c r="AQ1" t="s">
        <v>492</v>
      </c>
    </row>
    <row r="2" spans="1:46" x14ac:dyDescent="0.25">
      <c r="G2" s="1"/>
    </row>
    <row r="3" spans="1:46" x14ac:dyDescent="0.25">
      <c r="A3" s="1" t="s">
        <v>6</v>
      </c>
      <c r="B3">
        <v>9950</v>
      </c>
      <c r="C3" t="s">
        <v>158</v>
      </c>
      <c r="D3" t="s">
        <v>159</v>
      </c>
      <c r="G3" s="1" t="s">
        <v>6</v>
      </c>
      <c r="H3">
        <v>6621</v>
      </c>
      <c r="I3" t="s">
        <v>107</v>
      </c>
      <c r="J3" t="s">
        <v>108</v>
      </c>
      <c r="M3" s="1" t="s">
        <v>6</v>
      </c>
      <c r="N3">
        <v>10155</v>
      </c>
      <c r="O3" t="s">
        <v>254</v>
      </c>
      <c r="P3" t="s">
        <v>255</v>
      </c>
      <c r="S3" s="1" t="s">
        <v>6</v>
      </c>
      <c r="T3">
        <v>13234</v>
      </c>
      <c r="U3" t="s">
        <v>303</v>
      </c>
      <c r="V3" t="s">
        <v>304</v>
      </c>
      <c r="Y3" t="s">
        <v>6</v>
      </c>
      <c r="Z3">
        <v>9326</v>
      </c>
      <c r="AA3" t="s">
        <v>353</v>
      </c>
      <c r="AB3" t="s">
        <v>354</v>
      </c>
      <c r="AE3" t="s">
        <v>6</v>
      </c>
      <c r="AF3">
        <v>8952</v>
      </c>
      <c r="AG3" t="s">
        <v>410</v>
      </c>
      <c r="AH3" t="s">
        <v>411</v>
      </c>
      <c r="AK3" t="s">
        <v>6</v>
      </c>
      <c r="AL3">
        <v>8456</v>
      </c>
      <c r="AM3" t="s">
        <v>455</v>
      </c>
      <c r="AN3" t="s">
        <v>456</v>
      </c>
      <c r="AQ3" t="s">
        <v>6</v>
      </c>
      <c r="AR3">
        <v>8053</v>
      </c>
      <c r="AS3" t="s">
        <v>497</v>
      </c>
      <c r="AT3" t="s">
        <v>498</v>
      </c>
    </row>
    <row r="4" spans="1:46" x14ac:dyDescent="0.25">
      <c r="A4" s="1" t="s">
        <v>24</v>
      </c>
      <c r="B4">
        <v>745</v>
      </c>
      <c r="C4" t="s">
        <v>176</v>
      </c>
      <c r="D4" t="s">
        <v>177</v>
      </c>
      <c r="G4" s="1" t="s">
        <v>24</v>
      </c>
      <c r="H4">
        <v>857</v>
      </c>
      <c r="I4" t="s">
        <v>124</v>
      </c>
      <c r="J4" t="s">
        <v>125</v>
      </c>
      <c r="M4" s="1" t="s">
        <v>24</v>
      </c>
      <c r="N4">
        <v>671</v>
      </c>
      <c r="O4" t="s">
        <v>271</v>
      </c>
      <c r="P4" t="s">
        <v>272</v>
      </c>
      <c r="S4" s="1" t="s">
        <v>24</v>
      </c>
      <c r="T4">
        <v>843</v>
      </c>
      <c r="U4" t="s">
        <v>318</v>
      </c>
      <c r="V4" t="s">
        <v>319</v>
      </c>
      <c r="Y4" t="s">
        <v>24</v>
      </c>
      <c r="Z4">
        <v>769</v>
      </c>
      <c r="AA4" t="s">
        <v>371</v>
      </c>
      <c r="AB4" t="s">
        <v>372</v>
      </c>
      <c r="AE4" t="s">
        <v>24</v>
      </c>
      <c r="AF4">
        <v>709</v>
      </c>
      <c r="AG4" t="s">
        <v>218</v>
      </c>
      <c r="AH4" t="s">
        <v>219</v>
      </c>
      <c r="AK4" t="s">
        <v>24</v>
      </c>
      <c r="AL4">
        <v>629</v>
      </c>
      <c r="AM4" t="s">
        <v>469</v>
      </c>
      <c r="AN4" t="s">
        <v>270</v>
      </c>
      <c r="AQ4" t="s">
        <v>24</v>
      </c>
      <c r="AR4">
        <v>703</v>
      </c>
      <c r="AS4" t="s">
        <v>514</v>
      </c>
      <c r="AT4" t="s">
        <v>287</v>
      </c>
    </row>
    <row r="5" spans="1:46" x14ac:dyDescent="0.25">
      <c r="A5" s="1" t="s">
        <v>43</v>
      </c>
      <c r="B5">
        <v>1469</v>
      </c>
      <c r="C5" t="s">
        <v>182</v>
      </c>
      <c r="D5" t="s">
        <v>183</v>
      </c>
      <c r="G5" s="1" t="s">
        <v>43</v>
      </c>
      <c r="H5">
        <v>1307</v>
      </c>
      <c r="I5" t="s">
        <v>130</v>
      </c>
      <c r="J5" t="s">
        <v>131</v>
      </c>
      <c r="M5" s="1" t="s">
        <v>43</v>
      </c>
      <c r="N5">
        <v>1807</v>
      </c>
      <c r="O5" t="s">
        <v>278</v>
      </c>
      <c r="P5" t="s">
        <v>279</v>
      </c>
      <c r="S5" s="1" t="s">
        <v>43</v>
      </c>
      <c r="T5">
        <v>1853</v>
      </c>
      <c r="U5" t="s">
        <v>327</v>
      </c>
      <c r="V5" t="s">
        <v>328</v>
      </c>
      <c r="Y5" t="s">
        <v>43</v>
      </c>
      <c r="Z5">
        <v>1763</v>
      </c>
      <c r="AA5" t="s">
        <v>380</v>
      </c>
      <c r="AB5" t="s">
        <v>381</v>
      </c>
      <c r="AE5" t="s">
        <v>43</v>
      </c>
      <c r="AF5">
        <v>2065</v>
      </c>
      <c r="AG5" t="s">
        <v>429</v>
      </c>
      <c r="AH5" t="s">
        <v>430</v>
      </c>
      <c r="AK5" t="s">
        <v>43</v>
      </c>
      <c r="AL5">
        <v>1535</v>
      </c>
      <c r="AM5" t="s">
        <v>238</v>
      </c>
      <c r="AN5" t="s">
        <v>473</v>
      </c>
      <c r="AQ5" t="s">
        <v>43</v>
      </c>
      <c r="AR5">
        <v>1462</v>
      </c>
      <c r="AS5" t="s">
        <v>211</v>
      </c>
      <c r="AT5" t="s">
        <v>212</v>
      </c>
    </row>
    <row r="6" spans="1:46" x14ac:dyDescent="0.25">
      <c r="A6" s="1" t="s">
        <v>22</v>
      </c>
      <c r="B6">
        <v>43</v>
      </c>
      <c r="C6" t="s">
        <v>46</v>
      </c>
      <c r="D6" t="s">
        <v>47</v>
      </c>
      <c r="G6" s="1" t="s">
        <v>22</v>
      </c>
      <c r="H6">
        <v>19</v>
      </c>
      <c r="I6" t="s">
        <v>88</v>
      </c>
      <c r="J6" t="s">
        <v>121</v>
      </c>
      <c r="M6" s="1" t="s">
        <v>22</v>
      </c>
      <c r="N6">
        <v>50</v>
      </c>
      <c r="O6" t="s">
        <v>240</v>
      </c>
      <c r="P6" t="s">
        <v>268</v>
      </c>
      <c r="S6" s="1" t="s">
        <v>22</v>
      </c>
      <c r="T6">
        <v>39</v>
      </c>
      <c r="U6" t="s">
        <v>316</v>
      </c>
      <c r="V6" t="s">
        <v>44</v>
      </c>
      <c r="Y6" t="s">
        <v>22</v>
      </c>
      <c r="Z6">
        <v>36</v>
      </c>
      <c r="AA6" t="s">
        <v>82</v>
      </c>
      <c r="AB6" t="s">
        <v>83</v>
      </c>
      <c r="AE6" t="s">
        <v>22</v>
      </c>
      <c r="AF6">
        <v>27</v>
      </c>
      <c r="AG6" t="s">
        <v>78</v>
      </c>
      <c r="AH6" t="s">
        <v>79</v>
      </c>
      <c r="AK6" t="s">
        <v>22</v>
      </c>
      <c r="AL6">
        <v>43</v>
      </c>
      <c r="AM6" t="s">
        <v>46</v>
      </c>
      <c r="AN6" t="s">
        <v>47</v>
      </c>
      <c r="AQ6" t="s">
        <v>22</v>
      </c>
      <c r="AR6">
        <v>41</v>
      </c>
      <c r="AS6" t="s">
        <v>46</v>
      </c>
      <c r="AT6" t="s">
        <v>44</v>
      </c>
    </row>
    <row r="7" spans="1:46" x14ac:dyDescent="0.25">
      <c r="A7" s="1" t="s">
        <v>28</v>
      </c>
      <c r="B7">
        <v>13</v>
      </c>
      <c r="C7" t="s">
        <v>26</v>
      </c>
      <c r="D7" t="s">
        <v>27</v>
      </c>
      <c r="G7" s="1" t="s">
        <v>28</v>
      </c>
      <c r="H7">
        <v>9</v>
      </c>
      <c r="I7" t="s">
        <v>11</v>
      </c>
      <c r="J7" t="s">
        <v>12</v>
      </c>
      <c r="M7" s="1" t="s">
        <v>28</v>
      </c>
      <c r="N7">
        <v>9</v>
      </c>
      <c r="O7" t="s">
        <v>11</v>
      </c>
      <c r="P7" t="s">
        <v>12</v>
      </c>
      <c r="S7" s="1" t="s">
        <v>28</v>
      </c>
      <c r="T7">
        <v>9</v>
      </c>
      <c r="U7" t="s">
        <v>11</v>
      </c>
      <c r="V7" t="s">
        <v>12</v>
      </c>
      <c r="Y7" t="s">
        <v>28</v>
      </c>
      <c r="Z7">
        <v>9</v>
      </c>
      <c r="AA7" t="s">
        <v>11</v>
      </c>
      <c r="AB7" t="s">
        <v>12</v>
      </c>
      <c r="AE7" t="s">
        <v>28</v>
      </c>
      <c r="AF7">
        <v>9</v>
      </c>
      <c r="AG7" t="s">
        <v>11</v>
      </c>
      <c r="AH7" t="s">
        <v>12</v>
      </c>
      <c r="AK7" t="s">
        <v>28</v>
      </c>
      <c r="AL7">
        <v>9</v>
      </c>
      <c r="AM7" t="s">
        <v>11</v>
      </c>
      <c r="AN7" t="s">
        <v>12</v>
      </c>
      <c r="AQ7" t="s">
        <v>28</v>
      </c>
      <c r="AR7">
        <v>9</v>
      </c>
      <c r="AS7" t="s">
        <v>11</v>
      </c>
      <c r="AT7" t="s">
        <v>12</v>
      </c>
    </row>
    <row r="8" spans="1:46" x14ac:dyDescent="0.25">
      <c r="A8" s="1" t="s">
        <v>0</v>
      </c>
      <c r="B8">
        <v>6894</v>
      </c>
      <c r="C8" t="s">
        <v>154</v>
      </c>
      <c r="D8" t="s">
        <v>155</v>
      </c>
      <c r="G8" s="1" t="s">
        <v>0</v>
      </c>
      <c r="H8">
        <v>3255</v>
      </c>
      <c r="I8" t="s">
        <v>34</v>
      </c>
      <c r="J8" t="s">
        <v>104</v>
      </c>
      <c r="M8" s="1" t="s">
        <v>0</v>
      </c>
      <c r="N8">
        <v>10378</v>
      </c>
      <c r="O8" t="s">
        <v>248</v>
      </c>
      <c r="P8" t="s">
        <v>249</v>
      </c>
      <c r="S8" s="1" t="s">
        <v>0</v>
      </c>
      <c r="T8">
        <v>20295</v>
      </c>
      <c r="U8" t="s">
        <v>299</v>
      </c>
      <c r="V8" t="s">
        <v>300</v>
      </c>
      <c r="Y8" t="s">
        <v>0</v>
      </c>
      <c r="Z8">
        <v>4065</v>
      </c>
      <c r="AA8" t="s">
        <v>350</v>
      </c>
      <c r="AB8" t="s">
        <v>351</v>
      </c>
      <c r="AE8" t="s">
        <v>0</v>
      </c>
      <c r="AF8">
        <v>8634</v>
      </c>
      <c r="AG8" t="s">
        <v>404</v>
      </c>
      <c r="AH8" t="s">
        <v>405</v>
      </c>
      <c r="AK8" t="s">
        <v>0</v>
      </c>
      <c r="AL8">
        <v>5067</v>
      </c>
      <c r="AM8" t="s">
        <v>451</v>
      </c>
      <c r="AN8" t="s">
        <v>452</v>
      </c>
      <c r="AQ8" t="s">
        <v>0</v>
      </c>
      <c r="AR8">
        <v>10281</v>
      </c>
      <c r="AS8" t="s">
        <v>493</v>
      </c>
      <c r="AT8" t="s">
        <v>494</v>
      </c>
    </row>
    <row r="9" spans="1:46" x14ac:dyDescent="0.25">
      <c r="A9" s="1" t="s">
        <v>17</v>
      </c>
      <c r="B9">
        <v>675</v>
      </c>
      <c r="C9" t="s">
        <v>168</v>
      </c>
      <c r="D9" t="s">
        <v>169</v>
      </c>
      <c r="G9" s="1" t="s">
        <v>17</v>
      </c>
      <c r="H9">
        <v>823</v>
      </c>
      <c r="I9" t="s">
        <v>117</v>
      </c>
      <c r="J9" t="s">
        <v>118</v>
      </c>
      <c r="M9" s="1" t="s">
        <v>17</v>
      </c>
      <c r="N9">
        <v>662</v>
      </c>
      <c r="O9" t="s">
        <v>263</v>
      </c>
      <c r="P9" t="s">
        <v>233</v>
      </c>
      <c r="S9" s="1" t="s">
        <v>17</v>
      </c>
      <c r="T9">
        <v>828</v>
      </c>
      <c r="U9" t="s">
        <v>311</v>
      </c>
      <c r="V9" t="s">
        <v>118</v>
      </c>
      <c r="Y9" t="s">
        <v>17</v>
      </c>
      <c r="Z9">
        <v>875</v>
      </c>
      <c r="AA9" t="s">
        <v>363</v>
      </c>
      <c r="AB9" t="s">
        <v>364</v>
      </c>
      <c r="AE9" t="s">
        <v>17</v>
      </c>
      <c r="AF9">
        <v>622</v>
      </c>
      <c r="AG9" t="s">
        <v>419</v>
      </c>
      <c r="AH9" t="s">
        <v>208</v>
      </c>
      <c r="AK9" t="s">
        <v>17</v>
      </c>
      <c r="AL9">
        <v>653</v>
      </c>
      <c r="AM9" t="s">
        <v>464</v>
      </c>
      <c r="AN9" t="s">
        <v>465</v>
      </c>
      <c r="AQ9" t="s">
        <v>17</v>
      </c>
      <c r="AR9">
        <v>556</v>
      </c>
      <c r="AS9" t="s">
        <v>507</v>
      </c>
      <c r="AT9" t="s">
        <v>508</v>
      </c>
    </row>
    <row r="10" spans="1:46" x14ac:dyDescent="0.25">
      <c r="A10" s="1" t="s">
        <v>33</v>
      </c>
      <c r="B10">
        <v>9</v>
      </c>
      <c r="C10" t="s">
        <v>11</v>
      </c>
      <c r="D10" t="s">
        <v>12</v>
      </c>
      <c r="G10" s="1" t="s">
        <v>33</v>
      </c>
      <c r="H10">
        <v>9</v>
      </c>
      <c r="I10" t="s">
        <v>11</v>
      </c>
      <c r="J10" t="s">
        <v>12</v>
      </c>
      <c r="M10" s="1" t="s">
        <v>33</v>
      </c>
      <c r="N10">
        <v>9</v>
      </c>
      <c r="O10" t="s">
        <v>11</v>
      </c>
      <c r="P10" t="s">
        <v>12</v>
      </c>
      <c r="S10" s="1" t="s">
        <v>33</v>
      </c>
      <c r="T10">
        <v>7</v>
      </c>
      <c r="U10" t="s">
        <v>4</v>
      </c>
      <c r="V10" t="s">
        <v>5</v>
      </c>
      <c r="Y10" t="s">
        <v>33</v>
      </c>
      <c r="Z10">
        <v>7</v>
      </c>
      <c r="AA10" t="s">
        <v>4</v>
      </c>
      <c r="AB10" t="s">
        <v>5</v>
      </c>
      <c r="AE10" t="s">
        <v>33</v>
      </c>
      <c r="AF10">
        <v>7</v>
      </c>
      <c r="AG10" t="s">
        <v>4</v>
      </c>
      <c r="AH10" t="s">
        <v>5</v>
      </c>
      <c r="AK10" t="s">
        <v>33</v>
      </c>
      <c r="AL10">
        <v>7</v>
      </c>
      <c r="AM10" t="s">
        <v>4</v>
      </c>
      <c r="AN10" t="s">
        <v>5</v>
      </c>
      <c r="AQ10" t="s">
        <v>33</v>
      </c>
      <c r="AR10">
        <v>7</v>
      </c>
      <c r="AS10" t="s">
        <v>4</v>
      </c>
      <c r="AT10" t="s">
        <v>5</v>
      </c>
    </row>
    <row r="11" spans="1:46" x14ac:dyDescent="0.25">
      <c r="A11" s="1" t="s">
        <v>14</v>
      </c>
      <c r="B11">
        <v>5</v>
      </c>
      <c r="C11" t="s">
        <v>52</v>
      </c>
      <c r="D11" t="s">
        <v>53</v>
      </c>
      <c r="G11" s="1" t="s">
        <v>14</v>
      </c>
      <c r="H11">
        <v>5</v>
      </c>
      <c r="I11" t="s">
        <v>52</v>
      </c>
      <c r="J11" t="s">
        <v>53</v>
      </c>
      <c r="M11" s="1" t="s">
        <v>14</v>
      </c>
      <c r="N11">
        <v>5</v>
      </c>
      <c r="O11" t="s">
        <v>52</v>
      </c>
      <c r="P11" t="s">
        <v>53</v>
      </c>
      <c r="S11" s="1" t="s">
        <v>14</v>
      </c>
      <c r="T11">
        <v>5</v>
      </c>
      <c r="U11" t="s">
        <v>52</v>
      </c>
      <c r="V11" t="s">
        <v>53</v>
      </c>
      <c r="Y11" t="s">
        <v>14</v>
      </c>
      <c r="Z11">
        <v>5</v>
      </c>
      <c r="AA11" t="s">
        <v>52</v>
      </c>
      <c r="AB11" t="s">
        <v>53</v>
      </c>
      <c r="AE11" t="s">
        <v>14</v>
      </c>
      <c r="AF11">
        <v>5</v>
      </c>
      <c r="AG11" t="s">
        <v>52</v>
      </c>
      <c r="AH11" t="s">
        <v>53</v>
      </c>
      <c r="AK11" t="s">
        <v>14</v>
      </c>
      <c r="AL11">
        <v>5</v>
      </c>
      <c r="AM11" t="s">
        <v>52</v>
      </c>
      <c r="AN11" t="s">
        <v>53</v>
      </c>
      <c r="AQ11" t="s">
        <v>14</v>
      </c>
      <c r="AR11">
        <v>5</v>
      </c>
      <c r="AS11" t="s">
        <v>52</v>
      </c>
      <c r="AT11" t="s">
        <v>53</v>
      </c>
    </row>
    <row r="12" spans="1:46" x14ac:dyDescent="0.25">
      <c r="A12" s="1" t="s">
        <v>9</v>
      </c>
      <c r="B12">
        <v>15</v>
      </c>
      <c r="C12" t="s">
        <v>69</v>
      </c>
      <c r="D12" t="s">
        <v>70</v>
      </c>
      <c r="G12" s="1" t="s">
        <v>9</v>
      </c>
      <c r="H12">
        <v>15</v>
      </c>
      <c r="I12" t="s">
        <v>69</v>
      </c>
      <c r="J12" t="s">
        <v>70</v>
      </c>
      <c r="M12" s="1" t="s">
        <v>9</v>
      </c>
      <c r="N12">
        <v>19</v>
      </c>
      <c r="O12" t="s">
        <v>88</v>
      </c>
      <c r="P12" t="s">
        <v>121</v>
      </c>
      <c r="S12" s="1" t="s">
        <v>9</v>
      </c>
      <c r="T12">
        <v>17</v>
      </c>
      <c r="U12" t="s">
        <v>49</v>
      </c>
      <c r="V12" t="s">
        <v>50</v>
      </c>
      <c r="Y12" t="s">
        <v>9</v>
      </c>
      <c r="Z12">
        <v>17</v>
      </c>
      <c r="AA12" t="s">
        <v>49</v>
      </c>
      <c r="AB12" t="s">
        <v>50</v>
      </c>
      <c r="AE12" t="s">
        <v>9</v>
      </c>
      <c r="AF12">
        <v>17</v>
      </c>
      <c r="AG12" t="s">
        <v>49</v>
      </c>
      <c r="AH12" t="s">
        <v>50</v>
      </c>
      <c r="AK12" t="s">
        <v>9</v>
      </c>
      <c r="AL12">
        <v>17</v>
      </c>
      <c r="AM12" t="s">
        <v>49</v>
      </c>
      <c r="AN12" t="s">
        <v>50</v>
      </c>
      <c r="AQ12" t="s">
        <v>9</v>
      </c>
      <c r="AR12">
        <v>17</v>
      </c>
      <c r="AS12" t="s">
        <v>49</v>
      </c>
      <c r="AT12" t="s">
        <v>50</v>
      </c>
    </row>
    <row r="13" spans="1:46" x14ac:dyDescent="0.25">
      <c r="A13" s="1" t="s">
        <v>21</v>
      </c>
      <c r="B13">
        <v>370</v>
      </c>
      <c r="C13" t="s">
        <v>172</v>
      </c>
      <c r="D13" t="s">
        <v>173</v>
      </c>
      <c r="G13" s="1" t="s">
        <v>21</v>
      </c>
      <c r="H13">
        <v>41</v>
      </c>
      <c r="I13" t="s">
        <v>46</v>
      </c>
      <c r="J13" t="s">
        <v>44</v>
      </c>
      <c r="M13" s="1" t="s">
        <v>21</v>
      </c>
      <c r="N13">
        <v>350</v>
      </c>
      <c r="O13" t="s">
        <v>266</v>
      </c>
      <c r="P13" t="s">
        <v>267</v>
      </c>
      <c r="S13" s="1" t="s">
        <v>21</v>
      </c>
      <c r="T13">
        <v>276</v>
      </c>
      <c r="U13" t="s">
        <v>314</v>
      </c>
      <c r="V13" t="s">
        <v>315</v>
      </c>
      <c r="Y13" t="s">
        <v>21</v>
      </c>
      <c r="Z13">
        <v>97</v>
      </c>
      <c r="AA13" t="s">
        <v>367</v>
      </c>
      <c r="AB13" t="s">
        <v>368</v>
      </c>
      <c r="AE13" t="s">
        <v>21</v>
      </c>
      <c r="AF13">
        <v>57</v>
      </c>
      <c r="AG13" t="s">
        <v>422</v>
      </c>
      <c r="AH13" t="s">
        <v>423</v>
      </c>
      <c r="AK13" t="s">
        <v>21</v>
      </c>
      <c r="AL13">
        <v>55</v>
      </c>
      <c r="AM13" t="s">
        <v>422</v>
      </c>
      <c r="AN13" t="s">
        <v>213</v>
      </c>
      <c r="AQ13" t="s">
        <v>21</v>
      </c>
      <c r="AR13">
        <v>581</v>
      </c>
      <c r="AS13" t="s">
        <v>511</v>
      </c>
      <c r="AT13" t="s">
        <v>326</v>
      </c>
    </row>
    <row r="14" spans="1:46" x14ac:dyDescent="0.25">
      <c r="A14" s="1" t="s">
        <v>18</v>
      </c>
      <c r="B14">
        <v>5463</v>
      </c>
      <c r="C14" t="s">
        <v>170</v>
      </c>
      <c r="D14" t="s">
        <v>171</v>
      </c>
      <c r="G14" s="1" t="s">
        <v>18</v>
      </c>
      <c r="H14">
        <v>6339</v>
      </c>
      <c r="I14" t="s">
        <v>119</v>
      </c>
      <c r="J14" t="s">
        <v>120</v>
      </c>
      <c r="M14" s="1" t="s">
        <v>18</v>
      </c>
      <c r="N14">
        <v>6061</v>
      </c>
      <c r="O14" t="s">
        <v>264</v>
      </c>
      <c r="P14" t="s">
        <v>265</v>
      </c>
      <c r="S14" s="1" t="s">
        <v>18</v>
      </c>
      <c r="T14">
        <v>6175</v>
      </c>
      <c r="U14" t="s">
        <v>312</v>
      </c>
      <c r="V14" t="s">
        <v>313</v>
      </c>
      <c r="Y14" t="s">
        <v>18</v>
      </c>
      <c r="Z14">
        <v>5107</v>
      </c>
      <c r="AA14" t="s">
        <v>365</v>
      </c>
      <c r="AB14" t="s">
        <v>366</v>
      </c>
      <c r="AE14" t="s">
        <v>18</v>
      </c>
      <c r="AF14">
        <v>5475</v>
      </c>
      <c r="AG14" t="s">
        <v>420</v>
      </c>
      <c r="AH14" t="s">
        <v>421</v>
      </c>
      <c r="AK14" t="s">
        <v>18</v>
      </c>
      <c r="AL14">
        <v>5549</v>
      </c>
      <c r="AM14" t="s">
        <v>466</v>
      </c>
      <c r="AN14" t="s">
        <v>467</v>
      </c>
      <c r="AQ14" t="s">
        <v>18</v>
      </c>
      <c r="AR14">
        <v>5191</v>
      </c>
      <c r="AS14" t="s">
        <v>509</v>
      </c>
      <c r="AT14" t="s">
        <v>510</v>
      </c>
    </row>
    <row r="15" spans="1:46" x14ac:dyDescent="0.25">
      <c r="A15" s="1" t="s">
        <v>42</v>
      </c>
      <c r="B15">
        <v>545</v>
      </c>
      <c r="C15" t="s">
        <v>101</v>
      </c>
      <c r="D15" t="s">
        <v>102</v>
      </c>
      <c r="G15" s="1" t="s">
        <v>42</v>
      </c>
      <c r="H15">
        <v>503</v>
      </c>
      <c r="I15" t="s">
        <v>111</v>
      </c>
      <c r="J15" t="s">
        <v>129</v>
      </c>
      <c r="M15" s="1" t="s">
        <v>42</v>
      </c>
      <c r="N15">
        <v>545</v>
      </c>
      <c r="O15" t="s">
        <v>101</v>
      </c>
      <c r="P15" t="s">
        <v>102</v>
      </c>
      <c r="S15" s="1" t="s">
        <v>42</v>
      </c>
      <c r="T15">
        <v>553</v>
      </c>
      <c r="U15" t="s">
        <v>325</v>
      </c>
      <c r="V15" t="s">
        <v>326</v>
      </c>
      <c r="Y15" t="s">
        <v>42</v>
      </c>
      <c r="Z15">
        <v>759</v>
      </c>
      <c r="AA15" t="s">
        <v>94</v>
      </c>
      <c r="AB15" t="s">
        <v>379</v>
      </c>
      <c r="AE15" t="s">
        <v>42</v>
      </c>
      <c r="AF15">
        <v>619</v>
      </c>
      <c r="AG15" t="s">
        <v>90</v>
      </c>
      <c r="AH15" t="s">
        <v>428</v>
      </c>
      <c r="AK15" t="s">
        <v>42</v>
      </c>
      <c r="AL15">
        <v>559</v>
      </c>
      <c r="AM15" t="s">
        <v>471</v>
      </c>
      <c r="AN15" t="s">
        <v>472</v>
      </c>
      <c r="AQ15" t="s">
        <v>42</v>
      </c>
      <c r="AR15">
        <v>493</v>
      </c>
      <c r="AS15" t="s">
        <v>518</v>
      </c>
      <c r="AT15" t="s">
        <v>519</v>
      </c>
    </row>
    <row r="16" spans="1:46" x14ac:dyDescent="0.25">
      <c r="A16" s="1" t="s">
        <v>25</v>
      </c>
      <c r="B16">
        <v>65</v>
      </c>
      <c r="C16" t="s">
        <v>86</v>
      </c>
      <c r="D16" t="s">
        <v>85</v>
      </c>
      <c r="G16" s="1" t="s">
        <v>25</v>
      </c>
      <c r="H16">
        <v>65</v>
      </c>
      <c r="I16" t="s">
        <v>86</v>
      </c>
      <c r="J16" t="s">
        <v>85</v>
      </c>
      <c r="M16" s="1" t="s">
        <v>25</v>
      </c>
      <c r="N16">
        <v>95</v>
      </c>
      <c r="O16" t="s">
        <v>273</v>
      </c>
      <c r="P16" t="s">
        <v>274</v>
      </c>
      <c r="S16" s="1" t="s">
        <v>25</v>
      </c>
      <c r="T16">
        <v>193</v>
      </c>
      <c r="U16" t="s">
        <v>320</v>
      </c>
      <c r="V16" t="s">
        <v>207</v>
      </c>
      <c r="Y16" t="s">
        <v>25</v>
      </c>
      <c r="Z16">
        <v>186</v>
      </c>
      <c r="AA16" t="s">
        <v>373</v>
      </c>
      <c r="AB16" t="s">
        <v>374</v>
      </c>
      <c r="AE16" t="s">
        <v>25</v>
      </c>
      <c r="AF16">
        <v>74</v>
      </c>
      <c r="AG16" t="s">
        <v>214</v>
      </c>
      <c r="AH16" t="s">
        <v>407</v>
      </c>
      <c r="AK16" t="s">
        <v>25</v>
      </c>
      <c r="AL16">
        <v>57</v>
      </c>
      <c r="AM16" t="s">
        <v>422</v>
      </c>
      <c r="AN16" t="s">
        <v>423</v>
      </c>
      <c r="AQ16" t="s">
        <v>25</v>
      </c>
      <c r="AR16">
        <v>90</v>
      </c>
      <c r="AS16" t="s">
        <v>515</v>
      </c>
      <c r="AT16" t="s">
        <v>516</v>
      </c>
    </row>
    <row r="17" spans="1:46" x14ac:dyDescent="0.25">
      <c r="A17" s="1" t="s">
        <v>48</v>
      </c>
      <c r="B17">
        <v>15</v>
      </c>
      <c r="C17" t="s">
        <v>69</v>
      </c>
      <c r="D17" t="s">
        <v>70</v>
      </c>
      <c r="G17" s="1" t="s">
        <v>48</v>
      </c>
      <c r="H17">
        <v>15</v>
      </c>
      <c r="I17" t="s">
        <v>69</v>
      </c>
      <c r="J17" t="s">
        <v>70</v>
      </c>
      <c r="M17" s="1" t="s">
        <v>48</v>
      </c>
      <c r="N17">
        <v>15</v>
      </c>
      <c r="O17" t="s">
        <v>69</v>
      </c>
      <c r="P17" t="s">
        <v>70</v>
      </c>
      <c r="S17" s="1" t="s">
        <v>48</v>
      </c>
      <c r="T17">
        <v>15</v>
      </c>
      <c r="U17" t="s">
        <v>69</v>
      </c>
      <c r="V17" t="s">
        <v>70</v>
      </c>
      <c r="Y17" t="s">
        <v>48</v>
      </c>
      <c r="Z17">
        <v>15</v>
      </c>
      <c r="AA17" t="s">
        <v>69</v>
      </c>
      <c r="AB17" t="s">
        <v>70</v>
      </c>
      <c r="AE17" t="s">
        <v>48</v>
      </c>
      <c r="AF17">
        <v>15</v>
      </c>
      <c r="AG17" t="s">
        <v>69</v>
      </c>
      <c r="AH17" t="s">
        <v>70</v>
      </c>
      <c r="AK17" t="s">
        <v>48</v>
      </c>
      <c r="AL17">
        <v>15</v>
      </c>
      <c r="AM17" t="s">
        <v>69</v>
      </c>
      <c r="AN17" t="s">
        <v>70</v>
      </c>
      <c r="AQ17" t="s">
        <v>48</v>
      </c>
      <c r="AR17">
        <v>15</v>
      </c>
      <c r="AS17" t="s">
        <v>69</v>
      </c>
      <c r="AT17" t="s">
        <v>70</v>
      </c>
    </row>
    <row r="18" spans="1:46" x14ac:dyDescent="0.25">
      <c r="A18" s="1" t="s">
        <v>72</v>
      </c>
      <c r="B18">
        <v>1</v>
      </c>
      <c r="C18" t="s">
        <v>57</v>
      </c>
      <c r="D18" t="s">
        <v>58</v>
      </c>
      <c r="G18" s="1" t="s">
        <v>72</v>
      </c>
      <c r="H18">
        <v>1</v>
      </c>
      <c r="I18" t="s">
        <v>57</v>
      </c>
      <c r="J18" t="s">
        <v>58</v>
      </c>
      <c r="M18" s="1" t="s">
        <v>72</v>
      </c>
      <c r="N18">
        <v>1</v>
      </c>
      <c r="O18" t="s">
        <v>57</v>
      </c>
      <c r="P18" t="s">
        <v>58</v>
      </c>
      <c r="S18" s="1" t="s">
        <v>72</v>
      </c>
      <c r="T18">
        <v>1</v>
      </c>
      <c r="U18" t="s">
        <v>57</v>
      </c>
      <c r="V18" t="s">
        <v>58</v>
      </c>
      <c r="Y18" t="s">
        <v>72</v>
      </c>
      <c r="Z18">
        <v>1</v>
      </c>
      <c r="AA18" t="s">
        <v>57</v>
      </c>
      <c r="AB18" t="s">
        <v>58</v>
      </c>
      <c r="AE18" t="s">
        <v>72</v>
      </c>
      <c r="AF18">
        <v>1</v>
      </c>
      <c r="AG18" t="s">
        <v>57</v>
      </c>
      <c r="AH18" t="s">
        <v>58</v>
      </c>
      <c r="AK18" t="s">
        <v>72</v>
      </c>
      <c r="AL18">
        <v>1</v>
      </c>
      <c r="AM18" t="s">
        <v>57</v>
      </c>
      <c r="AN18" t="s">
        <v>58</v>
      </c>
      <c r="AQ18" t="s">
        <v>72</v>
      </c>
      <c r="AR18">
        <v>1</v>
      </c>
      <c r="AS18" t="s">
        <v>57</v>
      </c>
      <c r="AT18" t="s">
        <v>58</v>
      </c>
    </row>
    <row r="19" spans="1:46" x14ac:dyDescent="0.25">
      <c r="A19" s="1" t="s">
        <v>16</v>
      </c>
      <c r="B19">
        <v>1871</v>
      </c>
      <c r="C19" t="s">
        <v>166</v>
      </c>
      <c r="D19" t="s">
        <v>167</v>
      </c>
      <c r="G19" s="1" t="s">
        <v>16</v>
      </c>
      <c r="H19">
        <v>2067</v>
      </c>
      <c r="I19" t="s">
        <v>115</v>
      </c>
      <c r="J19" t="s">
        <v>116</v>
      </c>
      <c r="M19" s="1" t="s">
        <v>16</v>
      </c>
      <c r="N19">
        <v>1683</v>
      </c>
      <c r="O19" t="s">
        <v>261</v>
      </c>
      <c r="P19" t="s">
        <v>262</v>
      </c>
      <c r="S19" s="1" t="s">
        <v>16</v>
      </c>
      <c r="T19">
        <v>1701</v>
      </c>
      <c r="U19" t="s">
        <v>230</v>
      </c>
      <c r="V19" t="s">
        <v>203</v>
      </c>
      <c r="Y19" t="s">
        <v>16</v>
      </c>
      <c r="Z19">
        <v>1481</v>
      </c>
      <c r="AA19" t="s">
        <v>361</v>
      </c>
      <c r="AB19" t="s">
        <v>362</v>
      </c>
      <c r="AE19" t="s">
        <v>16</v>
      </c>
      <c r="AF19">
        <v>1733</v>
      </c>
      <c r="AG19" t="s">
        <v>202</v>
      </c>
      <c r="AH19" t="s">
        <v>418</v>
      </c>
      <c r="AK19" t="s">
        <v>16</v>
      </c>
      <c r="AL19">
        <v>1571</v>
      </c>
      <c r="AM19" t="s">
        <v>463</v>
      </c>
      <c r="AN19" t="s">
        <v>244</v>
      </c>
      <c r="AQ19" t="s">
        <v>16</v>
      </c>
      <c r="AR19">
        <v>1273</v>
      </c>
      <c r="AS19" t="s">
        <v>505</v>
      </c>
      <c r="AT19" t="s">
        <v>506</v>
      </c>
    </row>
    <row r="20" spans="1:46" x14ac:dyDescent="0.25">
      <c r="A20" s="1" t="s">
        <v>39</v>
      </c>
      <c r="B20">
        <v>2651</v>
      </c>
      <c r="C20" t="s">
        <v>180</v>
      </c>
      <c r="D20" t="s">
        <v>181</v>
      </c>
      <c r="G20" s="1" t="s">
        <v>39</v>
      </c>
      <c r="H20">
        <v>995</v>
      </c>
      <c r="I20" t="s">
        <v>127</v>
      </c>
      <c r="J20" t="s">
        <v>128</v>
      </c>
      <c r="M20" s="1" t="s">
        <v>39</v>
      </c>
      <c r="N20">
        <v>1697</v>
      </c>
      <c r="O20" t="s">
        <v>276</v>
      </c>
      <c r="P20" t="s">
        <v>277</v>
      </c>
      <c r="S20" s="1" t="s">
        <v>39</v>
      </c>
      <c r="T20">
        <v>2035</v>
      </c>
      <c r="U20" t="s">
        <v>323</v>
      </c>
      <c r="V20" t="s">
        <v>324</v>
      </c>
      <c r="Y20" t="s">
        <v>39</v>
      </c>
      <c r="Z20">
        <v>3035</v>
      </c>
      <c r="AA20" t="s">
        <v>377</v>
      </c>
      <c r="AB20" t="s">
        <v>378</v>
      </c>
      <c r="AE20" t="s">
        <v>39</v>
      </c>
      <c r="AF20">
        <v>1896</v>
      </c>
      <c r="AG20" t="s">
        <v>426</v>
      </c>
      <c r="AH20" t="s">
        <v>427</v>
      </c>
      <c r="AK20" t="s">
        <v>39</v>
      </c>
      <c r="AL20">
        <v>2016</v>
      </c>
      <c r="AM20" t="s">
        <v>470</v>
      </c>
      <c r="AN20" t="s">
        <v>241</v>
      </c>
      <c r="AQ20" t="s">
        <v>39</v>
      </c>
      <c r="AR20">
        <v>1696</v>
      </c>
      <c r="AS20" t="s">
        <v>99</v>
      </c>
      <c r="AT20" t="s">
        <v>517</v>
      </c>
    </row>
    <row r="21" spans="1:46" x14ac:dyDescent="0.25">
      <c r="A21" s="1" t="s">
        <v>73</v>
      </c>
      <c r="B21">
        <v>1717</v>
      </c>
      <c r="C21" t="s">
        <v>202</v>
      </c>
      <c r="D21" t="s">
        <v>203</v>
      </c>
      <c r="G21" s="1" t="s">
        <v>73</v>
      </c>
      <c r="H21">
        <v>1163</v>
      </c>
      <c r="I21" t="s">
        <v>40</v>
      </c>
      <c r="J21" t="s">
        <v>41</v>
      </c>
      <c r="M21" s="1" t="s">
        <v>73</v>
      </c>
      <c r="N21">
        <v>7682</v>
      </c>
      <c r="O21" t="s">
        <v>295</v>
      </c>
      <c r="P21" t="s">
        <v>296</v>
      </c>
      <c r="S21" s="1" t="s">
        <v>73</v>
      </c>
      <c r="T21">
        <v>7194</v>
      </c>
      <c r="U21" t="s">
        <v>346</v>
      </c>
      <c r="V21" t="s">
        <v>347</v>
      </c>
      <c r="Y21" t="s">
        <v>73</v>
      </c>
      <c r="Z21">
        <v>6233</v>
      </c>
      <c r="AA21" t="s">
        <v>399</v>
      </c>
      <c r="AB21" t="s">
        <v>400</v>
      </c>
      <c r="AE21" t="s">
        <v>73</v>
      </c>
      <c r="AF21">
        <v>7391</v>
      </c>
      <c r="AG21" t="s">
        <v>446</v>
      </c>
      <c r="AH21" t="s">
        <v>447</v>
      </c>
      <c r="AK21" t="s">
        <v>73</v>
      </c>
      <c r="AL21">
        <v>5773</v>
      </c>
      <c r="AM21" t="s">
        <v>488</v>
      </c>
      <c r="AN21" t="s">
        <v>489</v>
      </c>
      <c r="AQ21" t="s">
        <v>73</v>
      </c>
      <c r="AR21">
        <v>4722</v>
      </c>
      <c r="AS21" t="s">
        <v>532</v>
      </c>
      <c r="AT21" t="s">
        <v>533</v>
      </c>
    </row>
    <row r="22" spans="1:46" x14ac:dyDescent="0.25">
      <c r="A22" s="1" t="s">
        <v>66</v>
      </c>
      <c r="B22">
        <v>7171</v>
      </c>
      <c r="C22" t="s">
        <v>196</v>
      </c>
      <c r="D22" t="s">
        <v>197</v>
      </c>
      <c r="G22" s="1" t="s">
        <v>66</v>
      </c>
      <c r="H22">
        <v>5379</v>
      </c>
      <c r="I22" t="s">
        <v>144</v>
      </c>
      <c r="J22" t="s">
        <v>145</v>
      </c>
      <c r="M22" s="1" t="s">
        <v>66</v>
      </c>
      <c r="N22">
        <v>5901</v>
      </c>
      <c r="O22" t="s">
        <v>290</v>
      </c>
      <c r="P22" t="s">
        <v>291</v>
      </c>
      <c r="S22" s="1" t="s">
        <v>66</v>
      </c>
      <c r="T22">
        <v>8746</v>
      </c>
      <c r="U22" t="s">
        <v>340</v>
      </c>
      <c r="V22" t="s">
        <v>341</v>
      </c>
      <c r="Y22" t="s">
        <v>66</v>
      </c>
      <c r="Z22">
        <v>6619</v>
      </c>
      <c r="AA22" t="s">
        <v>393</v>
      </c>
      <c r="AB22" t="s">
        <v>394</v>
      </c>
      <c r="AE22" t="s">
        <v>66</v>
      </c>
      <c r="AF22">
        <v>9901</v>
      </c>
      <c r="AG22" t="s">
        <v>440</v>
      </c>
      <c r="AH22" t="s">
        <v>441</v>
      </c>
      <c r="AK22" t="s">
        <v>66</v>
      </c>
      <c r="AL22">
        <v>8000</v>
      </c>
      <c r="AM22" t="s">
        <v>484</v>
      </c>
      <c r="AN22" t="s">
        <v>485</v>
      </c>
      <c r="AQ22" t="s">
        <v>66</v>
      </c>
      <c r="AR22">
        <v>6372</v>
      </c>
      <c r="AS22" t="s">
        <v>528</v>
      </c>
      <c r="AT22" t="s">
        <v>529</v>
      </c>
    </row>
    <row r="23" spans="1:46" x14ac:dyDescent="0.25">
      <c r="A23" s="1" t="s">
        <v>23</v>
      </c>
      <c r="B23">
        <v>692</v>
      </c>
      <c r="C23" t="s">
        <v>174</v>
      </c>
      <c r="D23" t="s">
        <v>175</v>
      </c>
      <c r="G23" s="1" t="s">
        <v>23</v>
      </c>
      <c r="H23">
        <v>106</v>
      </c>
      <c r="I23" t="s">
        <v>122</v>
      </c>
      <c r="J23" t="s">
        <v>123</v>
      </c>
      <c r="M23" s="1" t="s">
        <v>23</v>
      </c>
      <c r="N23">
        <v>675</v>
      </c>
      <c r="O23" t="s">
        <v>269</v>
      </c>
      <c r="P23" t="s">
        <v>270</v>
      </c>
      <c r="S23" s="1" t="s">
        <v>23</v>
      </c>
      <c r="T23">
        <v>458</v>
      </c>
      <c r="U23" t="s">
        <v>111</v>
      </c>
      <c r="V23" t="s">
        <v>317</v>
      </c>
      <c r="Y23" t="s">
        <v>23</v>
      </c>
      <c r="Z23">
        <v>523</v>
      </c>
      <c r="AA23" t="s">
        <v>369</v>
      </c>
      <c r="AB23" t="s">
        <v>370</v>
      </c>
      <c r="AE23" t="s">
        <v>23</v>
      </c>
      <c r="AF23">
        <v>307</v>
      </c>
      <c r="AG23" t="s">
        <v>424</v>
      </c>
      <c r="AH23" t="s">
        <v>425</v>
      </c>
      <c r="AK23" t="s">
        <v>23</v>
      </c>
      <c r="AL23">
        <v>367</v>
      </c>
      <c r="AM23" t="s">
        <v>250</v>
      </c>
      <c r="AN23" t="s">
        <v>468</v>
      </c>
      <c r="AQ23" t="s">
        <v>23</v>
      </c>
      <c r="AR23">
        <v>1069</v>
      </c>
      <c r="AS23" t="s">
        <v>512</v>
      </c>
      <c r="AT23" t="s">
        <v>513</v>
      </c>
    </row>
    <row r="24" spans="1:46" x14ac:dyDescent="0.25">
      <c r="A24" s="1" t="s">
        <v>65</v>
      </c>
      <c r="B24">
        <v>1</v>
      </c>
      <c r="C24" t="s">
        <v>57</v>
      </c>
      <c r="D24" t="s">
        <v>58</v>
      </c>
      <c r="G24" s="1" t="s">
        <v>65</v>
      </c>
      <c r="H24">
        <v>1</v>
      </c>
      <c r="I24" t="s">
        <v>57</v>
      </c>
      <c r="J24" t="s">
        <v>58</v>
      </c>
      <c r="M24" s="1" t="s">
        <v>65</v>
      </c>
      <c r="N24">
        <v>1</v>
      </c>
      <c r="O24" t="s">
        <v>57</v>
      </c>
      <c r="P24" t="s">
        <v>58</v>
      </c>
      <c r="S24" s="1" t="s">
        <v>65</v>
      </c>
      <c r="T24">
        <v>1</v>
      </c>
      <c r="U24" t="s">
        <v>57</v>
      </c>
      <c r="V24" t="s">
        <v>58</v>
      </c>
      <c r="Y24" t="s">
        <v>65</v>
      </c>
      <c r="Z24">
        <v>1</v>
      </c>
      <c r="AA24" t="s">
        <v>57</v>
      </c>
      <c r="AB24" t="s">
        <v>58</v>
      </c>
      <c r="AE24" t="s">
        <v>65</v>
      </c>
      <c r="AF24">
        <v>1</v>
      </c>
      <c r="AG24" t="s">
        <v>57</v>
      </c>
      <c r="AH24" t="s">
        <v>58</v>
      </c>
      <c r="AK24" t="s">
        <v>65</v>
      </c>
      <c r="AL24">
        <v>1</v>
      </c>
      <c r="AM24" t="s">
        <v>57</v>
      </c>
      <c r="AN24" t="s">
        <v>58</v>
      </c>
      <c r="AQ24" t="s">
        <v>65</v>
      </c>
      <c r="AR24">
        <v>1</v>
      </c>
      <c r="AS24" t="s">
        <v>57</v>
      </c>
      <c r="AT24" t="s">
        <v>58</v>
      </c>
    </row>
    <row r="25" spans="1:46" x14ac:dyDescent="0.25">
      <c r="A25" s="1" t="s">
        <v>68</v>
      </c>
      <c r="B25">
        <v>7</v>
      </c>
      <c r="C25" t="s">
        <v>4</v>
      </c>
      <c r="D25" t="s">
        <v>5</v>
      </c>
      <c r="G25" s="1" t="s">
        <v>68</v>
      </c>
      <c r="H25">
        <v>5</v>
      </c>
      <c r="I25" t="s">
        <v>52</v>
      </c>
      <c r="J25" t="s">
        <v>53</v>
      </c>
      <c r="M25" s="1" t="s">
        <v>68</v>
      </c>
      <c r="N25">
        <v>5</v>
      </c>
      <c r="O25" t="s">
        <v>52</v>
      </c>
      <c r="P25" t="s">
        <v>53</v>
      </c>
      <c r="S25" s="1" t="s">
        <v>68</v>
      </c>
      <c r="T25">
        <v>5</v>
      </c>
      <c r="U25" t="s">
        <v>52</v>
      </c>
      <c r="V25" t="s">
        <v>53</v>
      </c>
      <c r="Y25" t="s">
        <v>68</v>
      </c>
      <c r="Z25">
        <v>5</v>
      </c>
      <c r="AA25" t="s">
        <v>52</v>
      </c>
      <c r="AB25" t="s">
        <v>53</v>
      </c>
      <c r="AE25" t="s">
        <v>68</v>
      </c>
      <c r="AF25">
        <v>5</v>
      </c>
      <c r="AG25" t="s">
        <v>52</v>
      </c>
      <c r="AH25" t="s">
        <v>53</v>
      </c>
      <c r="AK25" t="s">
        <v>68</v>
      </c>
      <c r="AL25">
        <v>5</v>
      </c>
      <c r="AM25" t="s">
        <v>52</v>
      </c>
      <c r="AN25" t="s">
        <v>53</v>
      </c>
      <c r="AQ25" t="s">
        <v>68</v>
      </c>
      <c r="AR25">
        <v>5</v>
      </c>
      <c r="AS25" t="s">
        <v>52</v>
      </c>
      <c r="AT25" t="s">
        <v>53</v>
      </c>
    </row>
    <row r="26" spans="1:46" x14ac:dyDescent="0.25">
      <c r="A26" s="1" t="s">
        <v>61</v>
      </c>
      <c r="B26">
        <v>2933</v>
      </c>
      <c r="C26" t="s">
        <v>194</v>
      </c>
      <c r="D26" t="s">
        <v>195</v>
      </c>
      <c r="G26" s="1" t="s">
        <v>61</v>
      </c>
      <c r="H26">
        <v>2395</v>
      </c>
      <c r="I26" t="s">
        <v>142</v>
      </c>
      <c r="J26" t="s">
        <v>143</v>
      </c>
      <c r="M26" s="1" t="s">
        <v>61</v>
      </c>
      <c r="N26">
        <v>3011</v>
      </c>
      <c r="O26" t="s">
        <v>288</v>
      </c>
      <c r="P26" t="s">
        <v>289</v>
      </c>
      <c r="S26" s="1" t="s">
        <v>61</v>
      </c>
      <c r="T26">
        <v>3540</v>
      </c>
      <c r="U26" t="s">
        <v>338</v>
      </c>
      <c r="V26" t="s">
        <v>339</v>
      </c>
      <c r="Y26" t="s">
        <v>61</v>
      </c>
      <c r="Z26">
        <v>3400</v>
      </c>
      <c r="AA26" t="s">
        <v>391</v>
      </c>
      <c r="AB26" t="s">
        <v>392</v>
      </c>
      <c r="AE26" t="s">
        <v>61</v>
      </c>
      <c r="AF26">
        <v>3890</v>
      </c>
      <c r="AG26" t="s">
        <v>438</v>
      </c>
      <c r="AH26" t="s">
        <v>439</v>
      </c>
      <c r="AK26" t="s">
        <v>61</v>
      </c>
      <c r="AL26">
        <v>3042</v>
      </c>
      <c r="AM26" t="s">
        <v>482</v>
      </c>
      <c r="AN26" t="s">
        <v>483</v>
      </c>
      <c r="AQ26" t="s">
        <v>61</v>
      </c>
      <c r="AR26">
        <v>3050</v>
      </c>
      <c r="AS26" t="s">
        <v>526</v>
      </c>
      <c r="AT26" t="s">
        <v>527</v>
      </c>
    </row>
    <row r="27" spans="1:46" x14ac:dyDescent="0.25">
      <c r="A27" s="1" t="s">
        <v>51</v>
      </c>
      <c r="B27">
        <v>9549</v>
      </c>
      <c r="C27" t="s">
        <v>186</v>
      </c>
      <c r="D27" t="s">
        <v>187</v>
      </c>
      <c r="G27" s="1" t="s">
        <v>51</v>
      </c>
      <c r="H27">
        <v>6603</v>
      </c>
      <c r="I27" t="s">
        <v>134</v>
      </c>
      <c r="J27" t="s">
        <v>135</v>
      </c>
      <c r="M27" s="1" t="s">
        <v>51</v>
      </c>
      <c r="N27">
        <v>14573</v>
      </c>
      <c r="O27" t="s">
        <v>282</v>
      </c>
      <c r="P27" t="s">
        <v>283</v>
      </c>
      <c r="S27" s="1" t="s">
        <v>51</v>
      </c>
      <c r="T27">
        <v>20348</v>
      </c>
      <c r="U27" t="s">
        <v>331</v>
      </c>
      <c r="V27" t="s">
        <v>332</v>
      </c>
      <c r="Y27" t="s">
        <v>51</v>
      </c>
      <c r="Z27">
        <v>14926</v>
      </c>
      <c r="AA27" t="s">
        <v>384</v>
      </c>
      <c r="AB27" t="s">
        <v>385</v>
      </c>
      <c r="AE27" t="s">
        <v>51</v>
      </c>
      <c r="AF27">
        <v>15572</v>
      </c>
      <c r="AG27" t="s">
        <v>432</v>
      </c>
      <c r="AH27" t="s">
        <v>433</v>
      </c>
      <c r="AK27" t="s">
        <v>51</v>
      </c>
      <c r="AL27">
        <v>9334</v>
      </c>
      <c r="AM27" t="s">
        <v>476</v>
      </c>
      <c r="AN27" t="s">
        <v>477</v>
      </c>
      <c r="AQ27" t="s">
        <v>51</v>
      </c>
      <c r="AR27">
        <v>10765</v>
      </c>
      <c r="AS27" t="s">
        <v>522</v>
      </c>
      <c r="AT27" t="s">
        <v>523</v>
      </c>
    </row>
    <row r="28" spans="1:46" x14ac:dyDescent="0.25">
      <c r="A28" s="1" t="s">
        <v>76</v>
      </c>
      <c r="B28">
        <v>5642</v>
      </c>
      <c r="C28" t="s">
        <v>204</v>
      </c>
      <c r="D28" t="s">
        <v>205</v>
      </c>
      <c r="G28" s="1" t="s">
        <v>76</v>
      </c>
      <c r="H28">
        <v>3067</v>
      </c>
      <c r="I28" t="s">
        <v>150</v>
      </c>
      <c r="J28" t="s">
        <v>151</v>
      </c>
      <c r="M28" s="1" t="s">
        <v>76</v>
      </c>
      <c r="N28">
        <v>4360</v>
      </c>
      <c r="O28" t="s">
        <v>297</v>
      </c>
      <c r="P28" t="s">
        <v>298</v>
      </c>
      <c r="S28" s="1" t="s">
        <v>76</v>
      </c>
      <c r="T28">
        <v>6920</v>
      </c>
      <c r="U28" t="s">
        <v>348</v>
      </c>
      <c r="V28" t="s">
        <v>349</v>
      </c>
      <c r="Y28" t="s">
        <v>76</v>
      </c>
      <c r="Z28">
        <v>2707</v>
      </c>
      <c r="AA28" t="s">
        <v>401</v>
      </c>
      <c r="AB28" t="s">
        <v>402</v>
      </c>
      <c r="AE28" t="s">
        <v>76</v>
      </c>
      <c r="AF28">
        <v>3949</v>
      </c>
      <c r="AG28" t="s">
        <v>448</v>
      </c>
      <c r="AH28" t="s">
        <v>449</v>
      </c>
      <c r="AK28" t="s">
        <v>76</v>
      </c>
      <c r="AL28">
        <v>3833</v>
      </c>
      <c r="AM28" t="s">
        <v>490</v>
      </c>
      <c r="AN28" t="s">
        <v>491</v>
      </c>
      <c r="AQ28" t="s">
        <v>76</v>
      </c>
      <c r="AR28">
        <v>2222</v>
      </c>
      <c r="AS28" t="s">
        <v>534</v>
      </c>
      <c r="AT28" t="s">
        <v>436</v>
      </c>
    </row>
    <row r="29" spans="1:46" x14ac:dyDescent="0.25">
      <c r="A29" s="1" t="s">
        <v>62</v>
      </c>
      <c r="B29">
        <v>3</v>
      </c>
      <c r="C29" t="s">
        <v>31</v>
      </c>
      <c r="D29" t="s">
        <v>32</v>
      </c>
      <c r="G29" s="1" t="s">
        <v>62</v>
      </c>
      <c r="H29">
        <v>3</v>
      </c>
      <c r="I29" t="s">
        <v>31</v>
      </c>
      <c r="J29" t="s">
        <v>32</v>
      </c>
      <c r="M29" s="1" t="s">
        <v>62</v>
      </c>
      <c r="N29">
        <v>9</v>
      </c>
      <c r="O29" t="s">
        <v>11</v>
      </c>
      <c r="P29" t="s">
        <v>12</v>
      </c>
      <c r="S29" s="1" t="s">
        <v>62</v>
      </c>
      <c r="T29">
        <v>9</v>
      </c>
      <c r="U29" t="s">
        <v>11</v>
      </c>
      <c r="V29" t="s">
        <v>12</v>
      </c>
      <c r="Y29" t="s">
        <v>62</v>
      </c>
      <c r="Z29">
        <v>9</v>
      </c>
      <c r="AA29" t="s">
        <v>11</v>
      </c>
      <c r="AB29" t="s">
        <v>12</v>
      </c>
      <c r="AE29" t="s">
        <v>62</v>
      </c>
      <c r="AF29">
        <v>9</v>
      </c>
      <c r="AG29" t="s">
        <v>11</v>
      </c>
      <c r="AH29" t="s">
        <v>12</v>
      </c>
      <c r="AK29" t="s">
        <v>62</v>
      </c>
      <c r="AL29">
        <v>9</v>
      </c>
      <c r="AM29" t="s">
        <v>11</v>
      </c>
      <c r="AN29" t="s">
        <v>12</v>
      </c>
      <c r="AQ29" t="s">
        <v>62</v>
      </c>
      <c r="AR29">
        <v>9</v>
      </c>
      <c r="AS29" t="s">
        <v>11</v>
      </c>
      <c r="AT29" t="s">
        <v>12</v>
      </c>
    </row>
    <row r="30" spans="1:46" x14ac:dyDescent="0.25">
      <c r="A30" s="1" t="s">
        <v>60</v>
      </c>
      <c r="B30">
        <v>711</v>
      </c>
      <c r="C30" t="s">
        <v>192</v>
      </c>
      <c r="D30" t="s">
        <v>193</v>
      </c>
      <c r="G30" s="1" t="s">
        <v>60</v>
      </c>
      <c r="H30">
        <v>716</v>
      </c>
      <c r="I30" t="s">
        <v>140</v>
      </c>
      <c r="J30" t="s">
        <v>141</v>
      </c>
      <c r="M30" s="1" t="s">
        <v>60</v>
      </c>
      <c r="N30">
        <v>706</v>
      </c>
      <c r="O30" t="s">
        <v>218</v>
      </c>
      <c r="P30" t="s">
        <v>287</v>
      </c>
      <c r="S30" s="1" t="s">
        <v>60</v>
      </c>
      <c r="T30">
        <v>1730</v>
      </c>
      <c r="U30" t="s">
        <v>336</v>
      </c>
      <c r="V30" t="s">
        <v>337</v>
      </c>
      <c r="Y30" t="s">
        <v>60</v>
      </c>
      <c r="Z30">
        <v>2520</v>
      </c>
      <c r="AA30" t="s">
        <v>389</v>
      </c>
      <c r="AB30" t="s">
        <v>390</v>
      </c>
      <c r="AE30" t="s">
        <v>60</v>
      </c>
      <c r="AF30">
        <v>1456</v>
      </c>
      <c r="AG30" t="s">
        <v>437</v>
      </c>
      <c r="AH30" t="s">
        <v>258</v>
      </c>
      <c r="AK30" t="s">
        <v>60</v>
      </c>
      <c r="AL30">
        <v>1443</v>
      </c>
      <c r="AM30" t="s">
        <v>217</v>
      </c>
      <c r="AN30" t="s">
        <v>258</v>
      </c>
      <c r="AQ30" t="s">
        <v>60</v>
      </c>
      <c r="AR30">
        <v>881</v>
      </c>
      <c r="AS30" t="s">
        <v>363</v>
      </c>
      <c r="AT30" t="s">
        <v>95</v>
      </c>
    </row>
    <row r="31" spans="1:46" x14ac:dyDescent="0.25">
      <c r="A31" s="1" t="s">
        <v>35</v>
      </c>
      <c r="B31">
        <v>1</v>
      </c>
      <c r="C31" t="s">
        <v>57</v>
      </c>
      <c r="D31" t="s">
        <v>58</v>
      </c>
      <c r="G31" s="1" t="s">
        <v>35</v>
      </c>
      <c r="H31">
        <v>1</v>
      </c>
      <c r="I31" t="s">
        <v>57</v>
      </c>
      <c r="J31" t="s">
        <v>58</v>
      </c>
      <c r="M31" s="1" t="s">
        <v>35</v>
      </c>
      <c r="N31">
        <v>1</v>
      </c>
      <c r="O31" t="s">
        <v>57</v>
      </c>
      <c r="P31" t="s">
        <v>58</v>
      </c>
      <c r="S31" s="1" t="s">
        <v>35</v>
      </c>
      <c r="T31">
        <v>1</v>
      </c>
      <c r="U31" t="s">
        <v>57</v>
      </c>
      <c r="V31" t="s">
        <v>58</v>
      </c>
      <c r="Y31" t="s">
        <v>35</v>
      </c>
      <c r="Z31">
        <v>1</v>
      </c>
      <c r="AA31" t="s">
        <v>57</v>
      </c>
      <c r="AB31" t="s">
        <v>58</v>
      </c>
      <c r="AE31" t="s">
        <v>35</v>
      </c>
      <c r="AF31">
        <v>1</v>
      </c>
      <c r="AG31" t="s">
        <v>57</v>
      </c>
      <c r="AH31" t="s">
        <v>58</v>
      </c>
      <c r="AK31" t="s">
        <v>35</v>
      </c>
      <c r="AL31">
        <v>1</v>
      </c>
      <c r="AM31" t="s">
        <v>57</v>
      </c>
      <c r="AN31" t="s">
        <v>58</v>
      </c>
      <c r="AQ31" t="s">
        <v>35</v>
      </c>
      <c r="AR31">
        <v>1</v>
      </c>
      <c r="AS31" t="s">
        <v>57</v>
      </c>
      <c r="AT31" t="s">
        <v>58</v>
      </c>
    </row>
    <row r="32" spans="1:46" x14ac:dyDescent="0.25">
      <c r="A32" s="1" t="s">
        <v>1</v>
      </c>
      <c r="B32">
        <v>7</v>
      </c>
      <c r="C32" t="s">
        <v>4</v>
      </c>
      <c r="D32" t="s">
        <v>5</v>
      </c>
      <c r="G32" s="1" t="s">
        <v>1</v>
      </c>
      <c r="H32">
        <v>7</v>
      </c>
      <c r="I32" t="s">
        <v>4</v>
      </c>
      <c r="J32" t="s">
        <v>5</v>
      </c>
      <c r="M32" s="1" t="s">
        <v>1</v>
      </c>
      <c r="N32">
        <v>16</v>
      </c>
      <c r="O32" t="s">
        <v>49</v>
      </c>
      <c r="P32" t="s">
        <v>70</v>
      </c>
      <c r="S32" s="1" t="s">
        <v>1</v>
      </c>
      <c r="T32">
        <v>16</v>
      </c>
      <c r="U32" t="s">
        <v>49</v>
      </c>
      <c r="V32" t="s">
        <v>70</v>
      </c>
      <c r="Y32" t="s">
        <v>1</v>
      </c>
      <c r="Z32">
        <v>18</v>
      </c>
      <c r="AA32" t="s">
        <v>88</v>
      </c>
      <c r="AB32" t="s">
        <v>50</v>
      </c>
      <c r="AE32" t="s">
        <v>1</v>
      </c>
      <c r="AF32">
        <v>17</v>
      </c>
      <c r="AG32" t="s">
        <v>88</v>
      </c>
      <c r="AH32" t="s">
        <v>70</v>
      </c>
      <c r="AK32" t="s">
        <v>1</v>
      </c>
      <c r="AL32">
        <v>16</v>
      </c>
      <c r="AM32" t="s">
        <v>49</v>
      </c>
      <c r="AN32" t="s">
        <v>70</v>
      </c>
      <c r="AQ32" t="s">
        <v>1</v>
      </c>
      <c r="AR32">
        <v>17</v>
      </c>
      <c r="AS32" t="s">
        <v>49</v>
      </c>
      <c r="AT32" t="s">
        <v>50</v>
      </c>
    </row>
    <row r="33" spans="1:46" x14ac:dyDescent="0.25">
      <c r="A33" s="1" t="s">
        <v>29</v>
      </c>
      <c r="B33">
        <v>1</v>
      </c>
      <c r="C33" t="s">
        <v>57</v>
      </c>
      <c r="D33" t="s">
        <v>58</v>
      </c>
      <c r="G33" s="1" t="s">
        <v>29</v>
      </c>
      <c r="H33">
        <v>1</v>
      </c>
      <c r="I33" t="s">
        <v>57</v>
      </c>
      <c r="J33" t="s">
        <v>58</v>
      </c>
      <c r="M33" s="1" t="s">
        <v>29</v>
      </c>
      <c r="N33">
        <v>1</v>
      </c>
      <c r="O33" t="s">
        <v>57</v>
      </c>
      <c r="P33" t="s">
        <v>58</v>
      </c>
      <c r="S33" s="1" t="s">
        <v>29</v>
      </c>
      <c r="T33">
        <v>1</v>
      </c>
      <c r="U33" t="s">
        <v>57</v>
      </c>
      <c r="V33" t="s">
        <v>58</v>
      </c>
      <c r="Y33" t="s">
        <v>29</v>
      </c>
      <c r="Z33">
        <v>1</v>
      </c>
      <c r="AA33" t="s">
        <v>57</v>
      </c>
      <c r="AB33" t="s">
        <v>58</v>
      </c>
      <c r="AE33" t="s">
        <v>29</v>
      </c>
      <c r="AF33">
        <v>1</v>
      </c>
      <c r="AG33" t="s">
        <v>57</v>
      </c>
      <c r="AH33" t="s">
        <v>58</v>
      </c>
      <c r="AK33" t="s">
        <v>29</v>
      </c>
      <c r="AL33">
        <v>1</v>
      </c>
      <c r="AM33" t="s">
        <v>57</v>
      </c>
      <c r="AN33" t="s">
        <v>58</v>
      </c>
      <c r="AQ33" t="s">
        <v>29</v>
      </c>
      <c r="AR33">
        <v>1</v>
      </c>
      <c r="AS33" t="s">
        <v>57</v>
      </c>
      <c r="AT33" t="s">
        <v>58</v>
      </c>
    </row>
    <row r="34" spans="1:46" x14ac:dyDescent="0.25">
      <c r="A34" s="1" t="s">
        <v>30</v>
      </c>
      <c r="B34">
        <v>932</v>
      </c>
      <c r="C34" t="s">
        <v>178</v>
      </c>
      <c r="D34" t="s">
        <v>179</v>
      </c>
      <c r="G34" s="1" t="s">
        <v>30</v>
      </c>
      <c r="H34">
        <v>47</v>
      </c>
      <c r="I34" t="s">
        <v>77</v>
      </c>
      <c r="J34" t="s">
        <v>126</v>
      </c>
      <c r="M34" s="1" t="s">
        <v>30</v>
      </c>
      <c r="N34">
        <v>164</v>
      </c>
      <c r="O34" t="s">
        <v>275</v>
      </c>
      <c r="P34" t="s">
        <v>98</v>
      </c>
      <c r="S34" s="1" t="s">
        <v>30</v>
      </c>
      <c r="T34">
        <v>748</v>
      </c>
      <c r="U34" t="s">
        <v>321</v>
      </c>
      <c r="V34" t="s">
        <v>322</v>
      </c>
      <c r="Y34" t="s">
        <v>30</v>
      </c>
      <c r="Z34">
        <v>492</v>
      </c>
      <c r="AA34" t="s">
        <v>375</v>
      </c>
      <c r="AB34" t="s">
        <v>376</v>
      </c>
      <c r="AE34" t="s">
        <v>30</v>
      </c>
      <c r="AF34">
        <v>385</v>
      </c>
      <c r="AG34" t="s">
        <v>198</v>
      </c>
      <c r="AH34" t="s">
        <v>210</v>
      </c>
      <c r="AK34" t="s">
        <v>30</v>
      </c>
      <c r="AL34">
        <v>69</v>
      </c>
      <c r="AM34" t="s">
        <v>87</v>
      </c>
      <c r="AN34" t="s">
        <v>85</v>
      </c>
      <c r="AQ34" t="s">
        <v>30</v>
      </c>
      <c r="AR34">
        <v>76</v>
      </c>
      <c r="AS34" t="s">
        <v>84</v>
      </c>
      <c r="AT34" t="s">
        <v>407</v>
      </c>
    </row>
    <row r="35" spans="1:46" x14ac:dyDescent="0.25">
      <c r="A35" s="1" t="s">
        <v>59</v>
      </c>
      <c r="B35">
        <v>2683</v>
      </c>
      <c r="C35" t="s">
        <v>190</v>
      </c>
      <c r="D35" t="s">
        <v>191</v>
      </c>
      <c r="G35" s="1" t="s">
        <v>59</v>
      </c>
      <c r="H35">
        <v>2707</v>
      </c>
      <c r="I35" t="s">
        <v>138</v>
      </c>
      <c r="J35" t="s">
        <v>139</v>
      </c>
      <c r="M35" s="1" t="s">
        <v>59</v>
      </c>
      <c r="N35">
        <v>2543</v>
      </c>
      <c r="O35" t="s">
        <v>285</v>
      </c>
      <c r="P35" t="s">
        <v>286</v>
      </c>
      <c r="S35" s="1" t="s">
        <v>59</v>
      </c>
      <c r="T35">
        <v>2319</v>
      </c>
      <c r="U35" t="s">
        <v>229</v>
      </c>
      <c r="V35" t="s">
        <v>335</v>
      </c>
      <c r="Y35" t="s">
        <v>59</v>
      </c>
      <c r="Z35">
        <v>2047</v>
      </c>
      <c r="AA35" t="s">
        <v>387</v>
      </c>
      <c r="AB35" t="s">
        <v>388</v>
      </c>
      <c r="AE35" t="s">
        <v>59</v>
      </c>
      <c r="AF35">
        <v>2229</v>
      </c>
      <c r="AG35" t="s">
        <v>435</v>
      </c>
      <c r="AH35" t="s">
        <v>436</v>
      </c>
      <c r="AK35" t="s">
        <v>59</v>
      </c>
      <c r="AL35">
        <v>2168</v>
      </c>
      <c r="AM35" t="s">
        <v>480</v>
      </c>
      <c r="AN35" t="s">
        <v>481</v>
      </c>
      <c r="AQ35" t="s">
        <v>59</v>
      </c>
      <c r="AR35">
        <v>2123</v>
      </c>
      <c r="AS35" t="s">
        <v>228</v>
      </c>
      <c r="AT35" t="s">
        <v>525</v>
      </c>
    </row>
    <row r="36" spans="1:46" x14ac:dyDescent="0.25">
      <c r="A36" s="1" t="s">
        <v>64</v>
      </c>
      <c r="B36">
        <v>5</v>
      </c>
      <c r="C36" t="s">
        <v>52</v>
      </c>
      <c r="D36" t="s">
        <v>53</v>
      </c>
      <c r="G36" s="1" t="s">
        <v>64</v>
      </c>
      <c r="H36">
        <v>5</v>
      </c>
      <c r="I36" t="s">
        <v>52</v>
      </c>
      <c r="J36" t="s">
        <v>53</v>
      </c>
      <c r="M36" s="1" t="s">
        <v>64</v>
      </c>
      <c r="N36">
        <v>5</v>
      </c>
      <c r="O36" t="s">
        <v>52</v>
      </c>
      <c r="P36" t="s">
        <v>53</v>
      </c>
      <c r="S36" s="1" t="s">
        <v>64</v>
      </c>
      <c r="T36">
        <v>5</v>
      </c>
      <c r="U36" t="s">
        <v>52</v>
      </c>
      <c r="V36" t="s">
        <v>53</v>
      </c>
      <c r="Y36" t="s">
        <v>64</v>
      </c>
      <c r="Z36">
        <v>5</v>
      </c>
      <c r="AA36" t="s">
        <v>52</v>
      </c>
      <c r="AB36" t="s">
        <v>53</v>
      </c>
      <c r="AE36" t="s">
        <v>64</v>
      </c>
      <c r="AF36">
        <v>5</v>
      </c>
      <c r="AG36" t="s">
        <v>52</v>
      </c>
      <c r="AH36" t="s">
        <v>53</v>
      </c>
      <c r="AK36" t="s">
        <v>64</v>
      </c>
      <c r="AL36">
        <v>5</v>
      </c>
      <c r="AM36" t="s">
        <v>52</v>
      </c>
      <c r="AN36" t="s">
        <v>53</v>
      </c>
      <c r="AQ36" t="s">
        <v>64</v>
      </c>
      <c r="AR36">
        <v>5</v>
      </c>
      <c r="AS36" t="s">
        <v>52</v>
      </c>
      <c r="AT36" t="s">
        <v>53</v>
      </c>
    </row>
    <row r="37" spans="1:46" x14ac:dyDescent="0.25">
      <c r="A37" s="1" t="s">
        <v>74</v>
      </c>
      <c r="B37">
        <v>1</v>
      </c>
      <c r="C37" t="s">
        <v>57</v>
      </c>
      <c r="D37" t="s">
        <v>58</v>
      </c>
      <c r="G37" s="1" t="s">
        <v>74</v>
      </c>
      <c r="H37">
        <v>1</v>
      </c>
      <c r="I37" t="s">
        <v>57</v>
      </c>
      <c r="J37" t="s">
        <v>58</v>
      </c>
      <c r="M37" s="1" t="s">
        <v>74</v>
      </c>
      <c r="N37">
        <v>1</v>
      </c>
      <c r="O37" t="s">
        <v>57</v>
      </c>
      <c r="P37" t="s">
        <v>58</v>
      </c>
      <c r="S37" s="1" t="s">
        <v>74</v>
      </c>
      <c r="T37">
        <v>1</v>
      </c>
      <c r="U37" t="s">
        <v>57</v>
      </c>
      <c r="V37" t="s">
        <v>58</v>
      </c>
      <c r="Y37" t="s">
        <v>74</v>
      </c>
      <c r="Z37">
        <v>1</v>
      </c>
      <c r="AA37" t="s">
        <v>57</v>
      </c>
      <c r="AB37" t="s">
        <v>58</v>
      </c>
      <c r="AE37" t="s">
        <v>74</v>
      </c>
      <c r="AF37">
        <v>1</v>
      </c>
      <c r="AG37" t="s">
        <v>57</v>
      </c>
      <c r="AH37" t="s">
        <v>58</v>
      </c>
      <c r="AK37" t="s">
        <v>74</v>
      </c>
      <c r="AL37">
        <v>1</v>
      </c>
      <c r="AM37" t="s">
        <v>57</v>
      </c>
      <c r="AN37" t="s">
        <v>58</v>
      </c>
      <c r="AQ37" t="s">
        <v>74</v>
      </c>
      <c r="AR37">
        <v>1</v>
      </c>
      <c r="AS37" t="s">
        <v>57</v>
      </c>
      <c r="AT37" t="s">
        <v>58</v>
      </c>
    </row>
    <row r="38" spans="1:46" x14ac:dyDescent="0.25">
      <c r="A38" s="1" t="s">
        <v>56</v>
      </c>
      <c r="B38">
        <v>15</v>
      </c>
      <c r="C38" t="s">
        <v>69</v>
      </c>
      <c r="D38" t="s">
        <v>70</v>
      </c>
      <c r="G38" s="1" t="s">
        <v>56</v>
      </c>
      <c r="H38">
        <v>13</v>
      </c>
      <c r="I38" t="s">
        <v>26</v>
      </c>
      <c r="J38" t="s">
        <v>27</v>
      </c>
      <c r="M38" s="1" t="s">
        <v>56</v>
      </c>
      <c r="N38">
        <v>18</v>
      </c>
      <c r="O38" t="s">
        <v>88</v>
      </c>
      <c r="P38" t="s">
        <v>50</v>
      </c>
      <c r="S38" s="1" t="s">
        <v>56</v>
      </c>
      <c r="T38">
        <v>16</v>
      </c>
      <c r="U38" t="s">
        <v>49</v>
      </c>
      <c r="V38" t="s">
        <v>70</v>
      </c>
      <c r="Y38" t="s">
        <v>56</v>
      </c>
      <c r="Z38">
        <v>13</v>
      </c>
      <c r="AA38" t="s">
        <v>26</v>
      </c>
      <c r="AB38" t="s">
        <v>27</v>
      </c>
      <c r="AE38" t="s">
        <v>56</v>
      </c>
      <c r="AF38">
        <v>19</v>
      </c>
      <c r="AG38" t="s">
        <v>88</v>
      </c>
      <c r="AH38" t="s">
        <v>121</v>
      </c>
      <c r="AK38" t="s">
        <v>56</v>
      </c>
      <c r="AL38">
        <v>21</v>
      </c>
      <c r="AM38" t="s">
        <v>80</v>
      </c>
      <c r="AN38" t="s">
        <v>81</v>
      </c>
      <c r="AQ38" t="s">
        <v>56</v>
      </c>
      <c r="AR38">
        <v>15</v>
      </c>
      <c r="AS38" t="s">
        <v>69</v>
      </c>
      <c r="AT38" t="s">
        <v>70</v>
      </c>
    </row>
    <row r="39" spans="1:46" x14ac:dyDescent="0.25">
      <c r="A39" s="1" t="s">
        <v>8</v>
      </c>
      <c r="B39">
        <v>3855</v>
      </c>
      <c r="C39" t="s">
        <v>160</v>
      </c>
      <c r="D39" t="s">
        <v>161</v>
      </c>
      <c r="G39" s="1" t="s">
        <v>8</v>
      </c>
      <c r="H39">
        <v>1552</v>
      </c>
      <c r="I39" t="s">
        <v>109</v>
      </c>
      <c r="J39" t="s">
        <v>110</v>
      </c>
      <c r="M39" s="1" t="s">
        <v>8</v>
      </c>
      <c r="N39">
        <v>3189</v>
      </c>
      <c r="O39" t="s">
        <v>256</v>
      </c>
      <c r="P39" t="s">
        <v>100</v>
      </c>
      <c r="S39" s="1" t="s">
        <v>8</v>
      </c>
      <c r="T39">
        <v>9721</v>
      </c>
      <c r="U39" t="s">
        <v>305</v>
      </c>
      <c r="V39" t="s">
        <v>306</v>
      </c>
      <c r="Y39" t="s">
        <v>8</v>
      </c>
      <c r="Z39">
        <v>3989</v>
      </c>
      <c r="AA39" t="s">
        <v>355</v>
      </c>
      <c r="AB39" t="s">
        <v>356</v>
      </c>
      <c r="AE39" t="s">
        <v>8</v>
      </c>
      <c r="AF39">
        <v>3201</v>
      </c>
      <c r="AG39" t="s">
        <v>412</v>
      </c>
      <c r="AH39" t="s">
        <v>413</v>
      </c>
      <c r="AK39" t="s">
        <v>8</v>
      </c>
      <c r="AL39">
        <v>3704</v>
      </c>
      <c r="AM39" t="s">
        <v>457</v>
      </c>
      <c r="AN39" t="s">
        <v>458</v>
      </c>
      <c r="AQ39" t="s">
        <v>8</v>
      </c>
      <c r="AR39">
        <v>4467</v>
      </c>
      <c r="AS39" t="s">
        <v>499</v>
      </c>
      <c r="AT39" t="s">
        <v>500</v>
      </c>
    </row>
    <row r="40" spans="1:46" x14ac:dyDescent="0.25">
      <c r="A40" s="1" t="s">
        <v>45</v>
      </c>
      <c r="B40">
        <v>2427</v>
      </c>
      <c r="C40" t="s">
        <v>184</v>
      </c>
      <c r="D40" t="s">
        <v>185</v>
      </c>
      <c r="G40" s="1" t="s">
        <v>45</v>
      </c>
      <c r="H40">
        <v>1899</v>
      </c>
      <c r="I40" t="s">
        <v>132</v>
      </c>
      <c r="J40" t="s">
        <v>133</v>
      </c>
      <c r="M40" s="1" t="s">
        <v>45</v>
      </c>
      <c r="N40">
        <v>3335</v>
      </c>
      <c r="O40" t="s">
        <v>280</v>
      </c>
      <c r="P40" t="s">
        <v>281</v>
      </c>
      <c r="S40" s="1" t="s">
        <v>45</v>
      </c>
      <c r="T40">
        <v>3556</v>
      </c>
      <c r="U40" t="s">
        <v>329</v>
      </c>
      <c r="V40" t="s">
        <v>330</v>
      </c>
      <c r="Y40" t="s">
        <v>45</v>
      </c>
      <c r="Z40">
        <v>3075</v>
      </c>
      <c r="AA40" t="s">
        <v>382</v>
      </c>
      <c r="AB40" t="s">
        <v>383</v>
      </c>
      <c r="AE40" t="s">
        <v>45</v>
      </c>
      <c r="AF40">
        <v>2050</v>
      </c>
      <c r="AG40" t="s">
        <v>227</v>
      </c>
      <c r="AH40" t="s">
        <v>431</v>
      </c>
      <c r="AK40" t="s">
        <v>45</v>
      </c>
      <c r="AL40">
        <v>1793</v>
      </c>
      <c r="AM40" t="s">
        <v>474</v>
      </c>
      <c r="AN40" t="s">
        <v>475</v>
      </c>
      <c r="AQ40" t="s">
        <v>45</v>
      </c>
      <c r="AR40">
        <v>2072</v>
      </c>
      <c r="AS40" t="s">
        <v>520</v>
      </c>
      <c r="AT40" t="s">
        <v>521</v>
      </c>
    </row>
    <row r="41" spans="1:46" x14ac:dyDescent="0.25">
      <c r="A41" s="1" t="s">
        <v>7</v>
      </c>
      <c r="B41">
        <v>1</v>
      </c>
      <c r="C41" t="s">
        <v>57</v>
      </c>
      <c r="D41" t="s">
        <v>58</v>
      </c>
      <c r="G41" s="1" t="s">
        <v>7</v>
      </c>
      <c r="H41">
        <v>1</v>
      </c>
      <c r="I41" t="s">
        <v>57</v>
      </c>
      <c r="J41" t="s">
        <v>58</v>
      </c>
      <c r="M41" s="1" t="s">
        <v>7</v>
      </c>
      <c r="N41">
        <v>1</v>
      </c>
      <c r="O41" t="s">
        <v>57</v>
      </c>
      <c r="P41" t="s">
        <v>58</v>
      </c>
      <c r="S41" s="1" t="s">
        <v>7</v>
      </c>
      <c r="T41">
        <v>1</v>
      </c>
      <c r="U41" t="s">
        <v>57</v>
      </c>
      <c r="V41" t="s">
        <v>58</v>
      </c>
      <c r="Y41" t="s">
        <v>7</v>
      </c>
      <c r="Z41">
        <v>1</v>
      </c>
      <c r="AA41" t="s">
        <v>57</v>
      </c>
      <c r="AB41" t="s">
        <v>58</v>
      </c>
      <c r="AE41" t="s">
        <v>7</v>
      </c>
      <c r="AF41">
        <v>1</v>
      </c>
      <c r="AG41" t="s">
        <v>57</v>
      </c>
      <c r="AH41" t="s">
        <v>58</v>
      </c>
      <c r="AK41" t="s">
        <v>7</v>
      </c>
      <c r="AL41">
        <v>1</v>
      </c>
      <c r="AM41" t="s">
        <v>57</v>
      </c>
      <c r="AN41" t="s">
        <v>58</v>
      </c>
      <c r="AQ41" t="s">
        <v>7</v>
      </c>
      <c r="AR41">
        <v>1</v>
      </c>
      <c r="AS41" t="s">
        <v>57</v>
      </c>
      <c r="AT41" t="s">
        <v>58</v>
      </c>
    </row>
    <row r="42" spans="1:46" x14ac:dyDescent="0.25">
      <c r="A42" s="1" t="s">
        <v>10</v>
      </c>
      <c r="B42">
        <v>800</v>
      </c>
      <c r="C42" t="s">
        <v>162</v>
      </c>
      <c r="D42" t="s">
        <v>163</v>
      </c>
      <c r="G42" s="1" t="s">
        <v>10</v>
      </c>
      <c r="H42">
        <v>502</v>
      </c>
      <c r="I42" t="s">
        <v>111</v>
      </c>
      <c r="J42" t="s">
        <v>112</v>
      </c>
      <c r="M42" s="1" t="s">
        <v>10</v>
      </c>
      <c r="N42">
        <v>1464</v>
      </c>
      <c r="O42" t="s">
        <v>257</v>
      </c>
      <c r="P42" t="s">
        <v>258</v>
      </c>
      <c r="S42" s="1" t="s">
        <v>10</v>
      </c>
      <c r="T42">
        <v>748</v>
      </c>
      <c r="U42" t="s">
        <v>307</v>
      </c>
      <c r="V42" t="s">
        <v>308</v>
      </c>
      <c r="Y42" t="s">
        <v>10</v>
      </c>
      <c r="Z42">
        <v>898</v>
      </c>
      <c r="AA42" t="s">
        <v>357</v>
      </c>
      <c r="AB42" t="s">
        <v>358</v>
      </c>
      <c r="AE42" t="s">
        <v>10</v>
      </c>
      <c r="AF42">
        <v>956</v>
      </c>
      <c r="AG42" t="s">
        <v>414</v>
      </c>
      <c r="AH42" t="s">
        <v>415</v>
      </c>
      <c r="AK42" t="s">
        <v>10</v>
      </c>
      <c r="AL42">
        <v>695</v>
      </c>
      <c r="AM42" t="s">
        <v>459</v>
      </c>
      <c r="AN42" t="s">
        <v>460</v>
      </c>
      <c r="AQ42" t="s">
        <v>10</v>
      </c>
      <c r="AR42">
        <v>1764</v>
      </c>
      <c r="AS42" t="s">
        <v>501</v>
      </c>
      <c r="AT42" t="s">
        <v>502</v>
      </c>
    </row>
    <row r="43" spans="1:46" x14ac:dyDescent="0.25">
      <c r="A43" s="1" t="s">
        <v>13</v>
      </c>
      <c r="B43">
        <v>15</v>
      </c>
      <c r="C43" t="s">
        <v>69</v>
      </c>
      <c r="D43" t="s">
        <v>70</v>
      </c>
      <c r="G43" s="1" t="s">
        <v>13</v>
      </c>
      <c r="H43">
        <v>13</v>
      </c>
      <c r="I43" t="s">
        <v>26</v>
      </c>
      <c r="J43" t="s">
        <v>27</v>
      </c>
      <c r="M43" s="1" t="s">
        <v>13</v>
      </c>
      <c r="N43">
        <v>13</v>
      </c>
      <c r="O43" t="s">
        <v>26</v>
      </c>
      <c r="P43" t="s">
        <v>27</v>
      </c>
      <c r="S43" s="1" t="s">
        <v>13</v>
      </c>
      <c r="T43">
        <v>13</v>
      </c>
      <c r="U43" t="s">
        <v>26</v>
      </c>
      <c r="V43" t="s">
        <v>27</v>
      </c>
      <c r="Y43" t="s">
        <v>13</v>
      </c>
      <c r="Z43">
        <v>13</v>
      </c>
      <c r="AA43" t="s">
        <v>26</v>
      </c>
      <c r="AB43" t="s">
        <v>27</v>
      </c>
      <c r="AE43" t="s">
        <v>13</v>
      </c>
      <c r="AF43">
        <v>13</v>
      </c>
      <c r="AG43" t="s">
        <v>26</v>
      </c>
      <c r="AH43" t="s">
        <v>27</v>
      </c>
      <c r="AK43" t="s">
        <v>13</v>
      </c>
      <c r="AL43">
        <v>13</v>
      </c>
      <c r="AM43" t="s">
        <v>26</v>
      </c>
      <c r="AN43" t="s">
        <v>27</v>
      </c>
      <c r="AQ43" t="s">
        <v>13</v>
      </c>
      <c r="AR43">
        <v>13</v>
      </c>
      <c r="AS43" t="s">
        <v>26</v>
      </c>
      <c r="AT43" t="s">
        <v>27</v>
      </c>
    </row>
    <row r="44" spans="1:46" x14ac:dyDescent="0.25">
      <c r="A44" s="1" t="s">
        <v>38</v>
      </c>
      <c r="B44">
        <v>1</v>
      </c>
      <c r="C44" t="s">
        <v>57</v>
      </c>
      <c r="D44" t="s">
        <v>58</v>
      </c>
      <c r="G44" s="1" t="s">
        <v>38</v>
      </c>
      <c r="H44">
        <v>1</v>
      </c>
      <c r="I44" t="s">
        <v>57</v>
      </c>
      <c r="J44" t="s">
        <v>58</v>
      </c>
      <c r="M44" s="1" t="s">
        <v>38</v>
      </c>
      <c r="N44">
        <v>1</v>
      </c>
      <c r="O44" t="s">
        <v>57</v>
      </c>
      <c r="P44" t="s">
        <v>58</v>
      </c>
      <c r="S44" s="1" t="s">
        <v>38</v>
      </c>
      <c r="T44">
        <v>1</v>
      </c>
      <c r="U44" t="s">
        <v>57</v>
      </c>
      <c r="V44" t="s">
        <v>58</v>
      </c>
      <c r="Y44" t="s">
        <v>38</v>
      </c>
      <c r="Z44">
        <v>1</v>
      </c>
      <c r="AA44" t="s">
        <v>57</v>
      </c>
      <c r="AB44" t="s">
        <v>58</v>
      </c>
      <c r="AE44" t="s">
        <v>38</v>
      </c>
      <c r="AF44">
        <v>1</v>
      </c>
      <c r="AG44" t="s">
        <v>57</v>
      </c>
      <c r="AH44" t="s">
        <v>58</v>
      </c>
      <c r="AK44" t="s">
        <v>38</v>
      </c>
      <c r="AL44">
        <v>1</v>
      </c>
      <c r="AM44" t="s">
        <v>57</v>
      </c>
      <c r="AN44" t="s">
        <v>58</v>
      </c>
      <c r="AQ44" t="s">
        <v>38</v>
      </c>
      <c r="AR44">
        <v>1</v>
      </c>
      <c r="AS44" t="s">
        <v>57</v>
      </c>
      <c r="AT44" t="s">
        <v>58</v>
      </c>
    </row>
    <row r="45" spans="1:46" x14ac:dyDescent="0.25">
      <c r="A45" s="1" t="s">
        <v>75</v>
      </c>
      <c r="B45">
        <v>1</v>
      </c>
      <c r="C45" t="s">
        <v>57</v>
      </c>
      <c r="D45" t="s">
        <v>58</v>
      </c>
      <c r="G45" s="1" t="s">
        <v>75</v>
      </c>
      <c r="H45">
        <v>1</v>
      </c>
      <c r="I45" t="s">
        <v>57</v>
      </c>
      <c r="J45" t="s">
        <v>58</v>
      </c>
      <c r="M45" s="1" t="s">
        <v>75</v>
      </c>
      <c r="N45">
        <v>1</v>
      </c>
      <c r="O45" t="s">
        <v>57</v>
      </c>
      <c r="P45" t="s">
        <v>58</v>
      </c>
      <c r="S45" s="1" t="s">
        <v>75</v>
      </c>
      <c r="T45">
        <v>1</v>
      </c>
      <c r="U45" t="s">
        <v>57</v>
      </c>
      <c r="V45" t="s">
        <v>58</v>
      </c>
      <c r="Y45" t="s">
        <v>75</v>
      </c>
      <c r="Z45">
        <v>1</v>
      </c>
      <c r="AA45" t="s">
        <v>57</v>
      </c>
      <c r="AB45" t="s">
        <v>58</v>
      </c>
      <c r="AE45" t="s">
        <v>75</v>
      </c>
      <c r="AF45">
        <v>1</v>
      </c>
      <c r="AG45" t="s">
        <v>57</v>
      </c>
      <c r="AH45" t="s">
        <v>58</v>
      </c>
      <c r="AK45" t="s">
        <v>75</v>
      </c>
      <c r="AL45">
        <v>1</v>
      </c>
      <c r="AM45" t="s">
        <v>57</v>
      </c>
      <c r="AN45" t="s">
        <v>58</v>
      </c>
      <c r="AQ45" t="s">
        <v>75</v>
      </c>
      <c r="AR45">
        <v>1</v>
      </c>
      <c r="AS45" t="s">
        <v>57</v>
      </c>
      <c r="AT45" t="s">
        <v>58</v>
      </c>
    </row>
    <row r="46" spans="1:46" x14ac:dyDescent="0.25">
      <c r="A46" s="1" t="s">
        <v>71</v>
      </c>
      <c r="B46">
        <v>13237</v>
      </c>
      <c r="C46" t="s">
        <v>200</v>
      </c>
      <c r="D46" t="s">
        <v>201</v>
      </c>
      <c r="G46" s="1" t="s">
        <v>71</v>
      </c>
      <c r="H46">
        <v>9103</v>
      </c>
      <c r="I46" t="s">
        <v>148</v>
      </c>
      <c r="J46" t="s">
        <v>149</v>
      </c>
      <c r="M46" s="1" t="s">
        <v>71</v>
      </c>
      <c r="N46">
        <v>9682</v>
      </c>
      <c r="O46" t="s">
        <v>294</v>
      </c>
      <c r="P46" t="s">
        <v>225</v>
      </c>
      <c r="S46" s="1" t="s">
        <v>71</v>
      </c>
      <c r="T46">
        <v>29503</v>
      </c>
      <c r="U46" t="s">
        <v>344</v>
      </c>
      <c r="V46" t="s">
        <v>345</v>
      </c>
      <c r="Y46" t="s">
        <v>71</v>
      </c>
      <c r="Z46">
        <v>18017</v>
      </c>
      <c r="AA46" t="s">
        <v>397</v>
      </c>
      <c r="AB46" t="s">
        <v>398</v>
      </c>
      <c r="AE46" t="s">
        <v>71</v>
      </c>
      <c r="AF46">
        <v>14152</v>
      </c>
      <c r="AG46" t="s">
        <v>444</v>
      </c>
      <c r="AH46" t="s">
        <v>445</v>
      </c>
      <c r="AK46" t="s">
        <v>71</v>
      </c>
      <c r="AL46">
        <v>11190</v>
      </c>
      <c r="AM46" t="s">
        <v>486</v>
      </c>
      <c r="AN46" t="s">
        <v>487</v>
      </c>
      <c r="AQ46" t="s">
        <v>71</v>
      </c>
      <c r="AR46">
        <v>5258</v>
      </c>
      <c r="AS46" t="s">
        <v>531</v>
      </c>
      <c r="AT46" t="s">
        <v>462</v>
      </c>
    </row>
    <row r="47" spans="1:46" x14ac:dyDescent="0.25">
      <c r="A47" s="1" t="s">
        <v>54</v>
      </c>
      <c r="B47">
        <v>2763</v>
      </c>
      <c r="C47" t="s">
        <v>188</v>
      </c>
      <c r="D47" t="s">
        <v>189</v>
      </c>
      <c r="G47" s="1" t="s">
        <v>54</v>
      </c>
      <c r="H47">
        <v>2732</v>
      </c>
      <c r="I47" t="s">
        <v>136</v>
      </c>
      <c r="J47" t="s">
        <v>137</v>
      </c>
      <c r="M47" s="1" t="s">
        <v>54</v>
      </c>
      <c r="N47">
        <v>2335</v>
      </c>
      <c r="O47" t="s">
        <v>247</v>
      </c>
      <c r="P47" t="s">
        <v>284</v>
      </c>
      <c r="S47" s="1" t="s">
        <v>54</v>
      </c>
      <c r="T47">
        <v>2012</v>
      </c>
      <c r="U47" t="s">
        <v>333</v>
      </c>
      <c r="V47" t="s">
        <v>334</v>
      </c>
      <c r="Y47" t="s">
        <v>54</v>
      </c>
      <c r="Z47">
        <v>2134</v>
      </c>
      <c r="AA47" t="s">
        <v>386</v>
      </c>
      <c r="AB47" t="s">
        <v>239</v>
      </c>
      <c r="AE47" t="s">
        <v>54</v>
      </c>
      <c r="AF47">
        <v>2632</v>
      </c>
      <c r="AG47" t="s">
        <v>215</v>
      </c>
      <c r="AH47" t="s">
        <v>434</v>
      </c>
      <c r="AK47" t="s">
        <v>54</v>
      </c>
      <c r="AL47">
        <v>2309</v>
      </c>
      <c r="AM47" t="s">
        <v>478</v>
      </c>
      <c r="AN47" t="s">
        <v>479</v>
      </c>
      <c r="AQ47" t="s">
        <v>54</v>
      </c>
      <c r="AR47">
        <v>2042</v>
      </c>
      <c r="AS47" t="s">
        <v>216</v>
      </c>
      <c r="AT47" t="s">
        <v>524</v>
      </c>
    </row>
    <row r="48" spans="1:46" x14ac:dyDescent="0.25">
      <c r="A48" s="1" t="s">
        <v>55</v>
      </c>
      <c r="B48">
        <v>1</v>
      </c>
      <c r="C48" t="s">
        <v>57</v>
      </c>
      <c r="D48" t="s">
        <v>58</v>
      </c>
      <c r="G48" s="1" t="s">
        <v>55</v>
      </c>
      <c r="H48">
        <v>1</v>
      </c>
      <c r="I48" t="s">
        <v>57</v>
      </c>
      <c r="J48" t="s">
        <v>58</v>
      </c>
      <c r="M48" s="1" t="s">
        <v>55</v>
      </c>
      <c r="N48">
        <v>1</v>
      </c>
      <c r="O48" t="s">
        <v>57</v>
      </c>
      <c r="P48" t="s">
        <v>58</v>
      </c>
      <c r="S48" s="1" t="s">
        <v>55</v>
      </c>
      <c r="T48">
        <v>1</v>
      </c>
      <c r="U48" t="s">
        <v>57</v>
      </c>
      <c r="V48" t="s">
        <v>58</v>
      </c>
      <c r="Y48" t="s">
        <v>55</v>
      </c>
      <c r="Z48">
        <v>1</v>
      </c>
      <c r="AA48" t="s">
        <v>57</v>
      </c>
      <c r="AB48" t="s">
        <v>58</v>
      </c>
      <c r="AE48" t="s">
        <v>55</v>
      </c>
      <c r="AF48">
        <v>1</v>
      </c>
      <c r="AG48" t="s">
        <v>57</v>
      </c>
      <c r="AH48" t="s">
        <v>58</v>
      </c>
      <c r="AK48" t="s">
        <v>55</v>
      </c>
      <c r="AL48">
        <v>1</v>
      </c>
      <c r="AM48" t="s">
        <v>57</v>
      </c>
      <c r="AN48" t="s">
        <v>58</v>
      </c>
      <c r="AQ48" t="s">
        <v>55</v>
      </c>
      <c r="AR48">
        <v>1</v>
      </c>
      <c r="AS48" t="s">
        <v>57</v>
      </c>
      <c r="AT48" t="s">
        <v>58</v>
      </c>
    </row>
    <row r="49" spans="1:46" x14ac:dyDescent="0.25">
      <c r="A49" s="1" t="s">
        <v>3</v>
      </c>
      <c r="B49">
        <v>5600</v>
      </c>
      <c r="C49" t="s">
        <v>156</v>
      </c>
      <c r="D49" t="s">
        <v>157</v>
      </c>
      <c r="G49" s="1" t="s">
        <v>3</v>
      </c>
      <c r="H49">
        <v>2569</v>
      </c>
      <c r="I49" t="s">
        <v>105</v>
      </c>
      <c r="J49" t="s">
        <v>106</v>
      </c>
      <c r="M49" s="1" t="s">
        <v>3</v>
      </c>
      <c r="N49">
        <v>2268</v>
      </c>
      <c r="O49" t="s">
        <v>252</v>
      </c>
      <c r="P49" t="s">
        <v>253</v>
      </c>
      <c r="S49" s="1" t="s">
        <v>3</v>
      </c>
      <c r="T49">
        <v>3130</v>
      </c>
      <c r="U49" t="s">
        <v>301</v>
      </c>
      <c r="V49" t="s">
        <v>302</v>
      </c>
      <c r="Y49" t="s">
        <v>3</v>
      </c>
      <c r="Z49">
        <v>3543</v>
      </c>
      <c r="AA49" t="s">
        <v>338</v>
      </c>
      <c r="AB49" t="s">
        <v>352</v>
      </c>
      <c r="AE49" t="s">
        <v>3</v>
      </c>
      <c r="AF49">
        <v>3433</v>
      </c>
      <c r="AG49" t="s">
        <v>408</v>
      </c>
      <c r="AH49" t="s">
        <v>409</v>
      </c>
      <c r="AK49" t="s">
        <v>3</v>
      </c>
      <c r="AL49">
        <v>2990</v>
      </c>
      <c r="AM49" t="s">
        <v>454</v>
      </c>
      <c r="AN49" t="s">
        <v>246</v>
      </c>
      <c r="AQ49" t="s">
        <v>3</v>
      </c>
      <c r="AR49">
        <v>1557</v>
      </c>
      <c r="AS49" t="s">
        <v>237</v>
      </c>
      <c r="AT49" t="s">
        <v>496</v>
      </c>
    </row>
    <row r="50" spans="1:46" x14ac:dyDescent="0.25">
      <c r="A50" s="1" t="s">
        <v>67</v>
      </c>
      <c r="B50">
        <v>461</v>
      </c>
      <c r="C50" t="s">
        <v>198</v>
      </c>
      <c r="D50" t="s">
        <v>199</v>
      </c>
      <c r="G50" s="1" t="s">
        <v>67</v>
      </c>
      <c r="H50">
        <v>435</v>
      </c>
      <c r="I50" t="s">
        <v>146</v>
      </c>
      <c r="J50" t="s">
        <v>147</v>
      </c>
      <c r="M50" s="1" t="s">
        <v>67</v>
      </c>
      <c r="N50">
        <v>395</v>
      </c>
      <c r="O50" t="s">
        <v>292</v>
      </c>
      <c r="P50" t="s">
        <v>293</v>
      </c>
      <c r="S50" s="1" t="s">
        <v>67</v>
      </c>
      <c r="T50">
        <v>505</v>
      </c>
      <c r="U50" t="s">
        <v>342</v>
      </c>
      <c r="V50" t="s">
        <v>343</v>
      </c>
      <c r="Y50" t="s">
        <v>67</v>
      </c>
      <c r="Z50">
        <v>481</v>
      </c>
      <c r="AA50" t="s">
        <v>395</v>
      </c>
      <c r="AB50" t="s">
        <v>396</v>
      </c>
      <c r="AE50" t="s">
        <v>67</v>
      </c>
      <c r="AF50">
        <v>445</v>
      </c>
      <c r="AG50" t="s">
        <v>442</v>
      </c>
      <c r="AH50" t="s">
        <v>443</v>
      </c>
      <c r="AK50" t="s">
        <v>67</v>
      </c>
      <c r="AL50">
        <v>571</v>
      </c>
      <c r="AM50" t="s">
        <v>221</v>
      </c>
      <c r="AN50" t="s">
        <v>222</v>
      </c>
      <c r="AQ50" t="s">
        <v>67</v>
      </c>
      <c r="AR50">
        <v>479</v>
      </c>
      <c r="AS50" t="s">
        <v>530</v>
      </c>
      <c r="AT50" t="s">
        <v>370</v>
      </c>
    </row>
    <row r="51" spans="1:46" x14ac:dyDescent="0.25">
      <c r="A51" s="1" t="s">
        <v>15</v>
      </c>
      <c r="B51">
        <v>3713</v>
      </c>
      <c r="C51" t="s">
        <v>164</v>
      </c>
      <c r="D51" t="s">
        <v>165</v>
      </c>
      <c r="G51" s="1" t="s">
        <v>15</v>
      </c>
      <c r="H51">
        <v>2831</v>
      </c>
      <c r="I51" t="s">
        <v>113</v>
      </c>
      <c r="J51" t="s">
        <v>114</v>
      </c>
      <c r="M51" s="1" t="s">
        <v>15</v>
      </c>
      <c r="N51">
        <v>3393</v>
      </c>
      <c r="O51" t="s">
        <v>259</v>
      </c>
      <c r="P51" t="s">
        <v>260</v>
      </c>
      <c r="S51" s="1" t="s">
        <v>15</v>
      </c>
      <c r="T51">
        <v>6332</v>
      </c>
      <c r="U51" t="s">
        <v>309</v>
      </c>
      <c r="V51" t="s">
        <v>310</v>
      </c>
      <c r="Y51" t="s">
        <v>15</v>
      </c>
      <c r="Z51">
        <v>5774</v>
      </c>
      <c r="AA51" t="s">
        <v>359</v>
      </c>
      <c r="AB51" t="s">
        <v>360</v>
      </c>
      <c r="AE51" t="s">
        <v>15</v>
      </c>
      <c r="AF51">
        <v>3302</v>
      </c>
      <c r="AG51" t="s">
        <v>416</v>
      </c>
      <c r="AH51" t="s">
        <v>417</v>
      </c>
      <c r="AK51" t="s">
        <v>15</v>
      </c>
      <c r="AL51">
        <v>5798</v>
      </c>
      <c r="AM51" t="s">
        <v>461</v>
      </c>
      <c r="AN51" t="s">
        <v>462</v>
      </c>
      <c r="AQ51" t="s">
        <v>15</v>
      </c>
      <c r="AR51">
        <v>4609</v>
      </c>
      <c r="AS51" t="s">
        <v>503</v>
      </c>
      <c r="AT51" t="s">
        <v>504</v>
      </c>
    </row>
    <row r="52" spans="1:46" x14ac:dyDescent="0.25">
      <c r="A52" s="1" t="s">
        <v>2</v>
      </c>
      <c r="B52">
        <v>18</v>
      </c>
      <c r="C52" t="s">
        <v>88</v>
      </c>
      <c r="D52" t="s">
        <v>50</v>
      </c>
      <c r="G52" s="1" t="s">
        <v>2</v>
      </c>
      <c r="H52">
        <v>12</v>
      </c>
      <c r="I52" t="s">
        <v>26</v>
      </c>
      <c r="J52" t="s">
        <v>20</v>
      </c>
      <c r="M52" s="1" t="s">
        <v>2</v>
      </c>
      <c r="N52">
        <v>291</v>
      </c>
      <c r="O52" t="s">
        <v>250</v>
      </c>
      <c r="P52" t="s">
        <v>251</v>
      </c>
      <c r="S52" s="1" t="s">
        <v>2</v>
      </c>
      <c r="T52">
        <v>21</v>
      </c>
      <c r="U52" t="s">
        <v>78</v>
      </c>
      <c r="V52" t="s">
        <v>70</v>
      </c>
      <c r="Y52" t="s">
        <v>2</v>
      </c>
      <c r="Z52">
        <v>25</v>
      </c>
      <c r="AA52" t="s">
        <v>63</v>
      </c>
      <c r="AB52" t="s">
        <v>50</v>
      </c>
      <c r="AE52" t="s">
        <v>2</v>
      </c>
      <c r="AF52">
        <v>94</v>
      </c>
      <c r="AG52" t="s">
        <v>406</v>
      </c>
      <c r="AH52" t="s">
        <v>407</v>
      </c>
      <c r="AK52" t="s">
        <v>2</v>
      </c>
      <c r="AL52">
        <v>32</v>
      </c>
      <c r="AM52" t="s">
        <v>453</v>
      </c>
      <c r="AN52" t="s">
        <v>224</v>
      </c>
      <c r="AQ52" t="s">
        <v>2</v>
      </c>
      <c r="AR52">
        <v>48</v>
      </c>
      <c r="AS52" t="s">
        <v>495</v>
      </c>
      <c r="AT52" t="s">
        <v>83</v>
      </c>
    </row>
    <row r="53" spans="1:46" x14ac:dyDescent="0.25">
      <c r="A53" s="1"/>
    </row>
    <row r="54" spans="1:46" x14ac:dyDescent="0.25">
      <c r="A54" s="1" t="s">
        <v>206</v>
      </c>
      <c r="B54">
        <f>AVERAGEIF(B3:B52, "&gt;=50")</f>
        <v>3413.7142857142858</v>
      </c>
      <c r="H54">
        <f>AVERAGEIF(H3:H52, "&gt;=50")</f>
        <v>2561.1923076923076</v>
      </c>
      <c r="N54">
        <f>AVERAGEIF(N3:N52, "&gt;=50")</f>
        <v>3337.3666666666668</v>
      </c>
      <c r="T54">
        <f>AVERAGEIF(T3:T52, "&gt;=50")</f>
        <v>5553.4285714285716</v>
      </c>
      <c r="Z54">
        <f>AVERAGEIF(Z3:Z52, "&gt;=50")</f>
        <v>3744.3214285714284</v>
      </c>
      <c r="AF54">
        <f>AVERAGEIF(AF3:AF52, "&gt;=50")</f>
        <v>3661.4137931034484</v>
      </c>
      <c r="AL54">
        <f>AVERAGEIF(AL3:AL52, "&gt;=50")</f>
        <v>3186.6428571428573</v>
      </c>
      <c r="AR54">
        <f>AVERAGEIF(AR3:AR52, "&gt;=50")</f>
        <v>2996.6785714285716</v>
      </c>
    </row>
    <row r="55" spans="1:46" x14ac:dyDescent="0.25">
      <c r="A55" s="1"/>
    </row>
    <row r="56" spans="1:46" x14ac:dyDescent="0.25">
      <c r="A56" s="1"/>
    </row>
    <row r="57" spans="1:46" x14ac:dyDescent="0.25">
      <c r="A57" s="1"/>
    </row>
    <row r="58" spans="1:46" x14ac:dyDescent="0.25">
      <c r="A58" s="1"/>
    </row>
    <row r="59" spans="1:46" x14ac:dyDescent="0.25">
      <c r="A59" s="1"/>
    </row>
  </sheetData>
  <sortState ref="AQ3:AT52">
    <sortCondition ref="AQ3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topLeftCell="A19" zoomScaleNormal="100" workbookViewId="0">
      <selection activeCell="N56" sqref="N56"/>
    </sheetView>
  </sheetViews>
  <sheetFormatPr defaultRowHeight="15" x14ac:dyDescent="0.25"/>
  <cols>
    <col min="1" max="1" width="14.28515625" bestFit="1" customWidth="1"/>
    <col min="2" max="2" width="14.85546875" bestFit="1" customWidth="1"/>
    <col min="3" max="3" width="13.5703125" bestFit="1" customWidth="1"/>
  </cols>
  <sheetData>
    <row r="1" spans="1:23" x14ac:dyDescent="0.25">
      <c r="A1" t="s">
        <v>153</v>
      </c>
      <c r="D1" s="1" t="s">
        <v>152</v>
      </c>
      <c r="G1" t="s">
        <v>92</v>
      </c>
      <c r="J1" t="s">
        <v>93</v>
      </c>
      <c r="M1" t="s">
        <v>103</v>
      </c>
      <c r="P1" t="s">
        <v>403</v>
      </c>
      <c r="S1" t="s">
        <v>450</v>
      </c>
      <c r="V1" t="s">
        <v>492</v>
      </c>
    </row>
    <row r="2" spans="1:23" x14ac:dyDescent="0.25">
      <c r="D2" s="1"/>
    </row>
    <row r="3" spans="1:23" x14ac:dyDescent="0.25">
      <c r="A3" s="1" t="s">
        <v>6</v>
      </c>
      <c r="B3">
        <v>9950</v>
      </c>
      <c r="D3" s="1" t="s">
        <v>6</v>
      </c>
      <c r="E3">
        <v>6621</v>
      </c>
      <c r="G3" s="1" t="s">
        <v>6</v>
      </c>
      <c r="H3">
        <v>10155</v>
      </c>
      <c r="J3" s="1" t="s">
        <v>6</v>
      </c>
      <c r="K3">
        <v>13234</v>
      </c>
      <c r="M3" t="s">
        <v>6</v>
      </c>
      <c r="N3">
        <v>9326</v>
      </c>
      <c r="P3" t="s">
        <v>6</v>
      </c>
      <c r="Q3">
        <v>8952</v>
      </c>
      <c r="S3" t="s">
        <v>6</v>
      </c>
      <c r="T3">
        <v>8456</v>
      </c>
      <c r="V3" t="s">
        <v>6</v>
      </c>
      <c r="W3">
        <v>8053</v>
      </c>
    </row>
    <row r="4" spans="1:23" x14ac:dyDescent="0.25">
      <c r="A4" s="1" t="s">
        <v>24</v>
      </c>
      <c r="B4">
        <v>745</v>
      </c>
      <c r="D4" s="1" t="s">
        <v>24</v>
      </c>
      <c r="E4">
        <v>857</v>
      </c>
      <c r="G4" s="1" t="s">
        <v>24</v>
      </c>
      <c r="H4">
        <v>671</v>
      </c>
      <c r="J4" s="1" t="s">
        <v>24</v>
      </c>
      <c r="K4">
        <v>843</v>
      </c>
      <c r="M4" t="s">
        <v>24</v>
      </c>
      <c r="N4">
        <v>769</v>
      </c>
      <c r="P4" t="s">
        <v>24</v>
      </c>
      <c r="Q4">
        <v>709</v>
      </c>
      <c r="S4" t="s">
        <v>24</v>
      </c>
      <c r="T4">
        <v>629</v>
      </c>
      <c r="V4" t="s">
        <v>24</v>
      </c>
      <c r="W4">
        <v>703</v>
      </c>
    </row>
    <row r="5" spans="1:23" x14ac:dyDescent="0.25">
      <c r="A5" s="1" t="s">
        <v>43</v>
      </c>
      <c r="B5">
        <v>1469</v>
      </c>
      <c r="D5" s="1" t="s">
        <v>43</v>
      </c>
      <c r="E5">
        <v>1307</v>
      </c>
      <c r="G5" s="1" t="s">
        <v>43</v>
      </c>
      <c r="H5">
        <v>1807</v>
      </c>
      <c r="J5" s="1" t="s">
        <v>43</v>
      </c>
      <c r="K5">
        <v>1853</v>
      </c>
      <c r="M5" t="s">
        <v>43</v>
      </c>
      <c r="N5">
        <v>1763</v>
      </c>
      <c r="P5" t="s">
        <v>43</v>
      </c>
      <c r="Q5">
        <v>2065</v>
      </c>
      <c r="S5" t="s">
        <v>43</v>
      </c>
      <c r="T5">
        <v>1535</v>
      </c>
      <c r="V5" t="s">
        <v>43</v>
      </c>
      <c r="W5">
        <v>1462</v>
      </c>
    </row>
    <row r="6" spans="1:23" x14ac:dyDescent="0.25">
      <c r="A6" s="1" t="s">
        <v>22</v>
      </c>
      <c r="B6">
        <v>43</v>
      </c>
      <c r="D6" s="1" t="s">
        <v>22</v>
      </c>
      <c r="E6">
        <v>19</v>
      </c>
      <c r="G6" s="1" t="s">
        <v>22</v>
      </c>
      <c r="H6">
        <v>50</v>
      </c>
      <c r="J6" s="1" t="s">
        <v>22</v>
      </c>
      <c r="K6">
        <v>39</v>
      </c>
      <c r="M6" t="s">
        <v>22</v>
      </c>
      <c r="N6">
        <v>36</v>
      </c>
      <c r="P6" t="s">
        <v>22</v>
      </c>
      <c r="Q6">
        <v>27</v>
      </c>
      <c r="S6" t="s">
        <v>22</v>
      </c>
      <c r="T6">
        <v>43</v>
      </c>
      <c r="V6" t="s">
        <v>22</v>
      </c>
      <c r="W6">
        <v>41</v>
      </c>
    </row>
    <row r="7" spans="1:23" x14ac:dyDescent="0.25">
      <c r="A7" s="1" t="s">
        <v>28</v>
      </c>
      <c r="B7">
        <v>13</v>
      </c>
      <c r="D7" s="1" t="s">
        <v>28</v>
      </c>
      <c r="E7">
        <v>9</v>
      </c>
      <c r="G7" s="1" t="s">
        <v>28</v>
      </c>
      <c r="H7">
        <v>9</v>
      </c>
      <c r="J7" s="1" t="s">
        <v>28</v>
      </c>
      <c r="K7">
        <v>9</v>
      </c>
      <c r="M7" t="s">
        <v>28</v>
      </c>
      <c r="N7">
        <v>9</v>
      </c>
      <c r="P7" t="s">
        <v>28</v>
      </c>
      <c r="Q7">
        <v>9</v>
      </c>
      <c r="S7" t="s">
        <v>28</v>
      </c>
      <c r="T7">
        <v>9</v>
      </c>
      <c r="V7" t="s">
        <v>28</v>
      </c>
      <c r="W7">
        <v>9</v>
      </c>
    </row>
    <row r="8" spans="1:23" x14ac:dyDescent="0.25">
      <c r="A8" s="1" t="s">
        <v>0</v>
      </c>
      <c r="B8">
        <v>6894</v>
      </c>
      <c r="D8" s="1" t="s">
        <v>0</v>
      </c>
      <c r="E8">
        <v>3255</v>
      </c>
      <c r="G8" s="1" t="s">
        <v>0</v>
      </c>
      <c r="H8">
        <v>10378</v>
      </c>
      <c r="J8" s="1" t="s">
        <v>0</v>
      </c>
      <c r="K8">
        <v>20295</v>
      </c>
      <c r="M8" t="s">
        <v>0</v>
      </c>
      <c r="N8">
        <v>4065</v>
      </c>
      <c r="P8" t="s">
        <v>0</v>
      </c>
      <c r="Q8">
        <v>8634</v>
      </c>
      <c r="S8" t="s">
        <v>0</v>
      </c>
      <c r="T8">
        <v>5067</v>
      </c>
      <c r="V8" t="s">
        <v>0</v>
      </c>
      <c r="W8">
        <v>10281</v>
      </c>
    </row>
    <row r="9" spans="1:23" x14ac:dyDescent="0.25">
      <c r="A9" s="1" t="s">
        <v>17</v>
      </c>
      <c r="B9">
        <v>675</v>
      </c>
      <c r="D9" s="1" t="s">
        <v>17</v>
      </c>
      <c r="E9">
        <v>823</v>
      </c>
      <c r="G9" s="1" t="s">
        <v>17</v>
      </c>
      <c r="H9">
        <v>662</v>
      </c>
      <c r="J9" s="1" t="s">
        <v>17</v>
      </c>
      <c r="K9">
        <v>828</v>
      </c>
      <c r="M9" t="s">
        <v>17</v>
      </c>
      <c r="N9">
        <v>875</v>
      </c>
      <c r="P9" t="s">
        <v>17</v>
      </c>
      <c r="Q9">
        <v>622</v>
      </c>
      <c r="S9" t="s">
        <v>17</v>
      </c>
      <c r="T9">
        <v>653</v>
      </c>
      <c r="V9" t="s">
        <v>17</v>
      </c>
      <c r="W9">
        <v>556</v>
      </c>
    </row>
    <row r="10" spans="1:23" x14ac:dyDescent="0.25">
      <c r="A10" s="1" t="s">
        <v>33</v>
      </c>
      <c r="B10">
        <v>9</v>
      </c>
      <c r="D10" s="1" t="s">
        <v>33</v>
      </c>
      <c r="E10">
        <v>9</v>
      </c>
      <c r="G10" s="1" t="s">
        <v>33</v>
      </c>
      <c r="H10">
        <v>9</v>
      </c>
      <c r="J10" s="1" t="s">
        <v>33</v>
      </c>
      <c r="K10">
        <v>7</v>
      </c>
      <c r="M10" t="s">
        <v>33</v>
      </c>
      <c r="N10">
        <v>7</v>
      </c>
      <c r="P10" t="s">
        <v>33</v>
      </c>
      <c r="Q10">
        <v>7</v>
      </c>
      <c r="S10" t="s">
        <v>33</v>
      </c>
      <c r="T10">
        <v>7</v>
      </c>
      <c r="V10" t="s">
        <v>33</v>
      </c>
      <c r="W10">
        <v>7</v>
      </c>
    </row>
    <row r="11" spans="1:23" x14ac:dyDescent="0.25">
      <c r="A11" s="1" t="s">
        <v>14</v>
      </c>
      <c r="B11">
        <v>5</v>
      </c>
      <c r="D11" s="1" t="s">
        <v>14</v>
      </c>
      <c r="E11">
        <v>5</v>
      </c>
      <c r="G11" s="1" t="s">
        <v>14</v>
      </c>
      <c r="H11">
        <v>5</v>
      </c>
      <c r="J11" s="1" t="s">
        <v>14</v>
      </c>
      <c r="K11">
        <v>5</v>
      </c>
      <c r="M11" t="s">
        <v>14</v>
      </c>
      <c r="N11">
        <v>5</v>
      </c>
      <c r="P11" t="s">
        <v>14</v>
      </c>
      <c r="Q11">
        <v>5</v>
      </c>
      <c r="S11" t="s">
        <v>14</v>
      </c>
      <c r="T11">
        <v>5</v>
      </c>
      <c r="V11" t="s">
        <v>14</v>
      </c>
      <c r="W11">
        <v>5</v>
      </c>
    </row>
    <row r="12" spans="1:23" x14ac:dyDescent="0.25">
      <c r="A12" s="1" t="s">
        <v>9</v>
      </c>
      <c r="B12">
        <v>15</v>
      </c>
      <c r="D12" s="1" t="s">
        <v>9</v>
      </c>
      <c r="E12">
        <v>15</v>
      </c>
      <c r="G12" s="1" t="s">
        <v>9</v>
      </c>
      <c r="H12">
        <v>19</v>
      </c>
      <c r="J12" s="1" t="s">
        <v>9</v>
      </c>
      <c r="K12">
        <v>17</v>
      </c>
      <c r="M12" t="s">
        <v>9</v>
      </c>
      <c r="N12">
        <v>17</v>
      </c>
      <c r="P12" t="s">
        <v>9</v>
      </c>
      <c r="Q12">
        <v>17</v>
      </c>
      <c r="S12" t="s">
        <v>9</v>
      </c>
      <c r="T12">
        <v>17</v>
      </c>
      <c r="V12" t="s">
        <v>9</v>
      </c>
      <c r="W12">
        <v>17</v>
      </c>
    </row>
    <row r="13" spans="1:23" x14ac:dyDescent="0.25">
      <c r="A13" s="1" t="s">
        <v>21</v>
      </c>
      <c r="B13">
        <v>370</v>
      </c>
      <c r="D13" s="1" t="s">
        <v>21</v>
      </c>
      <c r="E13">
        <v>41</v>
      </c>
      <c r="G13" s="1" t="s">
        <v>21</v>
      </c>
      <c r="H13">
        <v>350</v>
      </c>
      <c r="J13" s="1" t="s">
        <v>21</v>
      </c>
      <c r="K13">
        <v>276</v>
      </c>
      <c r="M13" t="s">
        <v>21</v>
      </c>
      <c r="N13">
        <v>97</v>
      </c>
      <c r="P13" t="s">
        <v>21</v>
      </c>
      <c r="Q13">
        <v>57</v>
      </c>
      <c r="S13" t="s">
        <v>21</v>
      </c>
      <c r="T13">
        <v>55</v>
      </c>
      <c r="V13" t="s">
        <v>21</v>
      </c>
      <c r="W13">
        <v>581</v>
      </c>
    </row>
    <row r="14" spans="1:23" x14ac:dyDescent="0.25">
      <c r="A14" s="1" t="s">
        <v>18</v>
      </c>
      <c r="B14">
        <v>5463</v>
      </c>
      <c r="D14" s="1" t="s">
        <v>18</v>
      </c>
      <c r="E14">
        <v>6339</v>
      </c>
      <c r="G14" s="1" t="s">
        <v>18</v>
      </c>
      <c r="H14">
        <v>6061</v>
      </c>
      <c r="J14" s="1" t="s">
        <v>18</v>
      </c>
      <c r="K14">
        <v>6175</v>
      </c>
      <c r="M14" t="s">
        <v>18</v>
      </c>
      <c r="N14">
        <v>5107</v>
      </c>
      <c r="P14" t="s">
        <v>18</v>
      </c>
      <c r="Q14">
        <v>5475</v>
      </c>
      <c r="S14" t="s">
        <v>18</v>
      </c>
      <c r="T14">
        <v>5549</v>
      </c>
      <c r="V14" t="s">
        <v>18</v>
      </c>
      <c r="W14">
        <v>5191</v>
      </c>
    </row>
    <row r="15" spans="1:23" x14ac:dyDescent="0.25">
      <c r="A15" s="1" t="s">
        <v>42</v>
      </c>
      <c r="B15">
        <v>545</v>
      </c>
      <c r="D15" s="1" t="s">
        <v>42</v>
      </c>
      <c r="E15">
        <v>503</v>
      </c>
      <c r="G15" s="1" t="s">
        <v>42</v>
      </c>
      <c r="H15">
        <v>545</v>
      </c>
      <c r="J15" s="1" t="s">
        <v>42</v>
      </c>
      <c r="K15">
        <v>553</v>
      </c>
      <c r="M15" t="s">
        <v>42</v>
      </c>
      <c r="N15">
        <v>759</v>
      </c>
      <c r="P15" t="s">
        <v>42</v>
      </c>
      <c r="Q15">
        <v>619</v>
      </c>
      <c r="S15" t="s">
        <v>42</v>
      </c>
      <c r="T15">
        <v>559</v>
      </c>
      <c r="V15" t="s">
        <v>42</v>
      </c>
      <c r="W15">
        <v>493</v>
      </c>
    </row>
    <row r="16" spans="1:23" x14ac:dyDescent="0.25">
      <c r="A16" s="1" t="s">
        <v>25</v>
      </c>
      <c r="B16">
        <v>65</v>
      </c>
      <c r="D16" s="1" t="s">
        <v>25</v>
      </c>
      <c r="E16">
        <v>65</v>
      </c>
      <c r="G16" s="1" t="s">
        <v>25</v>
      </c>
      <c r="H16">
        <v>95</v>
      </c>
      <c r="J16" s="1" t="s">
        <v>25</v>
      </c>
      <c r="K16">
        <v>193</v>
      </c>
      <c r="M16" t="s">
        <v>25</v>
      </c>
      <c r="N16">
        <v>186</v>
      </c>
      <c r="P16" t="s">
        <v>25</v>
      </c>
      <c r="Q16">
        <v>74</v>
      </c>
      <c r="S16" t="s">
        <v>25</v>
      </c>
      <c r="T16">
        <v>57</v>
      </c>
      <c r="V16" t="s">
        <v>25</v>
      </c>
      <c r="W16">
        <v>90</v>
      </c>
    </row>
    <row r="17" spans="1:23" x14ac:dyDescent="0.25">
      <c r="A17" s="1" t="s">
        <v>48</v>
      </c>
      <c r="B17">
        <v>15</v>
      </c>
      <c r="D17" s="1" t="s">
        <v>48</v>
      </c>
      <c r="E17">
        <v>15</v>
      </c>
      <c r="G17" s="1" t="s">
        <v>48</v>
      </c>
      <c r="H17">
        <v>15</v>
      </c>
      <c r="J17" s="1" t="s">
        <v>48</v>
      </c>
      <c r="K17">
        <v>15</v>
      </c>
      <c r="M17" t="s">
        <v>48</v>
      </c>
      <c r="N17">
        <v>15</v>
      </c>
      <c r="P17" t="s">
        <v>48</v>
      </c>
      <c r="Q17">
        <v>15</v>
      </c>
      <c r="S17" t="s">
        <v>48</v>
      </c>
      <c r="T17">
        <v>15</v>
      </c>
      <c r="V17" t="s">
        <v>48</v>
      </c>
      <c r="W17">
        <v>15</v>
      </c>
    </row>
    <row r="18" spans="1:23" x14ac:dyDescent="0.25">
      <c r="A18" s="1" t="s">
        <v>72</v>
      </c>
      <c r="B18">
        <v>1</v>
      </c>
      <c r="D18" s="1" t="s">
        <v>72</v>
      </c>
      <c r="E18">
        <v>1</v>
      </c>
      <c r="G18" s="1" t="s">
        <v>72</v>
      </c>
      <c r="H18">
        <v>1</v>
      </c>
      <c r="J18" s="1" t="s">
        <v>72</v>
      </c>
      <c r="K18">
        <v>1</v>
      </c>
      <c r="M18" t="s">
        <v>72</v>
      </c>
      <c r="N18">
        <v>1</v>
      </c>
      <c r="P18" t="s">
        <v>72</v>
      </c>
      <c r="Q18">
        <v>1</v>
      </c>
      <c r="S18" t="s">
        <v>72</v>
      </c>
      <c r="T18">
        <v>1</v>
      </c>
      <c r="V18" t="s">
        <v>72</v>
      </c>
      <c r="W18">
        <v>1</v>
      </c>
    </row>
    <row r="19" spans="1:23" x14ac:dyDescent="0.25">
      <c r="A19" s="1" t="s">
        <v>16</v>
      </c>
      <c r="B19">
        <v>1871</v>
      </c>
      <c r="D19" s="1" t="s">
        <v>16</v>
      </c>
      <c r="E19">
        <v>2067</v>
      </c>
      <c r="G19" s="1" t="s">
        <v>16</v>
      </c>
      <c r="H19">
        <v>1683</v>
      </c>
      <c r="J19" s="1" t="s">
        <v>16</v>
      </c>
      <c r="K19">
        <v>1701</v>
      </c>
      <c r="M19" t="s">
        <v>16</v>
      </c>
      <c r="N19">
        <v>1481</v>
      </c>
      <c r="P19" t="s">
        <v>16</v>
      </c>
      <c r="Q19">
        <v>1733</v>
      </c>
      <c r="S19" t="s">
        <v>16</v>
      </c>
      <c r="T19">
        <v>1571</v>
      </c>
      <c r="V19" t="s">
        <v>16</v>
      </c>
      <c r="W19">
        <v>1273</v>
      </c>
    </row>
    <row r="20" spans="1:23" x14ac:dyDescent="0.25">
      <c r="A20" s="1" t="s">
        <v>39</v>
      </c>
      <c r="B20">
        <v>2651</v>
      </c>
      <c r="D20" s="1" t="s">
        <v>39</v>
      </c>
      <c r="E20">
        <v>995</v>
      </c>
      <c r="G20" s="1" t="s">
        <v>39</v>
      </c>
      <c r="H20">
        <v>1697</v>
      </c>
      <c r="J20" s="1" t="s">
        <v>39</v>
      </c>
      <c r="K20">
        <v>2035</v>
      </c>
      <c r="M20" t="s">
        <v>39</v>
      </c>
      <c r="N20">
        <v>3035</v>
      </c>
      <c r="P20" t="s">
        <v>39</v>
      </c>
      <c r="Q20">
        <v>1896</v>
      </c>
      <c r="S20" t="s">
        <v>39</v>
      </c>
      <c r="T20">
        <v>2016</v>
      </c>
      <c r="V20" t="s">
        <v>39</v>
      </c>
      <c r="W20">
        <v>1696</v>
      </c>
    </row>
    <row r="21" spans="1:23" x14ac:dyDescent="0.25">
      <c r="A21" s="1" t="s">
        <v>73</v>
      </c>
      <c r="B21">
        <v>1717</v>
      </c>
      <c r="D21" s="1" t="s">
        <v>73</v>
      </c>
      <c r="E21">
        <v>1163</v>
      </c>
      <c r="G21" s="1" t="s">
        <v>73</v>
      </c>
      <c r="H21">
        <v>7682</v>
      </c>
      <c r="J21" s="1" t="s">
        <v>73</v>
      </c>
      <c r="K21">
        <v>7194</v>
      </c>
      <c r="M21" t="s">
        <v>73</v>
      </c>
      <c r="N21">
        <v>6233</v>
      </c>
      <c r="P21" t="s">
        <v>73</v>
      </c>
      <c r="Q21">
        <v>7391</v>
      </c>
      <c r="S21" t="s">
        <v>73</v>
      </c>
      <c r="T21">
        <v>5773</v>
      </c>
      <c r="V21" t="s">
        <v>73</v>
      </c>
      <c r="W21">
        <v>4722</v>
      </c>
    </row>
    <row r="22" spans="1:23" x14ac:dyDescent="0.25">
      <c r="A22" s="1" t="s">
        <v>66</v>
      </c>
      <c r="B22">
        <v>7171</v>
      </c>
      <c r="D22" s="1" t="s">
        <v>66</v>
      </c>
      <c r="E22">
        <v>5379</v>
      </c>
      <c r="G22" s="1" t="s">
        <v>66</v>
      </c>
      <c r="H22">
        <v>5901</v>
      </c>
      <c r="J22" s="1" t="s">
        <v>66</v>
      </c>
      <c r="K22">
        <v>8746</v>
      </c>
      <c r="M22" t="s">
        <v>66</v>
      </c>
      <c r="N22">
        <v>6619</v>
      </c>
      <c r="P22" t="s">
        <v>66</v>
      </c>
      <c r="Q22">
        <v>9901</v>
      </c>
      <c r="S22" t="s">
        <v>66</v>
      </c>
      <c r="T22">
        <v>8000</v>
      </c>
      <c r="V22" t="s">
        <v>66</v>
      </c>
      <c r="W22">
        <v>6372</v>
      </c>
    </row>
    <row r="23" spans="1:23" x14ac:dyDescent="0.25">
      <c r="A23" s="1" t="s">
        <v>23</v>
      </c>
      <c r="B23">
        <v>692</v>
      </c>
      <c r="D23" s="1" t="s">
        <v>23</v>
      </c>
      <c r="E23">
        <v>106</v>
      </c>
      <c r="G23" s="1" t="s">
        <v>23</v>
      </c>
      <c r="H23">
        <v>675</v>
      </c>
      <c r="J23" s="1" t="s">
        <v>23</v>
      </c>
      <c r="K23">
        <v>458</v>
      </c>
      <c r="M23" t="s">
        <v>23</v>
      </c>
      <c r="N23">
        <v>523</v>
      </c>
      <c r="P23" t="s">
        <v>23</v>
      </c>
      <c r="Q23">
        <v>307</v>
      </c>
      <c r="S23" t="s">
        <v>23</v>
      </c>
      <c r="T23">
        <v>367</v>
      </c>
      <c r="V23" t="s">
        <v>23</v>
      </c>
      <c r="W23">
        <v>1069</v>
      </c>
    </row>
    <row r="24" spans="1:23" x14ac:dyDescent="0.25">
      <c r="A24" s="1" t="s">
        <v>65</v>
      </c>
      <c r="B24">
        <v>1</v>
      </c>
      <c r="D24" s="1" t="s">
        <v>65</v>
      </c>
      <c r="E24">
        <v>1</v>
      </c>
      <c r="G24" s="1" t="s">
        <v>65</v>
      </c>
      <c r="H24">
        <v>1</v>
      </c>
      <c r="J24" s="1" t="s">
        <v>65</v>
      </c>
      <c r="K24">
        <v>1</v>
      </c>
      <c r="M24" t="s">
        <v>65</v>
      </c>
      <c r="N24">
        <v>1</v>
      </c>
      <c r="P24" t="s">
        <v>65</v>
      </c>
      <c r="Q24">
        <v>1</v>
      </c>
      <c r="S24" t="s">
        <v>65</v>
      </c>
      <c r="T24">
        <v>1</v>
      </c>
      <c r="V24" t="s">
        <v>65</v>
      </c>
      <c r="W24">
        <v>1</v>
      </c>
    </row>
    <row r="25" spans="1:23" x14ac:dyDescent="0.25">
      <c r="A25" s="1" t="s">
        <v>68</v>
      </c>
      <c r="B25">
        <v>7</v>
      </c>
      <c r="D25" s="1" t="s">
        <v>68</v>
      </c>
      <c r="E25">
        <v>5</v>
      </c>
      <c r="G25" s="1" t="s">
        <v>68</v>
      </c>
      <c r="H25">
        <v>5</v>
      </c>
      <c r="J25" s="1" t="s">
        <v>68</v>
      </c>
      <c r="K25">
        <v>5</v>
      </c>
      <c r="M25" t="s">
        <v>68</v>
      </c>
      <c r="N25">
        <v>5</v>
      </c>
      <c r="P25" t="s">
        <v>68</v>
      </c>
      <c r="Q25">
        <v>5</v>
      </c>
      <c r="S25" t="s">
        <v>68</v>
      </c>
      <c r="T25">
        <v>5</v>
      </c>
      <c r="V25" t="s">
        <v>68</v>
      </c>
      <c r="W25">
        <v>5</v>
      </c>
    </row>
    <row r="26" spans="1:23" x14ac:dyDescent="0.25">
      <c r="A26" s="1" t="s">
        <v>61</v>
      </c>
      <c r="B26">
        <v>2933</v>
      </c>
      <c r="D26" s="1" t="s">
        <v>61</v>
      </c>
      <c r="E26">
        <v>2395</v>
      </c>
      <c r="G26" s="1" t="s">
        <v>61</v>
      </c>
      <c r="H26">
        <v>3011</v>
      </c>
      <c r="J26" s="1" t="s">
        <v>61</v>
      </c>
      <c r="K26">
        <v>3540</v>
      </c>
      <c r="M26" t="s">
        <v>61</v>
      </c>
      <c r="N26">
        <v>3400</v>
      </c>
      <c r="P26" t="s">
        <v>61</v>
      </c>
      <c r="Q26">
        <v>3890</v>
      </c>
      <c r="S26" t="s">
        <v>61</v>
      </c>
      <c r="T26">
        <v>3042</v>
      </c>
      <c r="V26" t="s">
        <v>61</v>
      </c>
      <c r="W26">
        <v>3050</v>
      </c>
    </row>
    <row r="27" spans="1:23" x14ac:dyDescent="0.25">
      <c r="A27" s="1" t="s">
        <v>51</v>
      </c>
      <c r="B27">
        <v>9549</v>
      </c>
      <c r="D27" s="1" t="s">
        <v>51</v>
      </c>
      <c r="E27">
        <v>6603</v>
      </c>
      <c r="G27" s="1" t="s">
        <v>51</v>
      </c>
      <c r="H27">
        <v>14573</v>
      </c>
      <c r="J27" s="1" t="s">
        <v>51</v>
      </c>
      <c r="K27">
        <v>20348</v>
      </c>
      <c r="M27" t="s">
        <v>51</v>
      </c>
      <c r="N27">
        <v>14926</v>
      </c>
      <c r="P27" t="s">
        <v>51</v>
      </c>
      <c r="Q27">
        <v>15572</v>
      </c>
      <c r="S27" t="s">
        <v>51</v>
      </c>
      <c r="T27">
        <v>9334</v>
      </c>
      <c r="V27" t="s">
        <v>51</v>
      </c>
      <c r="W27">
        <v>10765</v>
      </c>
    </row>
    <row r="28" spans="1:23" x14ac:dyDescent="0.25">
      <c r="A28" s="1" t="s">
        <v>76</v>
      </c>
      <c r="B28">
        <v>5642</v>
      </c>
      <c r="D28" s="1" t="s">
        <v>76</v>
      </c>
      <c r="E28">
        <v>3067</v>
      </c>
      <c r="G28" s="1" t="s">
        <v>76</v>
      </c>
      <c r="H28">
        <v>4360</v>
      </c>
      <c r="J28" s="1" t="s">
        <v>76</v>
      </c>
      <c r="K28">
        <v>6920</v>
      </c>
      <c r="M28" t="s">
        <v>76</v>
      </c>
      <c r="N28">
        <v>2707</v>
      </c>
      <c r="P28" t="s">
        <v>76</v>
      </c>
      <c r="Q28">
        <v>3949</v>
      </c>
      <c r="S28" t="s">
        <v>76</v>
      </c>
      <c r="T28">
        <v>3833</v>
      </c>
      <c r="V28" t="s">
        <v>76</v>
      </c>
      <c r="W28">
        <v>2222</v>
      </c>
    </row>
    <row r="29" spans="1:23" x14ac:dyDescent="0.25">
      <c r="A29" s="1" t="s">
        <v>62</v>
      </c>
      <c r="B29">
        <v>3</v>
      </c>
      <c r="D29" s="1" t="s">
        <v>62</v>
      </c>
      <c r="E29">
        <v>3</v>
      </c>
      <c r="G29" s="1" t="s">
        <v>62</v>
      </c>
      <c r="H29">
        <v>9</v>
      </c>
      <c r="J29" s="1" t="s">
        <v>62</v>
      </c>
      <c r="K29">
        <v>9</v>
      </c>
      <c r="M29" t="s">
        <v>62</v>
      </c>
      <c r="N29">
        <v>9</v>
      </c>
      <c r="P29" t="s">
        <v>62</v>
      </c>
      <c r="Q29">
        <v>9</v>
      </c>
      <c r="S29" t="s">
        <v>62</v>
      </c>
      <c r="T29">
        <v>9</v>
      </c>
      <c r="V29" t="s">
        <v>62</v>
      </c>
      <c r="W29">
        <v>9</v>
      </c>
    </row>
    <row r="30" spans="1:23" x14ac:dyDescent="0.25">
      <c r="A30" s="1" t="s">
        <v>60</v>
      </c>
      <c r="B30">
        <v>711</v>
      </c>
      <c r="D30" s="1" t="s">
        <v>60</v>
      </c>
      <c r="E30">
        <v>716</v>
      </c>
      <c r="G30" s="1" t="s">
        <v>60</v>
      </c>
      <c r="H30">
        <v>706</v>
      </c>
      <c r="J30" s="1" t="s">
        <v>60</v>
      </c>
      <c r="K30">
        <v>1730</v>
      </c>
      <c r="M30" t="s">
        <v>60</v>
      </c>
      <c r="N30">
        <v>2520</v>
      </c>
      <c r="P30" t="s">
        <v>60</v>
      </c>
      <c r="Q30">
        <v>1456</v>
      </c>
      <c r="S30" t="s">
        <v>60</v>
      </c>
      <c r="T30">
        <v>1443</v>
      </c>
      <c r="V30" t="s">
        <v>60</v>
      </c>
      <c r="W30">
        <v>881</v>
      </c>
    </row>
    <row r="31" spans="1:23" x14ac:dyDescent="0.25">
      <c r="A31" s="1" t="s">
        <v>35</v>
      </c>
      <c r="B31">
        <v>1</v>
      </c>
      <c r="D31" s="1" t="s">
        <v>35</v>
      </c>
      <c r="E31">
        <v>1</v>
      </c>
      <c r="G31" s="1" t="s">
        <v>35</v>
      </c>
      <c r="H31">
        <v>1</v>
      </c>
      <c r="J31" s="1" t="s">
        <v>35</v>
      </c>
      <c r="K31">
        <v>1</v>
      </c>
      <c r="M31" t="s">
        <v>35</v>
      </c>
      <c r="N31">
        <v>1</v>
      </c>
      <c r="P31" t="s">
        <v>35</v>
      </c>
      <c r="Q31">
        <v>1</v>
      </c>
      <c r="S31" t="s">
        <v>35</v>
      </c>
      <c r="T31">
        <v>1</v>
      </c>
      <c r="V31" t="s">
        <v>35</v>
      </c>
      <c r="W31">
        <v>1</v>
      </c>
    </row>
    <row r="32" spans="1:23" x14ac:dyDescent="0.25">
      <c r="A32" s="1" t="s">
        <v>1</v>
      </c>
      <c r="B32">
        <v>7</v>
      </c>
      <c r="D32" s="1" t="s">
        <v>1</v>
      </c>
      <c r="E32">
        <v>7</v>
      </c>
      <c r="G32" s="1" t="s">
        <v>1</v>
      </c>
      <c r="H32">
        <v>16</v>
      </c>
      <c r="J32" s="1" t="s">
        <v>1</v>
      </c>
      <c r="K32">
        <v>16</v>
      </c>
      <c r="M32" t="s">
        <v>1</v>
      </c>
      <c r="N32">
        <v>18</v>
      </c>
      <c r="P32" t="s">
        <v>1</v>
      </c>
      <c r="Q32">
        <v>17</v>
      </c>
      <c r="S32" t="s">
        <v>1</v>
      </c>
      <c r="T32">
        <v>16</v>
      </c>
      <c r="V32" t="s">
        <v>1</v>
      </c>
      <c r="W32">
        <v>17</v>
      </c>
    </row>
    <row r="33" spans="1:23" x14ac:dyDescent="0.25">
      <c r="A33" s="1" t="s">
        <v>29</v>
      </c>
      <c r="B33">
        <v>1</v>
      </c>
      <c r="D33" s="1" t="s">
        <v>29</v>
      </c>
      <c r="E33">
        <v>1</v>
      </c>
      <c r="G33" s="1" t="s">
        <v>29</v>
      </c>
      <c r="H33">
        <v>1</v>
      </c>
      <c r="J33" s="1" t="s">
        <v>29</v>
      </c>
      <c r="K33">
        <v>1</v>
      </c>
      <c r="M33" t="s">
        <v>29</v>
      </c>
      <c r="N33">
        <v>1</v>
      </c>
      <c r="P33" t="s">
        <v>29</v>
      </c>
      <c r="Q33">
        <v>1</v>
      </c>
      <c r="S33" t="s">
        <v>29</v>
      </c>
      <c r="T33">
        <v>1</v>
      </c>
      <c r="V33" t="s">
        <v>29</v>
      </c>
      <c r="W33">
        <v>1</v>
      </c>
    </row>
    <row r="34" spans="1:23" x14ac:dyDescent="0.25">
      <c r="A34" s="1" t="s">
        <v>30</v>
      </c>
      <c r="B34">
        <v>932</v>
      </c>
      <c r="D34" s="1" t="s">
        <v>30</v>
      </c>
      <c r="E34">
        <v>47</v>
      </c>
      <c r="G34" s="1" t="s">
        <v>30</v>
      </c>
      <c r="H34">
        <v>164</v>
      </c>
      <c r="J34" s="1" t="s">
        <v>30</v>
      </c>
      <c r="K34">
        <v>748</v>
      </c>
      <c r="M34" t="s">
        <v>30</v>
      </c>
      <c r="N34">
        <v>492</v>
      </c>
      <c r="P34" t="s">
        <v>30</v>
      </c>
      <c r="Q34">
        <v>385</v>
      </c>
      <c r="S34" t="s">
        <v>30</v>
      </c>
      <c r="T34">
        <v>69</v>
      </c>
      <c r="V34" t="s">
        <v>30</v>
      </c>
      <c r="W34">
        <v>76</v>
      </c>
    </row>
    <row r="35" spans="1:23" x14ac:dyDescent="0.25">
      <c r="A35" s="1" t="s">
        <v>59</v>
      </c>
      <c r="B35">
        <v>2683</v>
      </c>
      <c r="D35" s="1" t="s">
        <v>59</v>
      </c>
      <c r="E35">
        <v>2707</v>
      </c>
      <c r="G35" s="1" t="s">
        <v>59</v>
      </c>
      <c r="H35">
        <v>2543</v>
      </c>
      <c r="J35" s="1" t="s">
        <v>59</v>
      </c>
      <c r="K35">
        <v>2319</v>
      </c>
      <c r="M35" t="s">
        <v>59</v>
      </c>
      <c r="N35">
        <v>2047</v>
      </c>
      <c r="P35" t="s">
        <v>59</v>
      </c>
      <c r="Q35">
        <v>2229</v>
      </c>
      <c r="S35" t="s">
        <v>59</v>
      </c>
      <c r="T35">
        <v>2168</v>
      </c>
      <c r="V35" t="s">
        <v>59</v>
      </c>
      <c r="W35">
        <v>2123</v>
      </c>
    </row>
    <row r="36" spans="1:23" x14ac:dyDescent="0.25">
      <c r="A36" s="1" t="s">
        <v>64</v>
      </c>
      <c r="B36">
        <v>5</v>
      </c>
      <c r="D36" s="1" t="s">
        <v>64</v>
      </c>
      <c r="E36">
        <v>5</v>
      </c>
      <c r="G36" s="1" t="s">
        <v>64</v>
      </c>
      <c r="H36">
        <v>5</v>
      </c>
      <c r="J36" s="1" t="s">
        <v>64</v>
      </c>
      <c r="K36">
        <v>5</v>
      </c>
      <c r="M36" t="s">
        <v>64</v>
      </c>
      <c r="N36">
        <v>5</v>
      </c>
      <c r="P36" t="s">
        <v>64</v>
      </c>
      <c r="Q36">
        <v>5</v>
      </c>
      <c r="S36" t="s">
        <v>64</v>
      </c>
      <c r="T36">
        <v>5</v>
      </c>
      <c r="V36" t="s">
        <v>64</v>
      </c>
      <c r="W36">
        <v>5</v>
      </c>
    </row>
    <row r="37" spans="1:23" x14ac:dyDescent="0.25">
      <c r="A37" s="1" t="s">
        <v>74</v>
      </c>
      <c r="B37">
        <v>1</v>
      </c>
      <c r="D37" s="1" t="s">
        <v>74</v>
      </c>
      <c r="E37">
        <v>1</v>
      </c>
      <c r="G37" s="1" t="s">
        <v>74</v>
      </c>
      <c r="H37">
        <v>1</v>
      </c>
      <c r="J37" s="1" t="s">
        <v>74</v>
      </c>
      <c r="K37">
        <v>1</v>
      </c>
      <c r="M37" t="s">
        <v>74</v>
      </c>
      <c r="N37">
        <v>1</v>
      </c>
      <c r="P37" t="s">
        <v>74</v>
      </c>
      <c r="Q37">
        <v>1</v>
      </c>
      <c r="S37" t="s">
        <v>74</v>
      </c>
      <c r="T37">
        <v>1</v>
      </c>
      <c r="V37" t="s">
        <v>74</v>
      </c>
      <c r="W37">
        <v>1</v>
      </c>
    </row>
    <row r="38" spans="1:23" x14ac:dyDescent="0.25">
      <c r="A38" s="1" t="s">
        <v>56</v>
      </c>
      <c r="B38">
        <v>15</v>
      </c>
      <c r="D38" s="1" t="s">
        <v>56</v>
      </c>
      <c r="E38">
        <v>13</v>
      </c>
      <c r="G38" s="1" t="s">
        <v>56</v>
      </c>
      <c r="H38">
        <v>18</v>
      </c>
      <c r="J38" s="1" t="s">
        <v>56</v>
      </c>
      <c r="K38">
        <v>16</v>
      </c>
      <c r="M38" t="s">
        <v>56</v>
      </c>
      <c r="N38">
        <v>13</v>
      </c>
      <c r="P38" t="s">
        <v>56</v>
      </c>
      <c r="Q38">
        <v>19</v>
      </c>
      <c r="S38" t="s">
        <v>56</v>
      </c>
      <c r="T38">
        <v>21</v>
      </c>
      <c r="V38" t="s">
        <v>56</v>
      </c>
      <c r="W38">
        <v>15</v>
      </c>
    </row>
    <row r="39" spans="1:23" x14ac:dyDescent="0.25">
      <c r="A39" s="1" t="s">
        <v>8</v>
      </c>
      <c r="B39">
        <v>3855</v>
      </c>
      <c r="D39" s="1" t="s">
        <v>8</v>
      </c>
      <c r="E39">
        <v>1552</v>
      </c>
      <c r="G39" s="1" t="s">
        <v>8</v>
      </c>
      <c r="H39">
        <v>3189</v>
      </c>
      <c r="J39" s="1" t="s">
        <v>8</v>
      </c>
      <c r="K39">
        <v>9721</v>
      </c>
      <c r="M39" t="s">
        <v>8</v>
      </c>
      <c r="N39">
        <v>3989</v>
      </c>
      <c r="P39" t="s">
        <v>8</v>
      </c>
      <c r="Q39">
        <v>3201</v>
      </c>
      <c r="S39" t="s">
        <v>8</v>
      </c>
      <c r="T39">
        <v>3704</v>
      </c>
      <c r="V39" t="s">
        <v>8</v>
      </c>
      <c r="W39">
        <v>4467</v>
      </c>
    </row>
    <row r="40" spans="1:23" x14ac:dyDescent="0.25">
      <c r="A40" s="1" t="s">
        <v>45</v>
      </c>
      <c r="B40">
        <v>2427</v>
      </c>
      <c r="D40" s="1" t="s">
        <v>45</v>
      </c>
      <c r="E40">
        <v>1899</v>
      </c>
      <c r="G40" s="1" t="s">
        <v>45</v>
      </c>
      <c r="H40">
        <v>3335</v>
      </c>
      <c r="J40" s="1" t="s">
        <v>45</v>
      </c>
      <c r="K40">
        <v>3556</v>
      </c>
      <c r="M40" t="s">
        <v>45</v>
      </c>
      <c r="N40">
        <v>3075</v>
      </c>
      <c r="P40" t="s">
        <v>45</v>
      </c>
      <c r="Q40">
        <v>2050</v>
      </c>
      <c r="S40" t="s">
        <v>45</v>
      </c>
      <c r="T40">
        <v>1793</v>
      </c>
      <c r="V40" t="s">
        <v>45</v>
      </c>
      <c r="W40">
        <v>2072</v>
      </c>
    </row>
    <row r="41" spans="1:23" x14ac:dyDescent="0.25">
      <c r="A41" s="1" t="s">
        <v>7</v>
      </c>
      <c r="B41">
        <v>1</v>
      </c>
      <c r="D41" s="1" t="s">
        <v>7</v>
      </c>
      <c r="E41">
        <v>1</v>
      </c>
      <c r="G41" s="1" t="s">
        <v>7</v>
      </c>
      <c r="H41">
        <v>1</v>
      </c>
      <c r="J41" s="1" t="s">
        <v>7</v>
      </c>
      <c r="K41">
        <v>1</v>
      </c>
      <c r="M41" t="s">
        <v>7</v>
      </c>
      <c r="N41">
        <v>1</v>
      </c>
      <c r="P41" t="s">
        <v>7</v>
      </c>
      <c r="Q41">
        <v>1</v>
      </c>
      <c r="S41" t="s">
        <v>7</v>
      </c>
      <c r="T41">
        <v>1</v>
      </c>
      <c r="V41" t="s">
        <v>7</v>
      </c>
      <c r="W41">
        <v>1</v>
      </c>
    </row>
    <row r="42" spans="1:23" x14ac:dyDescent="0.25">
      <c r="A42" s="1" t="s">
        <v>10</v>
      </c>
      <c r="B42">
        <v>800</v>
      </c>
      <c r="D42" s="1" t="s">
        <v>10</v>
      </c>
      <c r="E42">
        <v>502</v>
      </c>
      <c r="G42" s="1" t="s">
        <v>10</v>
      </c>
      <c r="H42">
        <v>1464</v>
      </c>
      <c r="J42" s="1" t="s">
        <v>10</v>
      </c>
      <c r="K42">
        <v>748</v>
      </c>
      <c r="M42" t="s">
        <v>10</v>
      </c>
      <c r="N42">
        <v>898</v>
      </c>
      <c r="P42" t="s">
        <v>10</v>
      </c>
      <c r="Q42">
        <v>956</v>
      </c>
      <c r="S42" t="s">
        <v>10</v>
      </c>
      <c r="T42">
        <v>695</v>
      </c>
      <c r="V42" t="s">
        <v>10</v>
      </c>
      <c r="W42">
        <v>1764</v>
      </c>
    </row>
    <row r="43" spans="1:23" x14ac:dyDescent="0.25">
      <c r="A43" s="1" t="s">
        <v>13</v>
      </c>
      <c r="B43">
        <v>15</v>
      </c>
      <c r="D43" s="1" t="s">
        <v>13</v>
      </c>
      <c r="E43">
        <v>13</v>
      </c>
      <c r="G43" s="1" t="s">
        <v>13</v>
      </c>
      <c r="H43">
        <v>13</v>
      </c>
      <c r="J43" s="1" t="s">
        <v>13</v>
      </c>
      <c r="K43">
        <v>13</v>
      </c>
      <c r="M43" t="s">
        <v>13</v>
      </c>
      <c r="N43">
        <v>13</v>
      </c>
      <c r="P43" t="s">
        <v>13</v>
      </c>
      <c r="Q43">
        <v>13</v>
      </c>
      <c r="S43" t="s">
        <v>13</v>
      </c>
      <c r="T43">
        <v>13</v>
      </c>
      <c r="V43" t="s">
        <v>13</v>
      </c>
      <c r="W43">
        <v>13</v>
      </c>
    </row>
    <row r="44" spans="1:23" x14ac:dyDescent="0.25">
      <c r="A44" s="1" t="s">
        <v>38</v>
      </c>
      <c r="B44">
        <v>1</v>
      </c>
      <c r="D44" s="1" t="s">
        <v>38</v>
      </c>
      <c r="E44">
        <v>1</v>
      </c>
      <c r="G44" s="1" t="s">
        <v>38</v>
      </c>
      <c r="H44">
        <v>1</v>
      </c>
      <c r="J44" s="1" t="s">
        <v>38</v>
      </c>
      <c r="K44">
        <v>1</v>
      </c>
      <c r="M44" t="s">
        <v>38</v>
      </c>
      <c r="N44">
        <v>1</v>
      </c>
      <c r="P44" t="s">
        <v>38</v>
      </c>
      <c r="Q44">
        <v>1</v>
      </c>
      <c r="S44" t="s">
        <v>38</v>
      </c>
      <c r="T44">
        <v>1</v>
      </c>
      <c r="V44" t="s">
        <v>38</v>
      </c>
      <c r="W44">
        <v>1</v>
      </c>
    </row>
    <row r="45" spans="1:23" x14ac:dyDescent="0.25">
      <c r="A45" s="1" t="s">
        <v>75</v>
      </c>
      <c r="B45">
        <v>1</v>
      </c>
      <c r="D45" s="1" t="s">
        <v>75</v>
      </c>
      <c r="E45">
        <v>1</v>
      </c>
      <c r="G45" s="1" t="s">
        <v>75</v>
      </c>
      <c r="H45">
        <v>1</v>
      </c>
      <c r="J45" s="1" t="s">
        <v>75</v>
      </c>
      <c r="K45">
        <v>1</v>
      </c>
      <c r="M45" t="s">
        <v>75</v>
      </c>
      <c r="N45">
        <v>1</v>
      </c>
      <c r="P45" t="s">
        <v>75</v>
      </c>
      <c r="Q45">
        <v>1</v>
      </c>
      <c r="S45" t="s">
        <v>75</v>
      </c>
      <c r="T45">
        <v>1</v>
      </c>
      <c r="V45" t="s">
        <v>75</v>
      </c>
      <c r="W45">
        <v>1</v>
      </c>
    </row>
    <row r="46" spans="1:23" x14ac:dyDescent="0.25">
      <c r="A46" s="1" t="s">
        <v>71</v>
      </c>
      <c r="B46">
        <v>13237</v>
      </c>
      <c r="D46" s="1" t="s">
        <v>71</v>
      </c>
      <c r="E46">
        <v>9103</v>
      </c>
      <c r="G46" s="1" t="s">
        <v>71</v>
      </c>
      <c r="H46">
        <v>9682</v>
      </c>
      <c r="J46" s="1" t="s">
        <v>71</v>
      </c>
      <c r="K46">
        <v>29503</v>
      </c>
      <c r="M46" t="s">
        <v>71</v>
      </c>
      <c r="N46">
        <v>18017</v>
      </c>
      <c r="P46" t="s">
        <v>71</v>
      </c>
      <c r="Q46">
        <v>14152</v>
      </c>
      <c r="S46" t="s">
        <v>71</v>
      </c>
      <c r="T46">
        <v>11190</v>
      </c>
      <c r="V46" t="s">
        <v>71</v>
      </c>
      <c r="W46">
        <v>5258</v>
      </c>
    </row>
    <row r="47" spans="1:23" x14ac:dyDescent="0.25">
      <c r="A47" s="1" t="s">
        <v>54</v>
      </c>
      <c r="B47">
        <v>2763</v>
      </c>
      <c r="D47" s="1" t="s">
        <v>54</v>
      </c>
      <c r="E47">
        <v>2732</v>
      </c>
      <c r="G47" s="1" t="s">
        <v>54</v>
      </c>
      <c r="H47">
        <v>2335</v>
      </c>
      <c r="J47" s="1" t="s">
        <v>54</v>
      </c>
      <c r="K47">
        <v>2012</v>
      </c>
      <c r="M47" t="s">
        <v>54</v>
      </c>
      <c r="N47">
        <v>2134</v>
      </c>
      <c r="P47" t="s">
        <v>54</v>
      </c>
      <c r="Q47">
        <v>2632</v>
      </c>
      <c r="S47" t="s">
        <v>54</v>
      </c>
      <c r="T47">
        <v>2309</v>
      </c>
      <c r="V47" t="s">
        <v>54</v>
      </c>
      <c r="W47">
        <v>2042</v>
      </c>
    </row>
    <row r="48" spans="1:23" x14ac:dyDescent="0.25">
      <c r="A48" s="1" t="s">
        <v>55</v>
      </c>
      <c r="B48">
        <v>1</v>
      </c>
      <c r="D48" s="1" t="s">
        <v>55</v>
      </c>
      <c r="E48">
        <v>1</v>
      </c>
      <c r="G48" s="1" t="s">
        <v>55</v>
      </c>
      <c r="H48">
        <v>1</v>
      </c>
      <c r="J48" s="1" t="s">
        <v>55</v>
      </c>
      <c r="K48">
        <v>1</v>
      </c>
      <c r="M48" t="s">
        <v>55</v>
      </c>
      <c r="N48">
        <v>1</v>
      </c>
      <c r="P48" t="s">
        <v>55</v>
      </c>
      <c r="Q48">
        <v>1</v>
      </c>
      <c r="S48" t="s">
        <v>55</v>
      </c>
      <c r="T48">
        <v>1</v>
      </c>
      <c r="V48" t="s">
        <v>55</v>
      </c>
      <c r="W48">
        <v>1</v>
      </c>
    </row>
    <row r="49" spans="1:23" x14ac:dyDescent="0.25">
      <c r="A49" s="1" t="s">
        <v>3</v>
      </c>
      <c r="B49">
        <v>5600</v>
      </c>
      <c r="D49" s="1" t="s">
        <v>3</v>
      </c>
      <c r="E49">
        <v>2569</v>
      </c>
      <c r="G49" s="1" t="s">
        <v>3</v>
      </c>
      <c r="H49">
        <v>2268</v>
      </c>
      <c r="J49" s="1" t="s">
        <v>3</v>
      </c>
      <c r="K49">
        <v>3130</v>
      </c>
      <c r="M49" t="s">
        <v>3</v>
      </c>
      <c r="N49">
        <v>3543</v>
      </c>
      <c r="P49" t="s">
        <v>3</v>
      </c>
      <c r="Q49">
        <v>3433</v>
      </c>
      <c r="S49" t="s">
        <v>3</v>
      </c>
      <c r="T49">
        <v>2990</v>
      </c>
      <c r="V49" t="s">
        <v>3</v>
      </c>
      <c r="W49">
        <v>1557</v>
      </c>
    </row>
    <row r="50" spans="1:23" x14ac:dyDescent="0.25">
      <c r="A50" s="1" t="s">
        <v>67</v>
      </c>
      <c r="B50">
        <v>461</v>
      </c>
      <c r="D50" s="1" t="s">
        <v>67</v>
      </c>
      <c r="E50">
        <v>435</v>
      </c>
      <c r="G50" s="1" t="s">
        <v>67</v>
      </c>
      <c r="H50">
        <v>395</v>
      </c>
      <c r="J50" s="1" t="s">
        <v>67</v>
      </c>
      <c r="K50">
        <v>505</v>
      </c>
      <c r="M50" t="s">
        <v>67</v>
      </c>
      <c r="N50">
        <v>481</v>
      </c>
      <c r="P50" t="s">
        <v>67</v>
      </c>
      <c r="Q50">
        <v>445</v>
      </c>
      <c r="S50" t="s">
        <v>67</v>
      </c>
      <c r="T50">
        <v>571</v>
      </c>
      <c r="V50" t="s">
        <v>67</v>
      </c>
      <c r="W50">
        <v>479</v>
      </c>
    </row>
    <row r="51" spans="1:23" x14ac:dyDescent="0.25">
      <c r="A51" s="1" t="s">
        <v>15</v>
      </c>
      <c r="B51">
        <v>3713</v>
      </c>
      <c r="D51" s="1" t="s">
        <v>15</v>
      </c>
      <c r="E51">
        <v>2831</v>
      </c>
      <c r="G51" s="1" t="s">
        <v>15</v>
      </c>
      <c r="H51">
        <v>3393</v>
      </c>
      <c r="J51" s="1" t="s">
        <v>15</v>
      </c>
      <c r="K51">
        <v>6332</v>
      </c>
      <c r="M51" t="s">
        <v>15</v>
      </c>
      <c r="N51">
        <v>5774</v>
      </c>
      <c r="P51" t="s">
        <v>15</v>
      </c>
      <c r="Q51">
        <v>3302</v>
      </c>
      <c r="S51" t="s">
        <v>15</v>
      </c>
      <c r="T51">
        <v>5798</v>
      </c>
      <c r="V51" t="s">
        <v>15</v>
      </c>
      <c r="W51">
        <v>4609</v>
      </c>
    </row>
    <row r="52" spans="1:23" x14ac:dyDescent="0.25">
      <c r="A52" s="1" t="s">
        <v>2</v>
      </c>
      <c r="B52">
        <v>18</v>
      </c>
      <c r="D52" s="1" t="s">
        <v>2</v>
      </c>
      <c r="E52">
        <v>12</v>
      </c>
      <c r="G52" s="1" t="s">
        <v>2</v>
      </c>
      <c r="H52">
        <v>291</v>
      </c>
      <c r="J52" s="1" t="s">
        <v>2</v>
      </c>
      <c r="K52">
        <v>21</v>
      </c>
      <c r="M52" t="s">
        <v>2</v>
      </c>
      <c r="N52">
        <v>25</v>
      </c>
      <c r="P52" t="s">
        <v>2</v>
      </c>
      <c r="Q52">
        <v>94</v>
      </c>
      <c r="S52" t="s">
        <v>2</v>
      </c>
      <c r="T52">
        <v>32</v>
      </c>
      <c r="V52" t="s">
        <v>2</v>
      </c>
      <c r="W52">
        <v>48</v>
      </c>
    </row>
    <row r="53" spans="1:23" x14ac:dyDescent="0.25">
      <c r="A53" s="1"/>
    </row>
    <row r="54" spans="1:23" x14ac:dyDescent="0.25">
      <c r="A54" s="1" t="s">
        <v>206</v>
      </c>
      <c r="B54">
        <f>AVERAGEIF(B3:B52, "&gt;=50")</f>
        <v>3413.7142857142858</v>
      </c>
      <c r="E54">
        <f>AVERAGEIF(E3:E52, "&gt;=50")</f>
        <v>2561.1923076923076</v>
      </c>
      <c r="H54">
        <f>AVERAGEIF(H3:H52, "&gt;=50")</f>
        <v>3337.3666666666668</v>
      </c>
      <c r="K54">
        <f>AVERAGEIF(K3:K52, "&gt;=50")</f>
        <v>5553.4285714285716</v>
      </c>
      <c r="N54">
        <f>AVERAGEIF(N3:N52, "&gt;=50")</f>
        <v>3744.3214285714284</v>
      </c>
      <c r="Q54">
        <f>AVERAGEIF(Q3:Q52, "&gt;=50")</f>
        <v>3661.4137931034484</v>
      </c>
      <c r="T54">
        <f>AVERAGEIF(T3:T52, "&gt;=50")</f>
        <v>3186.6428571428573</v>
      </c>
      <c r="W54">
        <f>AVERAGEIF(W3:W52, "&gt;=50")</f>
        <v>2996.6785714285716</v>
      </c>
    </row>
    <row r="55" spans="1:23" x14ac:dyDescent="0.25">
      <c r="A55" s="1"/>
    </row>
    <row r="56" spans="1:23" x14ac:dyDescent="0.25">
      <c r="A56" s="1"/>
    </row>
    <row r="57" spans="1:23" x14ac:dyDescent="0.25">
      <c r="A57" s="1"/>
    </row>
    <row r="58" spans="1:23" x14ac:dyDescent="0.25">
      <c r="A58" s="1"/>
    </row>
    <row r="59" spans="1:23" x14ac:dyDescent="0.25">
      <c r="A59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topLeftCell="A34" workbookViewId="0">
      <selection activeCell="N54" sqref="N54"/>
    </sheetView>
  </sheetViews>
  <sheetFormatPr defaultRowHeight="15" x14ac:dyDescent="0.25"/>
  <sheetData>
    <row r="1" spans="1:16" x14ac:dyDescent="0.25">
      <c r="A1" t="s">
        <v>153</v>
      </c>
      <c r="G1" t="s">
        <v>92</v>
      </c>
      <c r="M1" t="s">
        <v>93</v>
      </c>
    </row>
    <row r="3" spans="1:16" x14ac:dyDescent="0.25">
      <c r="A3" t="s">
        <v>6</v>
      </c>
      <c r="B3">
        <v>1</v>
      </c>
      <c r="C3" t="s">
        <v>57</v>
      </c>
      <c r="D3" t="s">
        <v>58</v>
      </c>
      <c r="G3" t="s">
        <v>6</v>
      </c>
      <c r="H3">
        <v>1</v>
      </c>
      <c r="I3" t="s">
        <v>57</v>
      </c>
      <c r="J3" t="s">
        <v>58</v>
      </c>
      <c r="M3" t="s">
        <v>6</v>
      </c>
      <c r="N3">
        <v>1</v>
      </c>
      <c r="O3" t="s">
        <v>57</v>
      </c>
      <c r="P3" t="s">
        <v>58</v>
      </c>
    </row>
    <row r="4" spans="1:16" x14ac:dyDescent="0.25">
      <c r="A4" t="s">
        <v>24</v>
      </c>
      <c r="B4">
        <v>298</v>
      </c>
      <c r="C4" t="s">
        <v>553</v>
      </c>
      <c r="D4" t="s">
        <v>554</v>
      </c>
      <c r="G4" t="s">
        <v>24</v>
      </c>
      <c r="H4">
        <v>308</v>
      </c>
      <c r="I4" t="s">
        <v>549</v>
      </c>
      <c r="J4" t="s">
        <v>611</v>
      </c>
      <c r="M4" t="s">
        <v>24</v>
      </c>
      <c r="N4">
        <v>35</v>
      </c>
      <c r="O4" t="s">
        <v>209</v>
      </c>
      <c r="P4" t="s">
        <v>83</v>
      </c>
    </row>
    <row r="5" spans="1:16" x14ac:dyDescent="0.25">
      <c r="A5" t="s">
        <v>43</v>
      </c>
      <c r="B5">
        <v>21</v>
      </c>
      <c r="C5" t="s">
        <v>80</v>
      </c>
      <c r="D5" t="s">
        <v>81</v>
      </c>
      <c r="G5" t="s">
        <v>43</v>
      </c>
      <c r="H5">
        <v>22</v>
      </c>
      <c r="I5" t="s">
        <v>223</v>
      </c>
      <c r="J5" t="s">
        <v>81</v>
      </c>
      <c r="M5" t="s">
        <v>43</v>
      </c>
      <c r="N5">
        <v>36</v>
      </c>
      <c r="O5" t="s">
        <v>82</v>
      </c>
      <c r="P5" t="s">
        <v>83</v>
      </c>
    </row>
    <row r="6" spans="1:16" x14ac:dyDescent="0.25">
      <c r="A6" t="s">
        <v>22</v>
      </c>
      <c r="B6">
        <v>4244</v>
      </c>
      <c r="C6" t="s">
        <v>551</v>
      </c>
      <c r="D6" t="s">
        <v>552</v>
      </c>
      <c r="G6" t="s">
        <v>22</v>
      </c>
      <c r="H6">
        <v>3319</v>
      </c>
      <c r="I6" t="s">
        <v>609</v>
      </c>
      <c r="J6" t="s">
        <v>610</v>
      </c>
      <c r="M6" t="s">
        <v>22</v>
      </c>
      <c r="N6">
        <v>3481</v>
      </c>
      <c r="O6" t="s">
        <v>656</v>
      </c>
      <c r="P6" t="s">
        <v>657</v>
      </c>
    </row>
    <row r="7" spans="1:16" x14ac:dyDescent="0.25">
      <c r="A7" t="s">
        <v>28</v>
      </c>
      <c r="B7">
        <v>1</v>
      </c>
      <c r="C7" t="s">
        <v>57</v>
      </c>
      <c r="D7" t="s">
        <v>58</v>
      </c>
      <c r="G7" t="s">
        <v>28</v>
      </c>
      <c r="H7">
        <v>1</v>
      </c>
      <c r="I7" t="s">
        <v>57</v>
      </c>
      <c r="J7" t="s">
        <v>58</v>
      </c>
      <c r="M7" t="s">
        <v>28</v>
      </c>
      <c r="N7">
        <v>1</v>
      </c>
      <c r="O7" t="s">
        <v>57</v>
      </c>
      <c r="P7" t="s">
        <v>58</v>
      </c>
    </row>
    <row r="8" spans="1:16" x14ac:dyDescent="0.25">
      <c r="A8" t="s">
        <v>0</v>
      </c>
      <c r="B8">
        <v>13001</v>
      </c>
      <c r="C8" t="s">
        <v>535</v>
      </c>
      <c r="D8" t="s">
        <v>536</v>
      </c>
      <c r="G8" t="s">
        <v>0</v>
      </c>
      <c r="H8">
        <v>10302</v>
      </c>
      <c r="I8" t="s">
        <v>589</v>
      </c>
      <c r="J8" t="s">
        <v>590</v>
      </c>
      <c r="M8" t="s">
        <v>0</v>
      </c>
      <c r="N8">
        <v>16654</v>
      </c>
      <c r="O8" t="s">
        <v>643</v>
      </c>
      <c r="P8" t="s">
        <v>644</v>
      </c>
    </row>
    <row r="9" spans="1:16" x14ac:dyDescent="0.25">
      <c r="A9" t="s">
        <v>17</v>
      </c>
      <c r="B9">
        <v>5016</v>
      </c>
      <c r="C9" t="s">
        <v>547</v>
      </c>
      <c r="D9" t="s">
        <v>548</v>
      </c>
      <c r="G9" t="s">
        <v>17</v>
      </c>
      <c r="H9">
        <v>4228</v>
      </c>
      <c r="I9" t="s">
        <v>604</v>
      </c>
      <c r="J9" t="s">
        <v>605</v>
      </c>
      <c r="M9" t="s">
        <v>17</v>
      </c>
      <c r="N9">
        <v>3744</v>
      </c>
      <c r="O9" t="s">
        <v>652</v>
      </c>
      <c r="P9" t="s">
        <v>653</v>
      </c>
    </row>
    <row r="10" spans="1:16" x14ac:dyDescent="0.25">
      <c r="A10" t="s">
        <v>33</v>
      </c>
      <c r="B10">
        <v>1</v>
      </c>
      <c r="C10" t="s">
        <v>57</v>
      </c>
      <c r="D10" t="s">
        <v>58</v>
      </c>
      <c r="G10" t="s">
        <v>33</v>
      </c>
      <c r="H10">
        <v>1</v>
      </c>
      <c r="I10" t="s">
        <v>57</v>
      </c>
      <c r="J10" t="s">
        <v>58</v>
      </c>
      <c r="M10" t="s">
        <v>33</v>
      </c>
      <c r="N10">
        <v>1</v>
      </c>
      <c r="O10" t="s">
        <v>57</v>
      </c>
      <c r="P10" t="s">
        <v>58</v>
      </c>
    </row>
    <row r="11" spans="1:16" x14ac:dyDescent="0.25">
      <c r="A11" t="s">
        <v>14</v>
      </c>
      <c r="B11">
        <v>201</v>
      </c>
      <c r="C11" t="s">
        <v>544</v>
      </c>
      <c r="D11" t="s">
        <v>251</v>
      </c>
      <c r="G11" t="s">
        <v>14</v>
      </c>
      <c r="H11">
        <v>227</v>
      </c>
      <c r="I11" t="s">
        <v>600</v>
      </c>
      <c r="J11" t="s">
        <v>601</v>
      </c>
      <c r="M11" t="s">
        <v>14</v>
      </c>
      <c r="N11">
        <v>201</v>
      </c>
      <c r="O11" t="s">
        <v>544</v>
      </c>
      <c r="P11" t="s">
        <v>251</v>
      </c>
    </row>
    <row r="12" spans="1:16" x14ac:dyDescent="0.25">
      <c r="A12" t="s">
        <v>9</v>
      </c>
      <c r="B12">
        <v>1</v>
      </c>
      <c r="C12" t="s">
        <v>57</v>
      </c>
      <c r="D12" t="s">
        <v>58</v>
      </c>
      <c r="G12" t="s">
        <v>9</v>
      </c>
      <c r="H12">
        <v>1</v>
      </c>
      <c r="I12" t="s">
        <v>57</v>
      </c>
      <c r="J12" t="s">
        <v>58</v>
      </c>
      <c r="M12" t="s">
        <v>9</v>
      </c>
      <c r="N12">
        <v>1</v>
      </c>
      <c r="O12" t="s">
        <v>57</v>
      </c>
      <c r="P12" t="s">
        <v>58</v>
      </c>
    </row>
    <row r="13" spans="1:16" x14ac:dyDescent="0.25">
      <c r="A13" t="s">
        <v>21</v>
      </c>
      <c r="B13">
        <v>329</v>
      </c>
      <c r="C13" t="s">
        <v>549</v>
      </c>
      <c r="D13" t="s">
        <v>550</v>
      </c>
      <c r="G13" t="s">
        <v>21</v>
      </c>
      <c r="H13">
        <v>342</v>
      </c>
      <c r="I13" t="s">
        <v>607</v>
      </c>
      <c r="J13" t="s">
        <v>608</v>
      </c>
      <c r="M13" t="s">
        <v>21</v>
      </c>
      <c r="N13">
        <v>273</v>
      </c>
      <c r="O13" t="s">
        <v>654</v>
      </c>
      <c r="P13" t="s">
        <v>655</v>
      </c>
    </row>
    <row r="14" spans="1:16" x14ac:dyDescent="0.25">
      <c r="A14" t="s">
        <v>18</v>
      </c>
      <c r="B14">
        <v>31</v>
      </c>
      <c r="C14" t="s">
        <v>89</v>
      </c>
      <c r="D14" t="s">
        <v>232</v>
      </c>
      <c r="G14" t="s">
        <v>18</v>
      </c>
      <c r="H14">
        <v>49</v>
      </c>
      <c r="I14" t="s">
        <v>606</v>
      </c>
      <c r="J14" t="s">
        <v>268</v>
      </c>
      <c r="M14" t="s">
        <v>18</v>
      </c>
      <c r="N14">
        <v>49</v>
      </c>
      <c r="O14" t="s">
        <v>606</v>
      </c>
      <c r="P14" t="s">
        <v>268</v>
      </c>
    </row>
    <row r="15" spans="1:16" x14ac:dyDescent="0.25">
      <c r="A15" t="s">
        <v>42</v>
      </c>
      <c r="B15">
        <v>10084</v>
      </c>
      <c r="C15" t="s">
        <v>558</v>
      </c>
      <c r="D15" t="s">
        <v>559</v>
      </c>
      <c r="G15" t="s">
        <v>42</v>
      </c>
      <c r="H15">
        <v>10199</v>
      </c>
      <c r="I15" t="s">
        <v>615</v>
      </c>
      <c r="J15" t="s">
        <v>616</v>
      </c>
      <c r="M15" t="s">
        <v>42</v>
      </c>
      <c r="N15">
        <v>9061</v>
      </c>
      <c r="O15" t="s">
        <v>664</v>
      </c>
      <c r="P15" t="s">
        <v>665</v>
      </c>
    </row>
    <row r="16" spans="1:16" x14ac:dyDescent="0.25">
      <c r="A16" t="s">
        <v>25</v>
      </c>
      <c r="B16">
        <v>2540</v>
      </c>
      <c r="C16" t="s">
        <v>543</v>
      </c>
      <c r="D16" t="s">
        <v>555</v>
      </c>
      <c r="G16" t="s">
        <v>25</v>
      </c>
      <c r="H16">
        <v>2091</v>
      </c>
      <c r="I16" t="s">
        <v>612</v>
      </c>
      <c r="J16" t="s">
        <v>613</v>
      </c>
      <c r="M16" t="s">
        <v>25</v>
      </c>
      <c r="N16">
        <v>2409</v>
      </c>
      <c r="O16" t="s">
        <v>658</v>
      </c>
      <c r="P16" t="s">
        <v>659</v>
      </c>
    </row>
    <row r="17" spans="1:16" x14ac:dyDescent="0.25">
      <c r="A17" t="s">
        <v>48</v>
      </c>
      <c r="B17">
        <v>729</v>
      </c>
      <c r="C17" t="s">
        <v>561</v>
      </c>
      <c r="D17" t="s">
        <v>562</v>
      </c>
      <c r="G17" t="s">
        <v>48</v>
      </c>
      <c r="H17">
        <v>811</v>
      </c>
      <c r="I17" t="s">
        <v>96</v>
      </c>
      <c r="J17" t="s">
        <v>97</v>
      </c>
      <c r="M17" t="s">
        <v>48</v>
      </c>
      <c r="N17">
        <v>809</v>
      </c>
      <c r="O17" t="s">
        <v>667</v>
      </c>
      <c r="P17" t="s">
        <v>668</v>
      </c>
    </row>
    <row r="18" spans="1:16" x14ac:dyDescent="0.25">
      <c r="A18" t="s">
        <v>72</v>
      </c>
      <c r="B18">
        <v>11</v>
      </c>
      <c r="C18" t="s">
        <v>19</v>
      </c>
      <c r="D18" t="s">
        <v>20</v>
      </c>
      <c r="G18" t="s">
        <v>72</v>
      </c>
      <c r="H18">
        <v>11</v>
      </c>
      <c r="I18" t="s">
        <v>19</v>
      </c>
      <c r="J18" t="s">
        <v>20</v>
      </c>
      <c r="M18" t="s">
        <v>72</v>
      </c>
      <c r="N18">
        <v>11</v>
      </c>
      <c r="O18" t="s">
        <v>19</v>
      </c>
      <c r="P18" t="s">
        <v>20</v>
      </c>
    </row>
    <row r="19" spans="1:16" x14ac:dyDescent="0.25">
      <c r="A19" t="s">
        <v>16</v>
      </c>
      <c r="B19">
        <v>1941</v>
      </c>
      <c r="C19" t="s">
        <v>545</v>
      </c>
      <c r="D19" t="s">
        <v>546</v>
      </c>
      <c r="G19" t="s">
        <v>16</v>
      </c>
      <c r="H19">
        <v>1100</v>
      </c>
      <c r="I19" t="s">
        <v>602</v>
      </c>
      <c r="J19" t="s">
        <v>603</v>
      </c>
      <c r="M19" t="s">
        <v>16</v>
      </c>
      <c r="N19">
        <v>1031</v>
      </c>
      <c r="O19" t="s">
        <v>650</v>
      </c>
      <c r="P19" t="s">
        <v>651</v>
      </c>
    </row>
    <row r="20" spans="1:16" x14ac:dyDescent="0.25">
      <c r="A20" t="s">
        <v>39</v>
      </c>
      <c r="B20">
        <v>25</v>
      </c>
      <c r="C20" t="s">
        <v>36</v>
      </c>
      <c r="D20" t="s">
        <v>37</v>
      </c>
      <c r="G20" t="s">
        <v>39</v>
      </c>
      <c r="H20">
        <v>23</v>
      </c>
      <c r="I20" t="s">
        <v>223</v>
      </c>
      <c r="J20" t="s">
        <v>224</v>
      </c>
      <c r="M20" t="s">
        <v>39</v>
      </c>
      <c r="N20">
        <v>21</v>
      </c>
      <c r="O20" t="s">
        <v>80</v>
      </c>
      <c r="P20" t="s">
        <v>81</v>
      </c>
    </row>
    <row r="21" spans="1:16" x14ac:dyDescent="0.25">
      <c r="A21" t="s">
        <v>73</v>
      </c>
      <c r="B21">
        <v>1</v>
      </c>
      <c r="C21" t="s">
        <v>57</v>
      </c>
      <c r="D21" t="s">
        <v>58</v>
      </c>
      <c r="G21" t="s">
        <v>73</v>
      </c>
      <c r="H21">
        <v>1</v>
      </c>
      <c r="I21" t="s">
        <v>57</v>
      </c>
      <c r="J21" t="s">
        <v>58</v>
      </c>
      <c r="M21" t="s">
        <v>73</v>
      </c>
      <c r="N21">
        <v>1</v>
      </c>
      <c r="O21" t="s">
        <v>57</v>
      </c>
      <c r="P21" t="s">
        <v>58</v>
      </c>
    </row>
    <row r="22" spans="1:16" x14ac:dyDescent="0.25">
      <c r="A22" t="s">
        <v>66</v>
      </c>
      <c r="B22">
        <v>15020</v>
      </c>
      <c r="C22" t="s">
        <v>577</v>
      </c>
      <c r="D22" t="s">
        <v>578</v>
      </c>
      <c r="G22" t="s">
        <v>66</v>
      </c>
      <c r="H22">
        <v>12218</v>
      </c>
      <c r="I22" t="s">
        <v>633</v>
      </c>
      <c r="J22" t="s">
        <v>634</v>
      </c>
      <c r="M22" t="s">
        <v>66</v>
      </c>
      <c r="N22">
        <v>12105</v>
      </c>
      <c r="O22" t="s">
        <v>682</v>
      </c>
      <c r="P22" t="s">
        <v>683</v>
      </c>
    </row>
    <row r="23" spans="1:16" x14ac:dyDescent="0.25">
      <c r="A23" t="s">
        <v>23</v>
      </c>
      <c r="B23">
        <v>1</v>
      </c>
      <c r="C23" t="s">
        <v>57</v>
      </c>
      <c r="D23" t="s">
        <v>58</v>
      </c>
      <c r="G23" t="s">
        <v>23</v>
      </c>
      <c r="H23">
        <v>1</v>
      </c>
      <c r="I23" t="s">
        <v>57</v>
      </c>
      <c r="J23" t="s">
        <v>58</v>
      </c>
      <c r="M23" t="s">
        <v>23</v>
      </c>
      <c r="N23">
        <v>1</v>
      </c>
      <c r="O23" t="s">
        <v>57</v>
      </c>
      <c r="P23" t="s">
        <v>58</v>
      </c>
    </row>
    <row r="24" spans="1:16" x14ac:dyDescent="0.25">
      <c r="A24" t="s">
        <v>65</v>
      </c>
      <c r="B24">
        <v>5486</v>
      </c>
      <c r="C24" t="s">
        <v>575</v>
      </c>
      <c r="D24" t="s">
        <v>576</v>
      </c>
      <c r="G24" t="s">
        <v>65</v>
      </c>
      <c r="H24">
        <v>6015</v>
      </c>
      <c r="I24" t="s">
        <v>631</v>
      </c>
      <c r="J24" t="s">
        <v>632</v>
      </c>
      <c r="M24" t="s">
        <v>65</v>
      </c>
      <c r="N24">
        <v>4614</v>
      </c>
      <c r="O24" t="s">
        <v>681</v>
      </c>
      <c r="P24" t="s">
        <v>226</v>
      </c>
    </row>
    <row r="25" spans="1:16" x14ac:dyDescent="0.25">
      <c r="A25" t="s">
        <v>68</v>
      </c>
      <c r="B25">
        <v>3383</v>
      </c>
      <c r="C25" t="s">
        <v>581</v>
      </c>
      <c r="D25" t="s">
        <v>582</v>
      </c>
      <c r="G25" t="s">
        <v>68</v>
      </c>
      <c r="H25">
        <v>2997</v>
      </c>
      <c r="I25" t="s">
        <v>637</v>
      </c>
      <c r="J25" t="s">
        <v>246</v>
      </c>
      <c r="M25" t="s">
        <v>68</v>
      </c>
      <c r="N25">
        <v>5703</v>
      </c>
      <c r="O25" t="s">
        <v>686</v>
      </c>
      <c r="P25" t="s">
        <v>687</v>
      </c>
    </row>
    <row r="26" spans="1:16" x14ac:dyDescent="0.25">
      <c r="A26" t="s">
        <v>61</v>
      </c>
      <c r="B26">
        <v>10491</v>
      </c>
      <c r="C26" t="s">
        <v>571</v>
      </c>
      <c r="D26" t="s">
        <v>572</v>
      </c>
      <c r="G26" t="s">
        <v>61</v>
      </c>
      <c r="H26">
        <v>14423</v>
      </c>
      <c r="I26" t="s">
        <v>627</v>
      </c>
      <c r="J26" t="s">
        <v>628</v>
      </c>
      <c r="M26" t="s">
        <v>61</v>
      </c>
      <c r="N26">
        <v>6368</v>
      </c>
      <c r="O26" t="s">
        <v>677</v>
      </c>
      <c r="P26" t="s">
        <v>678</v>
      </c>
    </row>
    <row r="27" spans="1:16" x14ac:dyDescent="0.25">
      <c r="A27" t="s">
        <v>51</v>
      </c>
      <c r="B27">
        <v>5827</v>
      </c>
      <c r="C27" t="s">
        <v>563</v>
      </c>
      <c r="D27" t="s">
        <v>564</v>
      </c>
      <c r="G27" t="s">
        <v>51</v>
      </c>
      <c r="H27">
        <v>7011</v>
      </c>
      <c r="I27" t="s">
        <v>619</v>
      </c>
      <c r="J27" t="s">
        <v>620</v>
      </c>
      <c r="M27" t="s">
        <v>51</v>
      </c>
      <c r="N27">
        <v>4118</v>
      </c>
      <c r="O27" t="s">
        <v>669</v>
      </c>
      <c r="P27" t="s">
        <v>670</v>
      </c>
    </row>
    <row r="28" spans="1:16" x14ac:dyDescent="0.25">
      <c r="A28" t="s">
        <v>76</v>
      </c>
      <c r="B28">
        <v>1165</v>
      </c>
      <c r="C28" t="s">
        <v>587</v>
      </c>
      <c r="D28" t="s">
        <v>588</v>
      </c>
      <c r="G28" t="s">
        <v>76</v>
      </c>
      <c r="H28">
        <v>3847</v>
      </c>
      <c r="I28" t="s">
        <v>641</v>
      </c>
      <c r="J28" t="s">
        <v>642</v>
      </c>
      <c r="M28" t="s">
        <v>76</v>
      </c>
      <c r="N28">
        <v>4182</v>
      </c>
      <c r="O28" t="s">
        <v>690</v>
      </c>
      <c r="P28" t="s">
        <v>691</v>
      </c>
    </row>
    <row r="29" spans="1:16" x14ac:dyDescent="0.25">
      <c r="A29" t="s">
        <v>62</v>
      </c>
      <c r="B29">
        <v>4581</v>
      </c>
      <c r="C29" t="s">
        <v>573</v>
      </c>
      <c r="D29" t="s">
        <v>574</v>
      </c>
      <c r="G29" t="s">
        <v>62</v>
      </c>
      <c r="H29">
        <v>4103</v>
      </c>
      <c r="I29" t="s">
        <v>629</v>
      </c>
      <c r="J29" t="s">
        <v>630</v>
      </c>
      <c r="M29" t="s">
        <v>62</v>
      </c>
      <c r="N29">
        <v>4721</v>
      </c>
      <c r="O29" t="s">
        <v>679</v>
      </c>
      <c r="P29" t="s">
        <v>680</v>
      </c>
    </row>
    <row r="30" spans="1:16" x14ac:dyDescent="0.25">
      <c r="A30" t="s">
        <v>60</v>
      </c>
      <c r="B30">
        <v>17900</v>
      </c>
      <c r="C30" t="s">
        <v>569</v>
      </c>
      <c r="D30" t="s">
        <v>570</v>
      </c>
      <c r="G30" t="s">
        <v>60</v>
      </c>
      <c r="H30">
        <v>12932</v>
      </c>
      <c r="I30" t="s">
        <v>625</v>
      </c>
      <c r="J30" t="s">
        <v>626</v>
      </c>
      <c r="M30" t="s">
        <v>60</v>
      </c>
      <c r="N30">
        <v>14870</v>
      </c>
      <c r="O30" t="s">
        <v>675</v>
      </c>
      <c r="P30" t="s">
        <v>676</v>
      </c>
    </row>
    <row r="31" spans="1:16" x14ac:dyDescent="0.25">
      <c r="A31" t="s">
        <v>35</v>
      </c>
      <c r="B31">
        <v>1</v>
      </c>
      <c r="C31" t="s">
        <v>57</v>
      </c>
      <c r="D31" t="s">
        <v>58</v>
      </c>
      <c r="G31" t="s">
        <v>35</v>
      </c>
      <c r="H31">
        <v>1</v>
      </c>
      <c r="I31" t="s">
        <v>57</v>
      </c>
      <c r="J31" t="s">
        <v>58</v>
      </c>
      <c r="M31" t="s">
        <v>35</v>
      </c>
      <c r="N31">
        <v>1</v>
      </c>
      <c r="O31" t="s">
        <v>57</v>
      </c>
      <c r="P31" t="s">
        <v>58</v>
      </c>
    </row>
    <row r="32" spans="1:16" x14ac:dyDescent="0.25">
      <c r="A32" t="s">
        <v>1</v>
      </c>
      <c r="B32">
        <v>13</v>
      </c>
      <c r="C32" t="s">
        <v>26</v>
      </c>
      <c r="D32" t="s">
        <v>27</v>
      </c>
      <c r="G32" t="s">
        <v>1</v>
      </c>
      <c r="H32">
        <v>13</v>
      </c>
      <c r="I32" t="s">
        <v>26</v>
      </c>
      <c r="J32" t="s">
        <v>27</v>
      </c>
      <c r="M32" t="s">
        <v>1</v>
      </c>
      <c r="N32">
        <v>13</v>
      </c>
      <c r="O32" t="s">
        <v>26</v>
      </c>
      <c r="P32" t="s">
        <v>27</v>
      </c>
    </row>
    <row r="33" spans="1:16" x14ac:dyDescent="0.25">
      <c r="A33" t="s">
        <v>29</v>
      </c>
      <c r="B33">
        <v>7</v>
      </c>
      <c r="C33" t="s">
        <v>4</v>
      </c>
      <c r="D33" t="s">
        <v>5</v>
      </c>
      <c r="G33" t="s">
        <v>29</v>
      </c>
      <c r="H33">
        <v>7</v>
      </c>
      <c r="I33" t="s">
        <v>4</v>
      </c>
      <c r="J33" t="s">
        <v>5</v>
      </c>
      <c r="M33" t="s">
        <v>29</v>
      </c>
      <c r="N33">
        <v>7</v>
      </c>
      <c r="O33" t="s">
        <v>4</v>
      </c>
      <c r="P33" t="s">
        <v>5</v>
      </c>
    </row>
    <row r="34" spans="1:16" x14ac:dyDescent="0.25">
      <c r="A34" t="s">
        <v>30</v>
      </c>
      <c r="B34">
        <v>81</v>
      </c>
      <c r="C34" t="s">
        <v>556</v>
      </c>
      <c r="D34" t="s">
        <v>557</v>
      </c>
      <c r="G34" t="s">
        <v>30</v>
      </c>
      <c r="H34">
        <v>81</v>
      </c>
      <c r="I34" t="s">
        <v>556</v>
      </c>
      <c r="J34" t="s">
        <v>557</v>
      </c>
      <c r="M34" t="s">
        <v>30</v>
      </c>
      <c r="N34">
        <v>121</v>
      </c>
      <c r="O34" t="s">
        <v>660</v>
      </c>
      <c r="P34" t="s">
        <v>661</v>
      </c>
    </row>
    <row r="35" spans="1:16" x14ac:dyDescent="0.25">
      <c r="A35" t="s">
        <v>59</v>
      </c>
      <c r="B35">
        <v>3</v>
      </c>
      <c r="C35" t="s">
        <v>31</v>
      </c>
      <c r="D35" t="s">
        <v>32</v>
      </c>
      <c r="G35" t="s">
        <v>59</v>
      </c>
      <c r="H35">
        <v>3</v>
      </c>
      <c r="I35" t="s">
        <v>31</v>
      </c>
      <c r="J35" t="s">
        <v>32</v>
      </c>
      <c r="M35" t="s">
        <v>59</v>
      </c>
      <c r="N35">
        <v>3</v>
      </c>
      <c r="O35" t="s">
        <v>31</v>
      </c>
      <c r="P35" t="s">
        <v>32</v>
      </c>
    </row>
    <row r="36" spans="1:16" x14ac:dyDescent="0.25">
      <c r="A36" t="s">
        <v>64</v>
      </c>
      <c r="B36">
        <v>11</v>
      </c>
      <c r="C36" t="s">
        <v>19</v>
      </c>
      <c r="D36" t="s">
        <v>20</v>
      </c>
      <c r="G36" t="s">
        <v>64</v>
      </c>
      <c r="H36">
        <v>11</v>
      </c>
      <c r="I36" t="s">
        <v>19</v>
      </c>
      <c r="J36" t="s">
        <v>20</v>
      </c>
      <c r="M36" t="s">
        <v>64</v>
      </c>
      <c r="N36">
        <v>11</v>
      </c>
      <c r="O36" t="s">
        <v>19</v>
      </c>
      <c r="P36" t="s">
        <v>20</v>
      </c>
    </row>
    <row r="37" spans="1:16" x14ac:dyDescent="0.25">
      <c r="A37" t="s">
        <v>74</v>
      </c>
      <c r="B37">
        <v>3636</v>
      </c>
      <c r="C37" t="s">
        <v>585</v>
      </c>
      <c r="D37" t="s">
        <v>586</v>
      </c>
      <c r="G37" t="s">
        <v>74</v>
      </c>
      <c r="H37">
        <v>3206</v>
      </c>
      <c r="I37" t="s">
        <v>639</v>
      </c>
      <c r="J37" t="s">
        <v>640</v>
      </c>
      <c r="M37" t="s">
        <v>74</v>
      </c>
      <c r="N37">
        <v>3796</v>
      </c>
      <c r="O37" t="s">
        <v>490</v>
      </c>
      <c r="P37" t="s">
        <v>689</v>
      </c>
    </row>
    <row r="38" spans="1:16" x14ac:dyDescent="0.25">
      <c r="A38" t="s">
        <v>56</v>
      </c>
      <c r="B38">
        <v>1066</v>
      </c>
      <c r="C38" t="s">
        <v>567</v>
      </c>
      <c r="D38" t="s">
        <v>568</v>
      </c>
      <c r="G38" t="s">
        <v>56</v>
      </c>
      <c r="H38">
        <v>1821</v>
      </c>
      <c r="I38" t="s">
        <v>623</v>
      </c>
      <c r="J38" t="s">
        <v>624</v>
      </c>
      <c r="M38" t="s">
        <v>56</v>
      </c>
      <c r="N38">
        <v>1343</v>
      </c>
      <c r="O38" t="s">
        <v>673</v>
      </c>
      <c r="P38" t="s">
        <v>674</v>
      </c>
    </row>
    <row r="39" spans="1:16" x14ac:dyDescent="0.25">
      <c r="A39" t="s">
        <v>8</v>
      </c>
      <c r="B39">
        <v>2466</v>
      </c>
      <c r="C39" t="s">
        <v>541</v>
      </c>
      <c r="D39" t="s">
        <v>542</v>
      </c>
      <c r="G39" t="s">
        <v>8</v>
      </c>
      <c r="H39">
        <v>2473</v>
      </c>
      <c r="I39" t="s">
        <v>243</v>
      </c>
      <c r="J39" t="s">
        <v>595</v>
      </c>
      <c r="M39" t="s">
        <v>8</v>
      </c>
      <c r="N39">
        <v>2453</v>
      </c>
      <c r="O39" t="s">
        <v>647</v>
      </c>
      <c r="P39" t="s">
        <v>91</v>
      </c>
    </row>
    <row r="40" spans="1:16" x14ac:dyDescent="0.25">
      <c r="A40" t="s">
        <v>45</v>
      </c>
      <c r="B40">
        <v>1709</v>
      </c>
      <c r="C40" t="s">
        <v>560</v>
      </c>
      <c r="D40" t="s">
        <v>203</v>
      </c>
      <c r="G40" t="s">
        <v>45</v>
      </c>
      <c r="H40">
        <v>2936</v>
      </c>
      <c r="I40" t="s">
        <v>617</v>
      </c>
      <c r="J40" t="s">
        <v>618</v>
      </c>
      <c r="M40" t="s">
        <v>45</v>
      </c>
      <c r="N40">
        <v>2002</v>
      </c>
      <c r="O40" t="s">
        <v>220</v>
      </c>
      <c r="P40" t="s">
        <v>666</v>
      </c>
    </row>
    <row r="41" spans="1:16" x14ac:dyDescent="0.25">
      <c r="A41" t="s">
        <v>7</v>
      </c>
      <c r="B41">
        <v>1</v>
      </c>
      <c r="C41" t="s">
        <v>57</v>
      </c>
      <c r="D41" t="s">
        <v>58</v>
      </c>
      <c r="G41" t="s">
        <v>7</v>
      </c>
      <c r="H41">
        <v>1</v>
      </c>
      <c r="I41" t="s">
        <v>57</v>
      </c>
      <c r="J41" t="s">
        <v>58</v>
      </c>
      <c r="M41" t="s">
        <v>7</v>
      </c>
      <c r="N41">
        <v>1</v>
      </c>
      <c r="O41" t="s">
        <v>57</v>
      </c>
      <c r="P41" t="s">
        <v>58</v>
      </c>
    </row>
    <row r="42" spans="1:16" x14ac:dyDescent="0.25">
      <c r="A42" t="s">
        <v>10</v>
      </c>
      <c r="B42">
        <v>39</v>
      </c>
      <c r="C42" t="s">
        <v>316</v>
      </c>
      <c r="D42" t="s">
        <v>44</v>
      </c>
      <c r="G42" t="s">
        <v>10</v>
      </c>
      <c r="H42">
        <v>45</v>
      </c>
      <c r="I42" t="s">
        <v>596</v>
      </c>
      <c r="J42" t="s">
        <v>597</v>
      </c>
      <c r="M42" t="s">
        <v>10</v>
      </c>
      <c r="N42">
        <v>45</v>
      </c>
      <c r="O42" t="s">
        <v>596</v>
      </c>
      <c r="P42" t="s">
        <v>597</v>
      </c>
    </row>
    <row r="43" spans="1:16" x14ac:dyDescent="0.25">
      <c r="A43" t="s">
        <v>13</v>
      </c>
      <c r="B43">
        <v>2434</v>
      </c>
      <c r="C43" t="s">
        <v>543</v>
      </c>
      <c r="D43" t="s">
        <v>236</v>
      </c>
      <c r="G43" t="s">
        <v>13</v>
      </c>
      <c r="H43">
        <v>2042</v>
      </c>
      <c r="I43" t="s">
        <v>598</v>
      </c>
      <c r="J43" t="s">
        <v>599</v>
      </c>
      <c r="M43" t="s">
        <v>13</v>
      </c>
      <c r="N43">
        <v>1746</v>
      </c>
      <c r="O43" t="s">
        <v>648</v>
      </c>
      <c r="P43" t="s">
        <v>649</v>
      </c>
    </row>
    <row r="44" spans="1:16" x14ac:dyDescent="0.25">
      <c r="A44" t="s">
        <v>38</v>
      </c>
      <c r="B44">
        <v>2272</v>
      </c>
      <c r="C44" t="s">
        <v>245</v>
      </c>
      <c r="D44" t="s">
        <v>242</v>
      </c>
      <c r="G44" t="s">
        <v>38</v>
      </c>
      <c r="H44">
        <v>1524</v>
      </c>
      <c r="I44" t="s">
        <v>614</v>
      </c>
      <c r="J44" t="s">
        <v>231</v>
      </c>
      <c r="M44" t="s">
        <v>38</v>
      </c>
      <c r="N44">
        <v>2084</v>
      </c>
      <c r="O44" t="s">
        <v>662</v>
      </c>
      <c r="P44" t="s">
        <v>663</v>
      </c>
    </row>
    <row r="45" spans="1:16" x14ac:dyDescent="0.25">
      <c r="A45" t="s">
        <v>75</v>
      </c>
      <c r="B45">
        <v>1</v>
      </c>
      <c r="C45" t="s">
        <v>57</v>
      </c>
      <c r="D45" t="s">
        <v>58</v>
      </c>
      <c r="G45" t="s">
        <v>75</v>
      </c>
      <c r="H45">
        <v>1</v>
      </c>
      <c r="I45" t="s">
        <v>57</v>
      </c>
      <c r="J45" t="s">
        <v>58</v>
      </c>
      <c r="M45" t="s">
        <v>75</v>
      </c>
      <c r="N45">
        <v>1</v>
      </c>
      <c r="O45" t="s">
        <v>57</v>
      </c>
      <c r="P45" t="s">
        <v>58</v>
      </c>
    </row>
    <row r="46" spans="1:16" x14ac:dyDescent="0.25">
      <c r="A46" t="s">
        <v>71</v>
      </c>
      <c r="B46">
        <v>1113</v>
      </c>
      <c r="C46" t="s">
        <v>583</v>
      </c>
      <c r="D46" t="s">
        <v>584</v>
      </c>
      <c r="G46" t="s">
        <v>71</v>
      </c>
      <c r="H46">
        <v>992</v>
      </c>
      <c r="I46" t="s">
        <v>127</v>
      </c>
      <c r="J46" t="s">
        <v>638</v>
      </c>
      <c r="M46" t="s">
        <v>71</v>
      </c>
      <c r="N46">
        <v>1167</v>
      </c>
      <c r="O46" t="s">
        <v>587</v>
      </c>
      <c r="P46" t="s">
        <v>688</v>
      </c>
    </row>
    <row r="47" spans="1:16" x14ac:dyDescent="0.25">
      <c r="A47" t="s">
        <v>54</v>
      </c>
      <c r="B47">
        <v>9</v>
      </c>
      <c r="C47" t="s">
        <v>11</v>
      </c>
      <c r="D47" t="s">
        <v>12</v>
      </c>
      <c r="G47" t="s">
        <v>54</v>
      </c>
      <c r="H47">
        <v>9</v>
      </c>
      <c r="I47" t="s">
        <v>11</v>
      </c>
      <c r="J47" t="s">
        <v>12</v>
      </c>
      <c r="M47" t="s">
        <v>54</v>
      </c>
      <c r="N47">
        <v>9</v>
      </c>
      <c r="O47" t="s">
        <v>11</v>
      </c>
      <c r="P47" t="s">
        <v>12</v>
      </c>
    </row>
    <row r="48" spans="1:16" x14ac:dyDescent="0.25">
      <c r="A48" t="s">
        <v>55</v>
      </c>
      <c r="B48">
        <v>22031</v>
      </c>
      <c r="C48" t="s">
        <v>565</v>
      </c>
      <c r="D48" t="s">
        <v>566</v>
      </c>
      <c r="G48" t="s">
        <v>55</v>
      </c>
      <c r="H48">
        <v>15650</v>
      </c>
      <c r="I48" t="s">
        <v>621</v>
      </c>
      <c r="J48" t="s">
        <v>622</v>
      </c>
      <c r="M48" t="s">
        <v>55</v>
      </c>
      <c r="N48">
        <v>12711</v>
      </c>
      <c r="O48" t="s">
        <v>671</v>
      </c>
      <c r="P48" t="s">
        <v>672</v>
      </c>
    </row>
    <row r="49" spans="1:16" x14ac:dyDescent="0.25">
      <c r="A49" t="s">
        <v>3</v>
      </c>
      <c r="B49">
        <v>981</v>
      </c>
      <c r="C49" t="s">
        <v>539</v>
      </c>
      <c r="D49" t="s">
        <v>540</v>
      </c>
      <c r="G49" t="s">
        <v>3</v>
      </c>
      <c r="H49">
        <v>886</v>
      </c>
      <c r="I49" t="s">
        <v>593</v>
      </c>
      <c r="J49" t="s">
        <v>594</v>
      </c>
      <c r="M49" t="s">
        <v>3</v>
      </c>
      <c r="N49">
        <v>475</v>
      </c>
      <c r="O49" t="s">
        <v>234</v>
      </c>
      <c r="P49" t="s">
        <v>235</v>
      </c>
    </row>
    <row r="50" spans="1:16" x14ac:dyDescent="0.25">
      <c r="A50" t="s">
        <v>67</v>
      </c>
      <c r="B50">
        <v>10528</v>
      </c>
      <c r="C50" t="s">
        <v>579</v>
      </c>
      <c r="D50" t="s">
        <v>580</v>
      </c>
      <c r="G50" t="s">
        <v>67</v>
      </c>
      <c r="H50">
        <v>14612</v>
      </c>
      <c r="I50" t="s">
        <v>635</v>
      </c>
      <c r="J50" t="s">
        <v>636</v>
      </c>
      <c r="M50" t="s">
        <v>67</v>
      </c>
      <c r="N50">
        <v>11568</v>
      </c>
      <c r="O50" t="s">
        <v>684</v>
      </c>
      <c r="P50" t="s">
        <v>685</v>
      </c>
    </row>
    <row r="51" spans="1:16" x14ac:dyDescent="0.25">
      <c r="A51" t="s">
        <v>15</v>
      </c>
      <c r="B51">
        <v>1</v>
      </c>
      <c r="C51" t="s">
        <v>57</v>
      </c>
      <c r="D51" t="s">
        <v>58</v>
      </c>
      <c r="G51" t="s">
        <v>15</v>
      </c>
      <c r="H51">
        <v>1</v>
      </c>
      <c r="I51" t="s">
        <v>57</v>
      </c>
      <c r="J51" t="s">
        <v>58</v>
      </c>
      <c r="M51" t="s">
        <v>15</v>
      </c>
      <c r="N51">
        <v>1</v>
      </c>
      <c r="O51" t="s">
        <v>57</v>
      </c>
      <c r="P51" t="s">
        <v>58</v>
      </c>
    </row>
    <row r="52" spans="1:16" x14ac:dyDescent="0.25">
      <c r="A52" t="s">
        <v>2</v>
      </c>
      <c r="B52">
        <v>21415</v>
      </c>
      <c r="C52" t="s">
        <v>537</v>
      </c>
      <c r="D52" t="s">
        <v>538</v>
      </c>
      <c r="G52" t="s">
        <v>2</v>
      </c>
      <c r="H52">
        <v>14363</v>
      </c>
      <c r="I52" t="s">
        <v>591</v>
      </c>
      <c r="J52" t="s">
        <v>592</v>
      </c>
      <c r="M52" t="s">
        <v>2</v>
      </c>
      <c r="N52">
        <v>20641</v>
      </c>
      <c r="O52" t="s">
        <v>645</v>
      </c>
      <c r="P52" t="s">
        <v>646</v>
      </c>
    </row>
    <row r="54" spans="1:16" x14ac:dyDescent="0.25">
      <c r="B54">
        <f>AVERAGE(B3:B52)</f>
        <v>3442.96</v>
      </c>
      <c r="H54">
        <f>AVERAGE(H3:H52)</f>
        <v>3145.24</v>
      </c>
      <c r="N54">
        <f>AVERAGE(N3:N52)</f>
        <v>3094.02</v>
      </c>
    </row>
  </sheetData>
  <sortState ref="M3:P52">
    <sortCondition ref="M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500</vt:lpstr>
      <vt:lpstr>500 (2)</vt:lpstr>
      <vt:lpstr>620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orion</dc:creator>
  <cp:lastModifiedBy>orion</cp:lastModifiedBy>
  <dcterms:created xsi:type="dcterms:W3CDTF">2020-02-09T01:18:54Z</dcterms:created>
  <dcterms:modified xsi:type="dcterms:W3CDTF">2020-02-28T12:23:33Z</dcterms:modified>
</cp:coreProperties>
</file>