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nlon\Documents\Nashtech\Mid term\Test design\"/>
    </mc:Choice>
  </mc:AlternateContent>
  <xr:revisionPtr revIDLastSave="0" documentId="13_ncr:1_{9B563EA4-6817-4C41-861A-9A76C5138DB0}" xr6:coauthVersionLast="47" xr6:coauthVersionMax="47" xr10:uidLastSave="{00000000-0000-0000-0000-000000000000}"/>
  <bookViews>
    <workbookView xWindow="-120" yWindow="-120" windowWidth="29040" windowHeight="16440" xr2:uid="{2599EA6D-235B-4ECB-8C4F-EE440CA319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C8" i="1"/>
  <c r="D8" i="1"/>
  <c r="B10" i="1"/>
  <c r="B9" i="1" s="1"/>
  <c r="C10" i="1"/>
  <c r="C9" i="1" s="1"/>
  <c r="D10" i="1"/>
  <c r="D9" i="1" s="1"/>
  <c r="B11" i="1"/>
  <c r="C11" i="1"/>
  <c r="D11" i="1"/>
  <c r="B12" i="1"/>
  <c r="C12" i="1"/>
  <c r="D12" i="1"/>
  <c r="B13" i="1"/>
  <c r="C13" i="1"/>
  <c r="D13" i="1"/>
  <c r="B14" i="1"/>
  <c r="C14" i="1"/>
  <c r="D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2AE1F36A-A401-49E1-9A99-38AA9551DA2F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G16" authorId="0" shapeId="0" xr:uid="{0A1D3D7A-3D6A-45E9-A015-1974484FF52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6" authorId="0" shapeId="0" xr:uid="{AEAFF8D9-4A8D-4E98-9F78-D383197133E2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<sst xmlns="http://schemas.openxmlformats.org/spreadsheetml/2006/main" count="142" uniqueCount="139">
  <si>
    <t>Common Checklist</t>
  </si>
  <si>
    <t>User Story 2</t>
  </si>
  <si>
    <t>Asignment 2</t>
  </si>
  <si>
    <t>Description</t>
  </si>
  <si>
    <t xml:space="preserve">Pre-condition </t>
  </si>
  <si>
    <t>1. Access Lazada page
2. Click on Sign up</t>
  </si>
  <si>
    <t>Tested by</t>
  </si>
  <si>
    <t>Nghiem Van Long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</si>
  <si>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</si>
  <si>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</si>
  <si>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</si>
  <si>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</si>
  <si>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</si>
  <si>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</si>
  <si>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</si>
  <si>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</si>
  <si>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</si>
  <si>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</si>
  <si>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</si>
  <si>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</si>
  <si>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</si>
  <si>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Environment 1</t>
  </si>
  <si>
    <t>Environment 2</t>
  </si>
  <si>
    <t>Environment 3</t>
  </si>
  <si>
    <t>Note</t>
  </si>
  <si>
    <t>Phone number</t>
  </si>
  <si>
    <t>Check phone number field to make sure it is blank before entering values</t>
  </si>
  <si>
    <t>Password</t>
  </si>
  <si>
    <t>Check password field to make sure it is blank before entering values</t>
  </si>
  <si>
    <t xml:space="preserve">Verify the length of password when it is 0 character </t>
  </si>
  <si>
    <t xml:space="preserve">Verify the length of password when it is 5 character </t>
  </si>
  <si>
    <t xml:space="preserve">Verify the length of password when it is 6 character </t>
  </si>
  <si>
    <t xml:space="preserve">Verify the length of password when it is 20 character </t>
  </si>
  <si>
    <t xml:space="preserve">Verify the length of password when it is 50 character </t>
  </si>
  <si>
    <t xml:space="preserve">Verify the length of password when it is 51 character </t>
  </si>
  <si>
    <t>Verufy that Password can be shown by click on Eye icon</t>
  </si>
  <si>
    <t>Verufy that Password can be hidden by click on Eye icon</t>
  </si>
  <si>
    <t>Verify that password is displayed as *********</t>
  </si>
  <si>
    <t>Birthday</t>
  </si>
  <si>
    <t>Check birthday field to make sure it is blank before entering values</t>
  </si>
  <si>
    <t>Gender</t>
  </si>
  <si>
    <t>UI</t>
  </si>
  <si>
    <t>Validation</t>
  </si>
  <si>
    <t>Check phone number field when entering alphabetical data</t>
  </si>
  <si>
    <t>Check phone number field when entering numeric data</t>
  </si>
  <si>
    <t xml:space="preserve">Check phone number field when entering special character </t>
  </si>
  <si>
    <t>Check if user can clear data by clicking on X icon</t>
  </si>
  <si>
    <t>Verify that show error message if input existed phone number</t>
  </si>
  <si>
    <t xml:space="preserve">Check if phone number field allows user to copy and paste </t>
  </si>
  <si>
    <t>Check phone number field when entering blank space</t>
  </si>
  <si>
    <t>Check phone number field when entering nothing</t>
  </si>
  <si>
    <t xml:space="preserve">Check the length of phone number when it is 11 character </t>
  </si>
  <si>
    <t xml:space="preserve">Check the length of phone number when it is 10 character </t>
  </si>
  <si>
    <t xml:space="preserve">Check the length of phone number when it is 9  character </t>
  </si>
  <si>
    <t xml:space="preserve">Check the length of phone number when it is 1 character </t>
  </si>
  <si>
    <t xml:space="preserve">Check the length of phone number when it is 0 character </t>
  </si>
  <si>
    <t>SMS Verification code</t>
  </si>
  <si>
    <t>Check SMS verification code field to make sure it is blank before entering values</t>
  </si>
  <si>
    <t>Verify that the phone number field have placeholder when get the page sign up with Phone number</t>
  </si>
  <si>
    <t xml:space="preserve">Check if SMS verification code field allows user to copy and paste </t>
  </si>
  <si>
    <t>Check the SMS Verification Code field when entering correct code</t>
  </si>
  <si>
    <t>Check the SMS Verification Code field when entering incorrect code</t>
  </si>
  <si>
    <t>Check the SMS Verification Code field when entering expired code</t>
  </si>
  <si>
    <t>Check SMS verification code field when entering nothing</t>
  </si>
  <si>
    <t>Check SMS verification code field when entering blank space</t>
  </si>
  <si>
    <t>Check SMS verification code field when entering alphabetical data</t>
  </si>
  <si>
    <t xml:space="preserve">Check SMS verification code field when entering special characters </t>
  </si>
  <si>
    <t>Verify that the SMS Verification Code field have placeholder when get the page sign up with Phone number</t>
  </si>
  <si>
    <t>Verify that the password field have placeholder when get the page sign up with phone number</t>
  </si>
  <si>
    <t>Check password field when entering URL, SQL, or any code</t>
  </si>
  <si>
    <t>Check SMS verification code field when entering URL, SQL, or any code</t>
  </si>
  <si>
    <t>Check phone number field when entering URL, SQL, or any code</t>
  </si>
  <si>
    <t xml:space="preserve">Check if password field allows user to copy and paste </t>
  </si>
  <si>
    <t>Check password field when entering alphabetical data only</t>
  </si>
  <si>
    <t>Check password field when entering numeric data only</t>
  </si>
  <si>
    <t>Check password field when entering special character only</t>
  </si>
  <si>
    <t xml:space="preserve">Check password field when entering alphanumeric data </t>
  </si>
  <si>
    <t xml:space="preserve">Check password field when entering alphanumeric with special character data </t>
  </si>
  <si>
    <t>Verify that the birthday field have placeholder when get the page sign up with phone number</t>
  </si>
  <si>
    <t xml:space="preserve">Verify the initial placeholders of birthday field are Month/Day/Year  </t>
  </si>
  <si>
    <t xml:space="preserve">Verify that the birthday field have drop-down list </t>
  </si>
  <si>
    <t>Check that the user can entering birthday manually</t>
  </si>
  <si>
    <t>Verify that the user can select the day in day drop-down list</t>
  </si>
  <si>
    <t>Verify that the user can select the month in month drop-down list</t>
  </si>
  <si>
    <t>Verify that the user can select the year in year drop-down list</t>
  </si>
  <si>
    <t xml:space="preserve">Check the value of the day drop-down list 
</t>
  </si>
  <si>
    <t xml:space="preserve">Check the value of the month drop-down list 
</t>
  </si>
  <si>
    <t xml:space="preserve">Check the value of the year drop-down list 
</t>
  </si>
  <si>
    <t>Check that the values of day changes when choosing month</t>
  </si>
  <si>
    <t>Check when user inputing wrong birthday format</t>
  </si>
  <si>
    <t xml:space="preserve">Check when user inputing future time birthday </t>
  </si>
  <si>
    <t>Verify that the gender field have placeholder when get the page sign up with phone number</t>
  </si>
  <si>
    <t>Check gender field to make sure it is blank before entering values</t>
  </si>
  <si>
    <t xml:space="preserve">Verify that the gender field have drop-down list </t>
  </si>
  <si>
    <t>Check that the user can entering gender manually</t>
  </si>
  <si>
    <t>Check when user leave the birthday field blank</t>
  </si>
  <si>
    <t>Check when user leave the gender field blank</t>
  </si>
  <si>
    <t>Verify that the user can select gender when click on it</t>
  </si>
  <si>
    <t>Fullname</t>
  </si>
  <si>
    <t>Verify that the fullname field have placeholder when get the page sign up with phone number</t>
  </si>
  <si>
    <t>Check fullname field to make sure it is blank before entering values</t>
  </si>
  <si>
    <t>Check the fullname field when entering nothing</t>
  </si>
  <si>
    <t>Check the fullname field when entering blank space</t>
  </si>
  <si>
    <t>Check the fullname field when entering blank numeric data</t>
  </si>
  <si>
    <t>Check the fullname field when entering alphabetical data</t>
  </si>
  <si>
    <t>Check the fullname field when entering spcial character</t>
  </si>
  <si>
    <t>Check fullname field when entering URL, SQL, or any code</t>
  </si>
  <si>
    <t>Check full name field when entering 1 characters</t>
  </si>
  <si>
    <t>Check full name field when entering 5 characters</t>
  </si>
  <si>
    <t>Check full name field when entering 6 characters</t>
  </si>
  <si>
    <t>Check full name field when entering 50 characters</t>
  </si>
  <si>
    <t>Check full name field when entering 51 characters</t>
  </si>
  <si>
    <t>Checkbox</t>
  </si>
  <si>
    <t>Verify that the checkbox is checked when get the page Sign up with Phone number</t>
  </si>
  <si>
    <t>Check when user uncheck the checkbox</t>
  </si>
  <si>
    <t>Check when user check the checkbox</t>
  </si>
  <si>
    <t>Function</t>
  </si>
  <si>
    <t>Sign up with phone number</t>
  </si>
  <si>
    <t>Verify the "Slide to get SMS code" button is enable when entering valid Phone number</t>
  </si>
  <si>
    <t>Verify that after slide the button "Slide to get SMS code" , a new field will display to enter the code</t>
  </si>
  <si>
    <t>Verify the "Slide to get SMS code" button is disable when entering invalid Phone number</t>
  </si>
  <si>
    <t>Check the "Slide to get SMS code" button is disable when entering nothing in phone number field</t>
  </si>
  <si>
    <t>Check when entering correct SMS Verification Code</t>
  </si>
  <si>
    <t>Check when entering incorrect SMS Verification Code</t>
  </si>
  <si>
    <t>Check when entering expired SMS Verification Code</t>
  </si>
  <si>
    <t>Sign up sucessfully with mandatory fields only</t>
  </si>
  <si>
    <t xml:space="preserve">Sign up sucessfully when entering valid data in all fields </t>
  </si>
  <si>
    <t>Sign up failed when user use existing phone number</t>
  </si>
  <si>
    <t>Sign up failed when user enter invalid sms code</t>
  </si>
  <si>
    <t>Check that when the user sign up sucessfully, they can log in to the recently created account</t>
  </si>
  <si>
    <t>Check redirect to a new tab when clicking on "Term of Use" and "Privacy Policy"</t>
  </si>
  <si>
    <t>Sign up with email</t>
  </si>
  <si>
    <t>Sign up with Facebook</t>
  </si>
  <si>
    <t>Sign up with Google</t>
  </si>
  <si>
    <t>Verify that when the user click on "Sign up with Email" button , the user will be redirected to the page to create new account with Email address</t>
  </si>
  <si>
    <t>Verify that when the user click on "Facebook" button , the user will be redirected to the page to login with Facebook account</t>
  </si>
  <si>
    <t>Verify that when the user click on "Google" button , the user will be redirected to Google to login with Google account</t>
  </si>
  <si>
    <t xml:space="preserve">Sign up sucessfully when user enter valid data in all field </t>
  </si>
  <si>
    <t>Check SMS verification code field when entering  numeric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</si>
</sst>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409]mmmm\ d&quot;, &quot;yyyy;@"/>
  </numFmts>
  <fonts count="2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4" tint="-0.249977111117893"/>
      <name val="Arial"/>
      <family val="2"/>
    </font>
    <font>
      <sz val="11"/>
      <color rgb="FF002E36"/>
      <name val="Arial"/>
      <family val="2"/>
    </font>
    <font>
      <b/>
      <sz val="18"/>
      <color indexed="56"/>
      <name val="Arial"/>
      <family val="2"/>
    </font>
    <font>
      <sz val="10"/>
      <name val="Arial"/>
      <family val="2"/>
    </font>
    <font>
      <sz val="11"/>
      <name val="ＭＳ Ｐゴシック"/>
      <family val="2"/>
      <charset val="128"/>
    </font>
    <font>
      <b/>
      <sz val="10"/>
      <color indexed="9"/>
      <name val="Arial"/>
      <family val="2"/>
    </font>
    <font>
      <sz val="10"/>
      <color indexed="17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indexed="8"/>
      <name val="Arial"/>
      <family val="2"/>
    </font>
    <font>
      <b/>
      <i/>
      <sz val="10"/>
      <color theme="0"/>
      <name val="Arial"/>
      <family val="2"/>
    </font>
    <font>
      <b/>
      <i/>
      <sz val="14"/>
      <color theme="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4"/>
      <color theme="0"/>
      <name val="Arial"/>
      <family val="2"/>
    </font>
    <font>
      <b/>
      <sz val="8"/>
      <color indexed="8"/>
      <name val="Times New Roman"/>
      <family val="1"/>
    </font>
    <font>
      <sz val="11"/>
      <color rgb="FF323232"/>
      <name val="Calibri"/>
      <family val="2"/>
      <charset val="1"/>
    </font>
    <font>
      <sz val="10"/>
      <name val="Arial"/>
      <family val="2"/>
      <charset val="1"/>
    </font>
    <font>
      <b/>
      <sz val="16"/>
      <name val="Arial"/>
      <family val="2"/>
      <charset val="1"/>
    </font>
    <font>
      <sz val="9"/>
      <name val="Arial"/>
      <family val="2"/>
      <charset val="1"/>
    </font>
    <font>
      <b/>
      <sz val="10"/>
      <name val="Arial"/>
      <family val="2"/>
      <charset val="1"/>
    </font>
    <font>
      <u/>
      <sz val="11"/>
      <color rgb="FF7EA1D0"/>
      <name val="Calibri"/>
      <family val="2"/>
      <charset val="1"/>
    </font>
    <font>
      <b/>
      <u/>
      <sz val="16"/>
      <name val="Arial"/>
      <family val="2"/>
      <charset val="1"/>
    </font>
    <font>
      <b/>
      <sz val="10"/>
      <color rgb="FF800000"/>
      <name val="Arial"/>
      <family val="2"/>
      <charset val="1"/>
    </font>
    <font>
      <sz val="11"/>
      <name val="明朝"/>
      <family val="3"/>
      <charset val="128"/>
    </font>
  </fonts>
  <fills count="21">
    <fill>
      <patternFill patternType="none"/>
    </fill>
    <fill>
      <patternFill patternType="gray125"/>
    </fill>
    <fill>
      <patternFill patternType="solid">
        <fgColor rgb="FFD6D6D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indexed="26"/>
      </patternFill>
    </fill>
    <fill>
      <patternFill patternType="solid">
        <fgColor rgb="FF8EB63E"/>
        <bgColor indexed="26"/>
      </patternFill>
    </fill>
    <fill>
      <patternFill patternType="solid">
        <fgColor rgb="FFF2F2F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6"/>
        <bgColor indexed="26"/>
      </patternFill>
    </fill>
    <fill>
      <patternFill patternType="solid">
        <fgColor theme="6"/>
        <bgColor indexed="32"/>
      </patternFill>
    </fill>
    <fill>
      <patternFill patternType="solid">
        <fgColor rgb="FF00CC00"/>
        <bgColor indexed="41"/>
      </patternFill>
    </fill>
    <fill>
      <patternFill patternType="solid">
        <fgColor theme="0"/>
        <bgColor indexed="26"/>
      </patternFill>
    </fill>
    <fill>
      <patternFill patternType="solid">
        <fgColor rgb="FF00CC00"/>
        <bgColor indexed="26"/>
      </patternFill>
    </fill>
    <fill>
      <patternFill patternType="solid">
        <fgColor rgb="FF00CC00"/>
        <bgColor indexed="64"/>
      </patternFill>
    </fill>
    <fill>
      <patternFill patternType="solid">
        <fgColor theme="0"/>
        <bgColor indexed="41"/>
      </patternFill>
    </fill>
    <fill>
      <patternFill patternType="solid">
        <fgColor rgb="FF800000"/>
        <bgColor rgb="FF660066"/>
      </patternFill>
    </fill>
    <fill>
      <patternFill patternType="solid">
        <fgColor rgb="FFCCFFFF"/>
        <bgColor rgb="FFF2F2F2"/>
      </patternFill>
    </fill>
    <fill>
      <patternFill patternType="solid">
        <fgColor rgb="FFFFCC99"/>
        <bgColor rgb="FFD6D6D6"/>
      </patternFill>
    </fill>
    <fill>
      <patternFill patternType="solid">
        <fgColor rgb="FFFFFFFF"/>
        <bgColor rgb="FFF2F2F2"/>
      </patternFill>
    </fill>
    <fill>
      <patternFill patternType="solid">
        <fgColor rgb="FFC0C0C0"/>
        <bgColor rgb="FFBFBFBF"/>
      </patternFill>
    </fill>
    <fill>
      <patternFill patternType="solid">
        <fgColor rgb="FFFF99CC"/>
        <bgColor rgb="FFFF8080"/>
      </patternFill>
    </fill>
  </fills>
  <borders count="10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6">
    <xf numFmtId="0" fontId="0" fillId="0" borderId="0"/>
    <xf numFmtId="0" fontId="6" fillId="0" borderId="0"/>
    <xf numFmtId="0" fontId="18" fillId="0" borderId="0"/>
    <xf numFmtId="165" fontId="19" fillId="15" borderId="0"/>
    <xf numFmtId="165" fontId="19" fillId="15" borderId="0"/>
    <xf numFmtId="165" fontId="19" fillId="0" borderId="0">
      <alignment horizontal="left" vertical="top" wrapText="1" indent="2"/>
    </xf>
    <xf numFmtId="165" fontId="18" fillId="0" borderId="8"/>
    <xf numFmtId="2" fontId="20" fillId="0" borderId="0">
      <alignment horizontal="center" vertical="center" wrapText="1"/>
    </xf>
    <xf numFmtId="165" fontId="21" fillId="16" borderId="8">
      <alignment horizontal="left" vertical="center"/>
    </xf>
    <xf numFmtId="165" fontId="21" fillId="17" borderId="8"/>
    <xf numFmtId="165" fontId="22" fillId="0" borderId="0">
      <alignment horizontal="left"/>
    </xf>
    <xf numFmtId="0" fontId="23" fillId="0" borderId="0" applyBorder="0" applyProtection="0"/>
    <xf numFmtId="0" fontId="19" fillId="0" borderId="0"/>
    <xf numFmtId="0" fontId="19" fillId="0" borderId="0"/>
    <xf numFmtId="165" fontId="19" fillId="0" borderId="0"/>
    <xf numFmtId="165" fontId="18" fillId="0" borderId="0"/>
    <xf numFmtId="165" fontId="6" fillId="0" borderId="0"/>
    <xf numFmtId="165" fontId="19" fillId="0" borderId="0"/>
    <xf numFmtId="165" fontId="24" fillId="18" borderId="0">
      <alignment horizontal="center" vertical="center" wrapText="1"/>
    </xf>
    <xf numFmtId="165" fontId="22" fillId="0" borderId="0">
      <alignment vertical="center"/>
    </xf>
    <xf numFmtId="165" fontId="22" fillId="0" borderId="0">
      <alignment vertical="center"/>
    </xf>
    <xf numFmtId="9" fontId="18" fillId="0" borderId="0" applyBorder="0" applyProtection="0"/>
    <xf numFmtId="165" fontId="25" fillId="19" borderId="9">
      <alignment horizontal="center" vertical="center" wrapText="1"/>
    </xf>
    <xf numFmtId="165" fontId="22" fillId="20" borderId="9">
      <alignment horizontal="center" vertical="center" wrapText="1"/>
    </xf>
    <xf numFmtId="0" fontId="19" fillId="18" borderId="9">
      <alignment vertical="center" wrapText="1"/>
    </xf>
    <xf numFmtId="165" fontId="26" fillId="0" borderId="0"/>
  </cellStyleXfs>
  <cellXfs count="63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4" fillId="0" borderId="1" xfId="0" applyFont="1" applyBorder="1" applyAlignment="1">
      <alignment horizontal="right" vertical="center"/>
    </xf>
    <xf numFmtId="0" fontId="7" fillId="3" borderId="2" xfId="1" applyFont="1" applyFill="1" applyBorder="1" applyAlignment="1">
      <alignment horizontal="left" vertical="center" wrapText="1"/>
    </xf>
    <xf numFmtId="0" fontId="8" fillId="0" borderId="0" xfId="1" applyFont="1" applyAlignment="1">
      <alignment wrapText="1"/>
    </xf>
    <xf numFmtId="0" fontId="5" fillId="0" borderId="0" xfId="0" applyFont="1" applyAlignment="1">
      <alignment wrapText="1"/>
    </xf>
    <xf numFmtId="0" fontId="5" fillId="0" borderId="3" xfId="1" quotePrefix="1" applyFont="1" applyBorder="1" applyAlignment="1">
      <alignment horizontal="left" vertical="top" wrapText="1"/>
    </xf>
    <xf numFmtId="0" fontId="5" fillId="0" borderId="4" xfId="1" quotePrefix="1" applyFont="1" applyBorder="1" applyAlignment="1">
      <alignment horizontal="left" vertical="top" wrapText="1"/>
    </xf>
    <xf numFmtId="0" fontId="5" fillId="0" borderId="5" xfId="1" quotePrefix="1" applyFont="1" applyBorder="1" applyAlignment="1">
      <alignment horizontal="left" vertical="top" wrapText="1"/>
    </xf>
    <xf numFmtId="0" fontId="5" fillId="0" borderId="3" xfId="1" applyFont="1" applyBorder="1" applyAlignment="1">
      <alignment horizontal="left" vertical="top" wrapText="1"/>
    </xf>
    <xf numFmtId="0" fontId="5" fillId="0" borderId="4" xfId="1" applyFont="1" applyBorder="1" applyAlignment="1">
      <alignment horizontal="left" vertical="top" wrapText="1"/>
    </xf>
    <xf numFmtId="0" fontId="5" fillId="0" borderId="5" xfId="1" applyFont="1" applyBorder="1" applyAlignment="1">
      <alignment horizontal="left" vertical="top" wrapText="1"/>
    </xf>
    <xf numFmtId="0" fontId="8" fillId="0" borderId="0" xfId="1" applyFont="1" applyAlignment="1">
      <alignment horizontal="left" wrapText="1"/>
    </xf>
    <xf numFmtId="164" fontId="5" fillId="0" borderId="3" xfId="1" applyNumberFormat="1" applyFont="1" applyBorder="1" applyAlignment="1">
      <alignment horizontal="left" vertical="top" wrapText="1"/>
    </xf>
    <xf numFmtId="164" fontId="5" fillId="0" borderId="4" xfId="1" applyNumberFormat="1" applyFont="1" applyBorder="1" applyAlignment="1">
      <alignment horizontal="left" vertical="top" wrapText="1"/>
    </xf>
    <xf numFmtId="164" fontId="5" fillId="0" borderId="5" xfId="1" applyNumberFormat="1" applyFont="1" applyBorder="1" applyAlignment="1">
      <alignment horizontal="left" vertical="top" wrapText="1"/>
    </xf>
    <xf numFmtId="0" fontId="9" fillId="0" borderId="0" xfId="0" applyFont="1"/>
    <xf numFmtId="0" fontId="10" fillId="4" borderId="2" xfId="1" applyFont="1" applyFill="1" applyBorder="1" applyAlignment="1">
      <alignment horizontal="left" vertical="top" wrapText="1"/>
    </xf>
    <xf numFmtId="0" fontId="10" fillId="5" borderId="2" xfId="1" applyFont="1" applyFill="1" applyBorder="1" applyAlignment="1">
      <alignment horizontal="center" vertical="center" wrapText="1"/>
    </xf>
    <xf numFmtId="0" fontId="7" fillId="4" borderId="2" xfId="1" applyFont="1" applyFill="1" applyBorder="1" applyAlignment="1">
      <alignment horizontal="left" vertical="center" wrapText="1"/>
    </xf>
    <xf numFmtId="0" fontId="5" fillId="6" borderId="2" xfId="0" applyFont="1" applyFill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6" xfId="0" applyFont="1" applyBorder="1"/>
    <xf numFmtId="0" fontId="11" fillId="7" borderId="2" xfId="0" applyFont="1" applyFill="1" applyBorder="1" applyAlignment="1">
      <alignment horizontal="left"/>
    </xf>
    <xf numFmtId="0" fontId="11" fillId="7" borderId="2" xfId="0" applyFont="1" applyFill="1" applyBorder="1"/>
    <xf numFmtId="0" fontId="11" fillId="7" borderId="2" xfId="0" applyFont="1" applyFill="1" applyBorder="1" applyAlignment="1">
      <alignment horizontal="center" wrapText="1"/>
    </xf>
    <xf numFmtId="0" fontId="11" fillId="7" borderId="0" xfId="0" applyFont="1" applyFill="1" applyAlignment="1">
      <alignment horizontal="center" wrapText="1"/>
    </xf>
    <xf numFmtId="0" fontId="10" fillId="8" borderId="3" xfId="0" applyFont="1" applyFill="1" applyBorder="1" applyAlignment="1">
      <alignment horizontal="center" wrapText="1"/>
    </xf>
    <xf numFmtId="0" fontId="10" fillId="8" borderId="4" xfId="0" applyFont="1" applyFill="1" applyBorder="1" applyAlignment="1">
      <alignment horizontal="center" wrapText="1"/>
    </xf>
    <xf numFmtId="0" fontId="10" fillId="8" borderId="5" xfId="0" applyFont="1" applyFill="1" applyBorder="1" applyAlignment="1">
      <alignment horizontal="center" wrapText="1"/>
    </xf>
    <xf numFmtId="0" fontId="10" fillId="9" borderId="2" xfId="1" applyFont="1" applyFill="1" applyBorder="1" applyAlignment="1">
      <alignment horizontal="left" vertical="center" wrapText="1"/>
    </xf>
    <xf numFmtId="0" fontId="10" fillId="9" borderId="2" xfId="1" applyFont="1" applyFill="1" applyBorder="1" applyAlignment="1">
      <alignment horizontal="center" vertical="center" wrapText="1"/>
    </xf>
    <xf numFmtId="0" fontId="10" fillId="9" borderId="5" xfId="1" applyFont="1" applyFill="1" applyBorder="1" applyAlignment="1">
      <alignment horizontal="center" vertical="center" wrapText="1"/>
    </xf>
    <xf numFmtId="0" fontId="10" fillId="10" borderId="2" xfId="1" applyFont="1" applyFill="1" applyBorder="1" applyAlignment="1">
      <alignment horizontal="left" vertical="center"/>
    </xf>
    <xf numFmtId="0" fontId="12" fillId="10" borderId="3" xfId="1" applyFont="1" applyFill="1" applyBorder="1" applyAlignment="1">
      <alignment horizontal="left" vertical="center" wrapText="1"/>
    </xf>
    <xf numFmtId="0" fontId="13" fillId="10" borderId="4" xfId="1" applyFont="1" applyFill="1" applyBorder="1" applyAlignment="1">
      <alignment horizontal="left" vertical="center"/>
    </xf>
    <xf numFmtId="0" fontId="10" fillId="10" borderId="4" xfId="1" applyFont="1" applyFill="1" applyBorder="1" applyAlignment="1">
      <alignment horizontal="left" vertical="center"/>
    </xf>
    <xf numFmtId="0" fontId="14" fillId="10" borderId="4" xfId="1" applyFont="1" applyFill="1" applyBorder="1" applyAlignment="1">
      <alignment horizontal="left" vertical="center"/>
    </xf>
    <xf numFmtId="0" fontId="10" fillId="10" borderId="5" xfId="1" applyFont="1" applyFill="1" applyBorder="1" applyAlignment="1">
      <alignment horizontal="left" vertical="center"/>
    </xf>
    <xf numFmtId="0" fontId="10" fillId="10" borderId="2" xfId="1" applyFont="1" applyFill="1" applyBorder="1" applyAlignment="1">
      <alignment horizontal="left" vertical="center" wrapText="1"/>
    </xf>
    <xf numFmtId="0" fontId="14" fillId="10" borderId="2" xfId="1" applyFont="1" applyFill="1" applyBorder="1" applyAlignment="1">
      <alignment horizontal="left" vertical="center"/>
    </xf>
    <xf numFmtId="0" fontId="5" fillId="7" borderId="2" xfId="1" applyFont="1" applyFill="1" applyBorder="1" applyAlignment="1">
      <alignment horizontal="left" vertical="top" wrapText="1"/>
    </xf>
    <xf numFmtId="0" fontId="5" fillId="11" borderId="2" xfId="0" quotePrefix="1" applyFont="1" applyFill="1" applyBorder="1" applyAlignment="1">
      <alignment horizontal="left" vertical="top" wrapText="1"/>
    </xf>
    <xf numFmtId="0" fontId="5" fillId="7" borderId="2" xfId="0" quotePrefix="1" applyFont="1" applyFill="1" applyBorder="1" applyAlignment="1">
      <alignment horizontal="left" vertical="top" wrapText="1"/>
    </xf>
    <xf numFmtId="0" fontId="11" fillId="7" borderId="2" xfId="0" applyFont="1" applyFill="1" applyBorder="1" applyAlignment="1">
      <alignment vertical="top" wrapText="1"/>
    </xf>
    <xf numFmtId="0" fontId="5" fillId="0" borderId="2" xfId="0" applyFont="1" applyBorder="1" applyAlignment="1">
      <alignment horizontal="left"/>
    </xf>
    <xf numFmtId="0" fontId="5" fillId="0" borderId="2" xfId="0" applyFont="1" applyBorder="1"/>
    <xf numFmtId="0" fontId="15" fillId="14" borderId="2" xfId="1" applyFont="1" applyFill="1" applyBorder="1" applyAlignment="1">
      <alignment horizontal="left" vertical="top" wrapText="1"/>
    </xf>
    <xf numFmtId="0" fontId="5" fillId="11" borderId="7" xfId="1" applyFont="1" applyFill="1" applyBorder="1" applyAlignment="1">
      <alignment horizontal="left" vertical="top" wrapText="1"/>
    </xf>
    <xf numFmtId="0" fontId="10" fillId="12" borderId="2" xfId="0" applyFont="1" applyFill="1" applyBorder="1" applyAlignment="1">
      <alignment horizontal="left"/>
    </xf>
    <xf numFmtId="0" fontId="16" fillId="10" borderId="3" xfId="1" applyFont="1" applyFill="1" applyBorder="1" applyAlignment="1">
      <alignment horizontal="left" vertical="top" wrapText="1"/>
    </xf>
    <xf numFmtId="0" fontId="16" fillId="10" borderId="4" xfId="1" applyFont="1" applyFill="1" applyBorder="1" applyAlignment="1">
      <alignment horizontal="left" vertical="top" wrapText="1"/>
    </xf>
    <xf numFmtId="0" fontId="16" fillId="10" borderId="5" xfId="1" applyFont="1" applyFill="1" applyBorder="1" applyAlignment="1">
      <alignment horizontal="left" vertical="top" wrapText="1"/>
    </xf>
    <xf numFmtId="0" fontId="10" fillId="12" borderId="2" xfId="0" applyFont="1" applyFill="1" applyBorder="1"/>
    <xf numFmtId="0" fontId="10" fillId="12" borderId="2" xfId="1" applyFont="1" applyFill="1" applyBorder="1" applyAlignment="1">
      <alignment horizontal="center" vertical="top" wrapText="1"/>
    </xf>
    <xf numFmtId="0" fontId="1" fillId="13" borderId="0" xfId="0" applyFont="1" applyFill="1"/>
    <xf numFmtId="0" fontId="5" fillId="11" borderId="2" xfId="1" applyFont="1" applyFill="1" applyBorder="1" applyAlignment="1">
      <alignment horizontal="left" vertical="top" wrapText="1"/>
    </xf>
    <xf numFmtId="0" fontId="15" fillId="0" borderId="0" xfId="0" applyFont="1"/>
    <xf numFmtId="0" fontId="5" fillId="18" borderId="7" xfId="1" applyFont="1" applyFill="1" applyBorder="1" applyAlignment="1">
      <alignment horizontal="left" vertical="top" wrapText="1"/>
    </xf>
  </cellXfs>
  <cellStyles count="26">
    <cellStyle name="background" xfId="3" xr:uid="{6B5BBA7D-22F4-4CDB-A44D-954D9CF8C4E1}"/>
    <cellStyle name="background 2" xfId="4" xr:uid="{68270186-867C-4368-A94A-974225C54112}"/>
    <cellStyle name="body_tyext" xfId="5" xr:uid="{59841D25-51F3-4D76-8316-F91C7334DF07}"/>
    <cellStyle name="cell" xfId="6" xr:uid="{632584FC-1D0E-454D-8EB7-2FFA14E2502D}"/>
    <cellStyle name="document title" xfId="7" xr:uid="{645ED5B1-63A9-4FB9-B2B5-0F081F32D5B5}"/>
    <cellStyle name="group" xfId="8" xr:uid="{D5662021-4657-4E37-B9BA-C6CAA0A74042}"/>
    <cellStyle name="Header" xfId="9" xr:uid="{32F10EF0-8B66-4A83-A7A9-BF8E091BCAC5}"/>
    <cellStyle name="Heading 3 2" xfId="10" xr:uid="{B842F097-A225-4D9F-A5D6-A5B4078BE2AE}"/>
    <cellStyle name="Hyperlink 2" xfId="11" xr:uid="{AFE52112-B8BA-43BB-B16B-68448211B649}"/>
    <cellStyle name="Normal" xfId="0" builtinId="0"/>
    <cellStyle name="Normal 2" xfId="12" xr:uid="{1618E37C-1B93-4434-ADF6-30AD89F42E2A}"/>
    <cellStyle name="Normal 2 2" xfId="13" xr:uid="{F9013CE6-41F2-4BB5-9106-950F4BA42FB6}"/>
    <cellStyle name="Normal 2 3" xfId="14" xr:uid="{29A4C427-FE8C-4076-BF7C-A783F7872753}"/>
    <cellStyle name="Normal 3" xfId="15" xr:uid="{A592703B-9208-421C-9979-8F31FF82054E}"/>
    <cellStyle name="Normal 4" xfId="16" xr:uid="{4EC086AC-1F99-44A8-9966-A31A696735A9}"/>
    <cellStyle name="Normal 5" xfId="2" xr:uid="{39462160-FA03-468C-A63B-A326A1D10D9B}"/>
    <cellStyle name="Normal 6" xfId="17" xr:uid="{C279449C-C7AD-41E3-937E-3B441F0B7DCC}"/>
    <cellStyle name="Normal_Sheet1" xfId="1" xr:uid="{820386CA-66CA-4BDD-B562-F9D78CFE09EE}"/>
    <cellStyle name="page title" xfId="18" xr:uid="{71DEB7AB-1D5A-4978-A3FE-B119E9FA28B6}"/>
    <cellStyle name="Paragrap title" xfId="19" xr:uid="{971A5AB4-F244-4CCA-93AF-C8D842B3CC35}"/>
    <cellStyle name="Paragrap title 2" xfId="20" xr:uid="{DDD033D7-5045-4982-94C6-ED4881AA54BD}"/>
    <cellStyle name="Percent 2" xfId="21" xr:uid="{D2740694-0DD8-4761-B2BF-EF65D848D0F4}"/>
    <cellStyle name="Table header" xfId="22" xr:uid="{21B3E6EB-486E-48C5-9AF2-03B51CE4A72C}"/>
    <cellStyle name="Table header 2" xfId="23" xr:uid="{8A97070E-795C-46AF-AF08-201B9F0C8156}"/>
    <cellStyle name="table_cell" xfId="24" xr:uid="{2D9E420B-6A12-43D1-AF2E-9109FC504956}"/>
    <cellStyle name="標準_040802 債権ＤＢ" xfId="25" xr:uid="{D1722B50-FDD6-435B-A063-2D2137F2B1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73927-4BC8-4E3E-8FAC-3A9DDE00B8C4}">
  <dimension ref="A1:I165"/>
  <sheetViews>
    <sheetView tabSelected="1" topLeftCell="A64" zoomScale="115" zoomScaleNormal="115" workbookViewId="0">
      <selection activeCell="C46" sqref="C46"/>
    </sheetView>
  </sheetViews>
  <sheetFormatPr defaultRowHeight="14.4"/>
  <cols>
    <col min="1" max="1" width="11.44140625" customWidth="1"/>
    <col min="2" max="2" width="38.6640625" style="61" customWidth="1"/>
    <col min="3" max="3" width="21.88671875" customWidth="1"/>
    <col min="4" max="4" width="24.6640625" customWidth="1"/>
    <col min="5" max="5" width="23.88671875" customWidth="1"/>
  </cols>
  <sheetData>
    <row r="1" spans="1:9" ht="24.6">
      <c r="A1" s="1" t="s">
        <v>0</v>
      </c>
      <c r="B1" s="1"/>
      <c r="C1" s="1"/>
      <c r="D1" s="1"/>
      <c r="E1" s="2"/>
      <c r="F1" s="3"/>
      <c r="G1" s="3"/>
      <c r="H1" s="3"/>
      <c r="I1" s="3"/>
    </row>
    <row r="2" spans="1:9" ht="22.8">
      <c r="A2" s="4"/>
      <c r="B2" s="5"/>
      <c r="C2" s="6"/>
      <c r="D2" s="6"/>
      <c r="E2" s="2"/>
      <c r="F2" s="3"/>
      <c r="G2" s="3"/>
      <c r="H2" s="3"/>
      <c r="I2" s="3"/>
    </row>
    <row r="3" spans="1:9" ht="26.4">
      <c r="A3" s="7" t="s">
        <v>1</v>
      </c>
      <c r="B3" s="13" t="s">
        <v>2</v>
      </c>
      <c r="C3" s="14"/>
      <c r="D3" s="15"/>
      <c r="E3" s="8"/>
      <c r="F3" s="8"/>
      <c r="G3" s="8"/>
      <c r="H3" s="9"/>
      <c r="I3" s="9"/>
    </row>
    <row r="4" spans="1:9">
      <c r="A4" s="7" t="s">
        <v>3</v>
      </c>
      <c r="B4" s="10"/>
      <c r="C4" s="11"/>
      <c r="D4" s="12"/>
      <c r="E4" s="8"/>
      <c r="F4" s="8"/>
      <c r="G4" s="8"/>
      <c r="H4" s="9"/>
      <c r="I4" s="9"/>
    </row>
    <row r="5" spans="1:9" ht="26.4">
      <c r="A5" s="7" t="s">
        <v>4</v>
      </c>
      <c r="B5" s="10" t="s">
        <v>5</v>
      </c>
      <c r="C5" s="11"/>
      <c r="D5" s="12"/>
      <c r="E5" s="8"/>
      <c r="F5" s="8"/>
      <c r="G5" s="8"/>
      <c r="H5" s="9"/>
      <c r="I5" s="9"/>
    </row>
    <row r="6" spans="1:9">
      <c r="A6" s="7" t="s">
        <v>6</v>
      </c>
      <c r="B6" s="13" t="s">
        <v>7</v>
      </c>
      <c r="C6" s="14"/>
      <c r="D6" s="15"/>
      <c r="E6" s="8"/>
      <c r="F6" s="8"/>
      <c r="G6" s="8"/>
      <c r="H6" s="16"/>
      <c r="I6" s="9"/>
    </row>
    <row r="7" spans="1:9">
      <c r="A7" s="7" t="s">
        <v>8</v>
      </c>
      <c r="B7" s="17"/>
      <c r="C7" s="18"/>
      <c r="D7" s="19"/>
      <c r="E7" s="8"/>
      <c r="F7" s="20"/>
      <c r="G7" s="20"/>
      <c r="H7" s="20"/>
      <c r="I7" s="20"/>
    </row>
    <row r="8" spans="1:9">
      <c r="A8" s="21" t="s">
        <v>9</v>
      </c>
      <c r="B8" s="22" t="str">
        <f>F16</f>
        <v>Environment 1</v>
      </c>
      <c r="C8" s="22" t="str">
        <f>G16</f>
        <v>Environment 2</v>
      </c>
      <c r="D8" s="22" t="str">
        <f>H16</f>
        <v>Environment 3</v>
      </c>
      <c r="E8" s="20"/>
      <c r="F8" s="20"/>
      <c r="G8" s="20"/>
      <c r="H8" s="20"/>
      <c r="I8" s="20"/>
    </row>
    <row r="9" spans="1:9">
      <c r="A9" s="23" t="s">
        <v>10</v>
      </c>
      <c r="B9" s="24">
        <f>SUM(B10:B13)</f>
        <v>0</v>
      </c>
      <c r="C9" s="24">
        <f>SUM(C10:C13)</f>
        <v>0</v>
      </c>
      <c r="D9" s="24">
        <f>SUM(D10:D13)</f>
        <v>0</v>
      </c>
      <c r="E9" s="20"/>
      <c r="F9" s="20"/>
      <c r="G9" s="20"/>
      <c r="H9" s="20"/>
      <c r="I9" s="20"/>
    </row>
    <row r="10" spans="1:9">
      <c r="A10" s="23" t="s">
        <v>11</v>
      </c>
      <c r="B10" s="25">
        <f>COUNTIF($F$20:$F$49672,"*Passed")</f>
        <v>0</v>
      </c>
      <c r="C10" s="25">
        <f>COUNTIF($G$20:$G$49672,"*Passed")</f>
        <v>0</v>
      </c>
      <c r="D10" s="25">
        <f>COUNTIF($H$20:$H$49672,"*Passed")</f>
        <v>0</v>
      </c>
      <c r="E10" s="20"/>
      <c r="F10" s="20"/>
      <c r="G10" s="20"/>
      <c r="H10" s="20"/>
      <c r="I10" s="20"/>
    </row>
    <row r="11" spans="1:9">
      <c r="A11" s="23" t="s">
        <v>12</v>
      </c>
      <c r="B11" s="25">
        <f>COUNTIF($F$20:$F$49392,"*Failed*")</f>
        <v>0</v>
      </c>
      <c r="C11" s="25">
        <f>COUNTIF($G$20:$G$49392,"*Failed*")</f>
        <v>0</v>
      </c>
      <c r="D11" s="25">
        <f>COUNTIF($H$20:$H$49392,"*Failed*")</f>
        <v>0</v>
      </c>
      <c r="E11" s="20"/>
      <c r="F11" s="20"/>
      <c r="G11" s="20"/>
      <c r="H11" s="20"/>
      <c r="I11" s="20"/>
    </row>
    <row r="12" spans="1:9">
      <c r="A12" s="23" t="s">
        <v>13</v>
      </c>
      <c r="B12" s="25">
        <f>COUNTIF($F$20:$F$49392,"*Not Run*")</f>
        <v>0</v>
      </c>
      <c r="C12" s="25">
        <f>COUNTIF($G$20:$G$49392,"*Not Run*")</f>
        <v>0</v>
      </c>
      <c r="D12" s="25">
        <f>COUNTIF($H$20:$H$49392,"*Not Run*")</f>
        <v>0</v>
      </c>
      <c r="E12" s="5"/>
      <c r="F12" s="5"/>
      <c r="G12" s="5"/>
      <c r="H12" s="5"/>
      <c r="I12" s="5"/>
    </row>
    <row r="13" spans="1:9">
      <c r="A13" s="23" t="s">
        <v>14</v>
      </c>
      <c r="B13" s="25">
        <f>COUNTIF($F$20:$F$49392,"*NA*")</f>
        <v>0</v>
      </c>
      <c r="C13" s="25">
        <f>COUNTIF($G$20:$G$49392,"*NA*")</f>
        <v>0</v>
      </c>
      <c r="D13" s="25">
        <f>COUNTIF($H$20:$H$49392,"*NA*")</f>
        <v>0</v>
      </c>
      <c r="E13" s="26"/>
      <c r="F13" s="5"/>
      <c r="G13" s="5"/>
      <c r="H13" s="5"/>
      <c r="I13" s="5"/>
    </row>
    <row r="14" spans="1:9" ht="39.6">
      <c r="A14" s="23" t="s">
        <v>15</v>
      </c>
      <c r="B14" s="25">
        <f>COUNTIF($F$20:$F$49392,"*Passed in previous build*")</f>
        <v>0</v>
      </c>
      <c r="C14" s="25">
        <f>COUNTIF($G$20:$G$49392,"*Passed in previous build*")</f>
        <v>0</v>
      </c>
      <c r="D14" s="25">
        <f>COUNTIF($H$20:$H$49392,"*Passed in previous build*")</f>
        <v>0</v>
      </c>
      <c r="E14" s="5"/>
      <c r="F14" s="5"/>
      <c r="G14" s="5"/>
      <c r="H14" s="5"/>
      <c r="I14" s="5"/>
    </row>
    <row r="15" spans="1:9" ht="14.4" customHeight="1">
      <c r="A15" s="27"/>
      <c r="B15" s="28"/>
      <c r="C15" s="28"/>
      <c r="D15" s="29"/>
      <c r="E15" s="30"/>
      <c r="F15" s="31" t="s">
        <v>9</v>
      </c>
      <c r="G15" s="32"/>
      <c r="H15" s="33"/>
      <c r="I15" s="30"/>
    </row>
    <row r="16" spans="1:9" ht="60.75" customHeight="1">
      <c r="A16" s="34" t="s">
        <v>16</v>
      </c>
      <c r="B16" s="35" t="s">
        <v>17</v>
      </c>
      <c r="C16" s="35" t="s">
        <v>18</v>
      </c>
      <c r="D16" s="35" t="s">
        <v>19</v>
      </c>
      <c r="E16" s="36" t="s">
        <v>20</v>
      </c>
      <c r="F16" s="35" t="s">
        <v>21</v>
      </c>
      <c r="G16" s="35" t="s">
        <v>22</v>
      </c>
      <c r="H16" s="35" t="s">
        <v>23</v>
      </c>
      <c r="I16" s="35" t="s">
        <v>24</v>
      </c>
    </row>
    <row r="17" spans="1:9" ht="30" customHeight="1">
      <c r="A17" s="37"/>
      <c r="B17" s="38" t="s">
        <v>41</v>
      </c>
      <c r="C17" s="39"/>
      <c r="D17" s="39"/>
      <c r="E17" s="40"/>
      <c r="F17" s="41"/>
      <c r="G17" s="41"/>
      <c r="H17" s="41"/>
      <c r="I17" s="42"/>
    </row>
    <row r="18" spans="1:9" ht="30" customHeight="1">
      <c r="A18" s="37"/>
      <c r="B18" s="43" t="s">
        <v>42</v>
      </c>
      <c r="C18" s="39"/>
      <c r="D18" s="39"/>
      <c r="E18" s="40"/>
      <c r="F18" s="41"/>
      <c r="G18" s="41"/>
      <c r="H18" s="41"/>
      <c r="I18" s="42"/>
    </row>
    <row r="19" spans="1:9" ht="32.25" customHeight="1">
      <c r="A19" s="37"/>
      <c r="B19" s="43" t="s">
        <v>25</v>
      </c>
      <c r="C19" s="37"/>
      <c r="D19" s="37"/>
      <c r="E19" s="37"/>
      <c r="F19" s="44"/>
      <c r="G19" s="44"/>
      <c r="H19" s="44"/>
      <c r="I19" s="37"/>
    </row>
    <row r="20" spans="1:9" ht="26.4">
      <c r="A20" s="45">
        <v>1</v>
      </c>
      <c r="B20" s="45" t="s">
        <v>43</v>
      </c>
      <c r="C20" s="45"/>
      <c r="D20" s="46"/>
      <c r="E20" s="47"/>
      <c r="F20" s="45"/>
      <c r="G20" s="45"/>
      <c r="H20" s="45"/>
      <c r="I20" s="48"/>
    </row>
    <row r="21" spans="1:9" ht="26.4">
      <c r="A21" s="49">
        <v>2</v>
      </c>
      <c r="B21" s="45" t="s">
        <v>44</v>
      </c>
      <c r="C21" s="45"/>
      <c r="D21" s="46"/>
      <c r="E21" s="47"/>
      <c r="F21" s="45"/>
      <c r="G21" s="45"/>
      <c r="H21" s="45"/>
      <c r="I21" s="48"/>
    </row>
    <row r="22" spans="1:9" ht="31.5" customHeight="1">
      <c r="A22" s="49">
        <v>3</v>
      </c>
      <c r="B22" s="45" t="s">
        <v>45</v>
      </c>
      <c r="C22" s="45"/>
      <c r="D22" s="46"/>
      <c r="E22" s="47"/>
      <c r="F22" s="45"/>
      <c r="G22" s="45"/>
      <c r="H22" s="45"/>
      <c r="I22" s="48"/>
    </row>
    <row r="23" spans="1:9" ht="26.4">
      <c r="A23" s="45">
        <v>4</v>
      </c>
      <c r="B23" s="45" t="s">
        <v>55</v>
      </c>
      <c r="C23" s="45"/>
      <c r="D23" s="46"/>
      <c r="E23" s="47"/>
      <c r="F23" s="45"/>
      <c r="G23" s="45"/>
      <c r="H23" s="45"/>
      <c r="I23" s="48"/>
    </row>
    <row r="24" spans="1:9" ht="33.75" customHeight="1">
      <c r="A24" s="49">
        <v>5</v>
      </c>
      <c r="B24" s="45" t="s">
        <v>54</v>
      </c>
      <c r="C24" s="45"/>
      <c r="D24" s="46"/>
      <c r="E24" s="47"/>
      <c r="F24" s="45"/>
      <c r="G24" s="45"/>
      <c r="H24" s="45"/>
      <c r="I24" s="50"/>
    </row>
    <row r="25" spans="1:9" ht="26.4">
      <c r="A25" s="49">
        <v>6</v>
      </c>
      <c r="B25" s="45" t="s">
        <v>53</v>
      </c>
      <c r="C25" s="45"/>
      <c r="D25" s="46"/>
      <c r="E25" s="47"/>
      <c r="F25" s="45"/>
      <c r="G25" s="45"/>
      <c r="H25" s="45"/>
      <c r="I25" s="48"/>
    </row>
    <row r="26" spans="1:9" ht="38.25" customHeight="1">
      <c r="A26" s="45">
        <v>7</v>
      </c>
      <c r="B26" s="45" t="s">
        <v>52</v>
      </c>
      <c r="C26" s="45"/>
      <c r="D26" s="46"/>
      <c r="E26" s="47"/>
      <c r="F26" s="45"/>
      <c r="G26" s="45"/>
      <c r="H26" s="45"/>
      <c r="I26" s="50"/>
    </row>
    <row r="27" spans="1:9" ht="30.75" customHeight="1">
      <c r="A27" s="49">
        <v>8</v>
      </c>
      <c r="B27" s="45" t="s">
        <v>51</v>
      </c>
      <c r="C27" s="45"/>
      <c r="D27" s="46"/>
      <c r="E27" s="47"/>
      <c r="F27" s="45"/>
      <c r="G27" s="45"/>
      <c r="H27" s="45"/>
      <c r="I27" s="50"/>
    </row>
    <row r="28" spans="1:9" ht="30.75" customHeight="1">
      <c r="A28" s="49">
        <v>9</v>
      </c>
      <c r="B28" s="45" t="s">
        <v>49</v>
      </c>
      <c r="C28" s="45"/>
      <c r="D28" s="46"/>
      <c r="E28" s="47"/>
      <c r="F28" s="45"/>
      <c r="G28" s="45"/>
      <c r="H28" s="45"/>
      <c r="I28" s="50"/>
    </row>
    <row r="29" spans="1:9" ht="30.75" customHeight="1">
      <c r="A29" s="45">
        <v>10</v>
      </c>
      <c r="B29" s="45" t="s">
        <v>50</v>
      </c>
      <c r="C29" s="45"/>
      <c r="D29" s="46"/>
      <c r="E29" s="47"/>
      <c r="F29" s="45"/>
      <c r="G29" s="45"/>
      <c r="H29" s="45"/>
      <c r="I29" s="50"/>
    </row>
    <row r="30" spans="1:9" ht="30.75" customHeight="1">
      <c r="A30" s="49">
        <v>11</v>
      </c>
      <c r="B30" s="62" t="s">
        <v>71</v>
      </c>
      <c r="C30" s="45"/>
      <c r="D30" s="46"/>
      <c r="E30" s="47"/>
      <c r="F30" s="45"/>
      <c r="G30" s="45"/>
      <c r="H30" s="45"/>
      <c r="I30" s="50"/>
    </row>
    <row r="31" spans="1:9" ht="28.2" customHeight="1">
      <c r="A31" s="49">
        <v>12</v>
      </c>
      <c r="B31" s="45" t="s">
        <v>46</v>
      </c>
      <c r="C31" s="45"/>
      <c r="D31" s="46"/>
      <c r="E31" s="47"/>
      <c r="F31" s="45"/>
      <c r="G31" s="45"/>
      <c r="H31" s="45"/>
      <c r="I31" s="50"/>
    </row>
    <row r="32" spans="1:9" ht="26.4">
      <c r="A32" s="45">
        <v>13</v>
      </c>
      <c r="B32" s="45" t="s">
        <v>26</v>
      </c>
      <c r="C32" s="45"/>
      <c r="D32" s="46"/>
      <c r="E32" s="47"/>
      <c r="F32" s="45"/>
      <c r="G32" s="45"/>
      <c r="H32" s="45"/>
      <c r="I32" s="48"/>
    </row>
    <row r="33" spans="1:9" ht="26.4">
      <c r="A33" s="49">
        <v>14</v>
      </c>
      <c r="B33" s="62" t="s">
        <v>47</v>
      </c>
      <c r="C33" s="45"/>
      <c r="D33" s="47"/>
      <c r="E33" s="47"/>
      <c r="F33" s="45"/>
      <c r="G33" s="45"/>
      <c r="H33" s="45"/>
      <c r="I33" s="50"/>
    </row>
    <row r="34" spans="1:9" ht="26.4">
      <c r="A34" s="49">
        <v>15</v>
      </c>
      <c r="B34" s="45" t="s">
        <v>48</v>
      </c>
      <c r="C34" s="45"/>
      <c r="D34" s="47"/>
      <c r="E34" s="47"/>
      <c r="F34" s="45"/>
      <c r="G34" s="45"/>
      <c r="H34" s="45"/>
      <c r="I34" s="50"/>
    </row>
    <row r="35" spans="1:9" ht="39.6">
      <c r="A35" s="45">
        <v>16</v>
      </c>
      <c r="B35" s="62" t="s">
        <v>58</v>
      </c>
      <c r="C35" s="45"/>
      <c r="D35" s="47"/>
      <c r="E35" s="47"/>
      <c r="F35" s="45"/>
      <c r="G35" s="45"/>
      <c r="H35" s="45"/>
      <c r="I35" s="50"/>
    </row>
    <row r="36" spans="1:9" ht="30" customHeight="1">
      <c r="A36" s="37"/>
      <c r="B36" s="38" t="s">
        <v>56</v>
      </c>
      <c r="C36" s="39"/>
      <c r="D36" s="39"/>
      <c r="E36" s="40"/>
      <c r="F36" s="41"/>
      <c r="G36" s="41"/>
      <c r="H36" s="41"/>
      <c r="I36" s="42"/>
    </row>
    <row r="37" spans="1:9" ht="26.4">
      <c r="A37" s="49">
        <v>17</v>
      </c>
      <c r="B37" s="45" t="s">
        <v>57</v>
      </c>
      <c r="C37" s="45"/>
      <c r="D37" s="47"/>
      <c r="E37" s="47"/>
      <c r="F37" s="45"/>
      <c r="G37" s="45"/>
      <c r="H37" s="45"/>
      <c r="I37" s="50"/>
    </row>
    <row r="38" spans="1:9" ht="39.6">
      <c r="A38" s="45">
        <v>18</v>
      </c>
      <c r="B38" s="62" t="s">
        <v>67</v>
      </c>
      <c r="C38" s="45"/>
      <c r="D38" s="46"/>
      <c r="E38" s="47"/>
      <c r="F38" s="45"/>
      <c r="G38" s="45"/>
      <c r="H38" s="45"/>
      <c r="I38" s="48"/>
    </row>
    <row r="39" spans="1:9" ht="26.4">
      <c r="A39" s="49">
        <v>19</v>
      </c>
      <c r="B39" s="45" t="s">
        <v>59</v>
      </c>
      <c r="C39" s="45"/>
      <c r="D39" s="46"/>
      <c r="E39" s="47"/>
      <c r="F39" s="45"/>
      <c r="G39" s="45"/>
      <c r="H39" s="45"/>
      <c r="I39" s="48"/>
    </row>
    <row r="40" spans="1:9" ht="26.4">
      <c r="A40" s="45">
        <v>20</v>
      </c>
      <c r="B40" s="45" t="s">
        <v>60</v>
      </c>
      <c r="C40" s="45"/>
      <c r="D40" s="46"/>
      <c r="E40" s="47"/>
      <c r="F40" s="45"/>
      <c r="G40" s="45"/>
      <c r="H40" s="45"/>
      <c r="I40" s="48"/>
    </row>
    <row r="41" spans="1:9" ht="26.4">
      <c r="A41" s="49">
        <v>21</v>
      </c>
      <c r="B41" s="45" t="s">
        <v>61</v>
      </c>
      <c r="C41" s="45"/>
      <c r="D41" s="46"/>
      <c r="E41" s="47"/>
      <c r="F41" s="45"/>
      <c r="G41" s="45"/>
      <c r="H41" s="45"/>
      <c r="I41" s="48"/>
    </row>
    <row r="42" spans="1:9" ht="26.4">
      <c r="A42" s="45">
        <v>22</v>
      </c>
      <c r="B42" s="45" t="s">
        <v>62</v>
      </c>
      <c r="C42" s="45"/>
      <c r="D42" s="46"/>
      <c r="E42" s="47"/>
      <c r="F42" s="45"/>
      <c r="G42" s="45"/>
      <c r="H42" s="45"/>
      <c r="I42" s="48"/>
    </row>
    <row r="43" spans="1:9" ht="26.4">
      <c r="A43" s="49">
        <v>23</v>
      </c>
      <c r="B43" s="45" t="s">
        <v>63</v>
      </c>
      <c r="C43" s="45"/>
      <c r="D43" s="46"/>
      <c r="E43" s="47"/>
      <c r="F43" s="45"/>
      <c r="G43" s="45"/>
      <c r="H43" s="45"/>
      <c r="I43" s="48"/>
    </row>
    <row r="44" spans="1:9" ht="26.4">
      <c r="A44" s="45">
        <v>24</v>
      </c>
      <c r="B44" s="45" t="s">
        <v>64</v>
      </c>
      <c r="C44" s="45"/>
      <c r="D44" s="46"/>
      <c r="E44" s="47"/>
      <c r="F44" s="45"/>
      <c r="G44" s="45"/>
      <c r="H44" s="45"/>
      <c r="I44" s="48"/>
    </row>
    <row r="45" spans="1:9" ht="26.4">
      <c r="A45" s="49">
        <v>25</v>
      </c>
      <c r="B45" s="45" t="s">
        <v>138</v>
      </c>
      <c r="C45" s="45"/>
      <c r="D45" s="46"/>
      <c r="E45" s="47"/>
      <c r="F45" s="45"/>
      <c r="G45" s="45"/>
      <c r="H45" s="45"/>
      <c r="I45" s="48"/>
    </row>
    <row r="46" spans="1:9" ht="26.4">
      <c r="A46" s="45">
        <v>26</v>
      </c>
      <c r="B46" s="45" t="s">
        <v>65</v>
      </c>
      <c r="C46" s="45"/>
      <c r="D46" s="46"/>
      <c r="E46" s="47"/>
      <c r="F46" s="45"/>
      <c r="G46" s="45"/>
      <c r="H46" s="45"/>
      <c r="I46" s="48"/>
    </row>
    <row r="47" spans="1:9" ht="26.4">
      <c r="A47" s="49">
        <v>27</v>
      </c>
      <c r="B47" s="45" t="s">
        <v>66</v>
      </c>
      <c r="C47" s="45"/>
      <c r="D47" s="46"/>
      <c r="E47" s="47"/>
      <c r="F47" s="45"/>
      <c r="G47" s="45"/>
      <c r="H47" s="45"/>
      <c r="I47" s="48"/>
    </row>
    <row r="48" spans="1:9" ht="26.4">
      <c r="A48" s="45">
        <v>28</v>
      </c>
      <c r="B48" s="62" t="s">
        <v>70</v>
      </c>
      <c r="C48" s="45"/>
      <c r="D48" s="46"/>
      <c r="E48" s="47"/>
      <c r="F48" s="45"/>
      <c r="G48" s="45"/>
      <c r="H48" s="45"/>
      <c r="I48" s="48"/>
    </row>
    <row r="49" spans="1:9" ht="30" customHeight="1">
      <c r="A49" s="37"/>
      <c r="B49" s="38" t="s">
        <v>27</v>
      </c>
      <c r="C49" s="39"/>
      <c r="D49" s="39"/>
      <c r="E49" s="40"/>
      <c r="F49" s="41"/>
      <c r="G49" s="41"/>
      <c r="H49" s="41"/>
      <c r="I49" s="42"/>
    </row>
    <row r="50" spans="1:9" ht="26.4">
      <c r="A50" s="49">
        <v>29</v>
      </c>
      <c r="B50" s="45" t="s">
        <v>28</v>
      </c>
      <c r="C50" s="45"/>
      <c r="D50" s="46"/>
      <c r="E50" s="47"/>
      <c r="F50" s="45"/>
      <c r="G50" s="45"/>
      <c r="H50" s="45"/>
      <c r="I50" s="48"/>
    </row>
    <row r="51" spans="1:9" ht="39.6">
      <c r="A51" s="45">
        <v>30</v>
      </c>
      <c r="B51" s="62" t="s">
        <v>68</v>
      </c>
      <c r="C51" s="45"/>
      <c r="D51" s="46"/>
      <c r="E51" s="47"/>
      <c r="F51" s="45"/>
      <c r="G51" s="45"/>
      <c r="H51" s="45"/>
      <c r="I51" s="48"/>
    </row>
    <row r="52" spans="1:9" ht="26.4">
      <c r="A52" s="49">
        <v>31</v>
      </c>
      <c r="B52" s="62" t="s">
        <v>69</v>
      </c>
      <c r="C52" s="45"/>
      <c r="D52" s="46"/>
      <c r="E52" s="47"/>
      <c r="F52" s="45"/>
      <c r="G52" s="45"/>
      <c r="H52" s="45"/>
      <c r="I52" s="48"/>
    </row>
    <row r="53" spans="1:9" ht="26.4">
      <c r="A53" s="45">
        <v>32</v>
      </c>
      <c r="B53" s="45" t="s">
        <v>72</v>
      </c>
      <c r="C53" s="45"/>
      <c r="D53" s="46"/>
      <c r="E53" s="47"/>
      <c r="F53" s="45"/>
      <c r="G53" s="45"/>
      <c r="H53" s="45"/>
      <c r="I53" s="48"/>
    </row>
    <row r="54" spans="1:9" ht="26.4">
      <c r="A54" s="49">
        <v>33</v>
      </c>
      <c r="B54" s="45" t="s">
        <v>73</v>
      </c>
      <c r="C54" s="45"/>
      <c r="D54" s="46"/>
      <c r="E54" s="47"/>
      <c r="F54" s="45"/>
      <c r="G54" s="45"/>
      <c r="H54" s="45"/>
      <c r="I54" s="48"/>
    </row>
    <row r="55" spans="1:9" ht="26.4">
      <c r="A55" s="45">
        <v>34</v>
      </c>
      <c r="B55" s="45" t="s">
        <v>74</v>
      </c>
      <c r="C55" s="45"/>
      <c r="D55" s="46"/>
      <c r="E55" s="47"/>
      <c r="F55" s="45"/>
      <c r="G55" s="45"/>
      <c r="H55" s="45"/>
      <c r="I55" s="48"/>
    </row>
    <row r="56" spans="1:9" ht="26.4">
      <c r="A56" s="49">
        <v>35</v>
      </c>
      <c r="B56" s="45" t="s">
        <v>75</v>
      </c>
      <c r="C56" s="45"/>
      <c r="D56" s="46"/>
      <c r="E56" s="47"/>
      <c r="F56" s="45"/>
      <c r="G56" s="45"/>
      <c r="H56" s="45"/>
      <c r="I56" s="48"/>
    </row>
    <row r="57" spans="1:9" ht="26.4">
      <c r="A57" s="45">
        <v>36</v>
      </c>
      <c r="B57" s="45" t="s">
        <v>76</v>
      </c>
      <c r="C57" s="45"/>
      <c r="D57" s="46"/>
      <c r="E57" s="47"/>
      <c r="F57" s="45"/>
      <c r="G57" s="45"/>
      <c r="H57" s="45"/>
      <c r="I57" s="48"/>
    </row>
    <row r="58" spans="1:9" ht="26.4">
      <c r="A58" s="49">
        <v>37</v>
      </c>
      <c r="B58" s="45" t="s">
        <v>77</v>
      </c>
      <c r="C58" s="45"/>
      <c r="D58" s="46"/>
      <c r="E58" s="47"/>
      <c r="F58" s="45"/>
      <c r="G58" s="45"/>
      <c r="H58" s="45"/>
      <c r="I58" s="48"/>
    </row>
    <row r="59" spans="1:9" ht="26.4">
      <c r="A59" s="45">
        <v>38</v>
      </c>
      <c r="B59" s="45" t="s">
        <v>29</v>
      </c>
      <c r="C59" s="45"/>
      <c r="D59" s="46"/>
      <c r="E59" s="47"/>
      <c r="F59" s="45"/>
      <c r="G59" s="45"/>
      <c r="H59" s="45"/>
      <c r="I59" s="48"/>
    </row>
    <row r="60" spans="1:9" ht="26.4">
      <c r="A60" s="49">
        <v>39</v>
      </c>
      <c r="B60" s="45" t="s">
        <v>30</v>
      </c>
      <c r="C60" s="45"/>
      <c r="D60" s="46"/>
      <c r="E60" s="47"/>
      <c r="F60" s="45"/>
      <c r="G60" s="45"/>
      <c r="H60" s="45"/>
      <c r="I60" s="48"/>
    </row>
    <row r="61" spans="1:9" ht="26.4">
      <c r="A61" s="45">
        <v>40</v>
      </c>
      <c r="B61" s="45" t="s">
        <v>31</v>
      </c>
      <c r="C61" s="45"/>
      <c r="D61" s="46"/>
      <c r="E61" s="47"/>
      <c r="F61" s="45"/>
      <c r="G61" s="45"/>
      <c r="H61" s="45"/>
      <c r="I61" s="48"/>
    </row>
    <row r="62" spans="1:9" ht="26.4">
      <c r="A62" s="49">
        <v>41</v>
      </c>
      <c r="B62" s="51" t="s">
        <v>32</v>
      </c>
      <c r="C62" s="45"/>
      <c r="D62" s="46"/>
      <c r="E62" s="47"/>
      <c r="F62" s="45"/>
      <c r="G62" s="45"/>
      <c r="H62" s="45"/>
      <c r="I62" s="48"/>
    </row>
    <row r="63" spans="1:9" ht="26.4">
      <c r="A63" s="45">
        <v>42</v>
      </c>
      <c r="B63" s="45" t="s">
        <v>33</v>
      </c>
      <c r="C63" s="45"/>
      <c r="D63" s="46"/>
      <c r="E63" s="47"/>
      <c r="F63" s="45"/>
      <c r="G63" s="45"/>
      <c r="H63" s="45"/>
      <c r="I63" s="48"/>
    </row>
    <row r="64" spans="1:9" ht="26.4">
      <c r="A64" s="49">
        <v>43</v>
      </c>
      <c r="B64" s="45" t="s">
        <v>34</v>
      </c>
      <c r="C64" s="45"/>
      <c r="D64" s="46"/>
      <c r="E64" s="47"/>
      <c r="F64" s="45"/>
      <c r="G64" s="45"/>
      <c r="H64" s="45"/>
      <c r="I64" s="48"/>
    </row>
    <row r="65" spans="1:9" ht="26.4">
      <c r="A65" s="45">
        <v>44</v>
      </c>
      <c r="B65" s="52" t="s">
        <v>35</v>
      </c>
      <c r="C65" s="45"/>
      <c r="D65" s="46"/>
      <c r="E65" s="47"/>
      <c r="F65" s="45"/>
      <c r="G65" s="45"/>
      <c r="H65" s="45"/>
      <c r="I65" s="48"/>
    </row>
    <row r="66" spans="1:9" ht="26.4">
      <c r="A66" s="49">
        <v>45</v>
      </c>
      <c r="B66" s="52" t="s">
        <v>36</v>
      </c>
      <c r="C66" s="45"/>
      <c r="D66" s="46"/>
      <c r="E66" s="47"/>
      <c r="F66" s="45"/>
      <c r="G66" s="45"/>
      <c r="H66" s="45"/>
      <c r="I66" s="48"/>
    </row>
    <row r="67" spans="1:9">
      <c r="A67" s="45">
        <v>46</v>
      </c>
      <c r="B67" s="52" t="s">
        <v>37</v>
      </c>
      <c r="C67" s="45"/>
      <c r="D67" s="46"/>
      <c r="E67" s="47"/>
      <c r="F67" s="45"/>
      <c r="G67" s="45"/>
      <c r="H67" s="45"/>
      <c r="I67" s="48"/>
    </row>
    <row r="68" spans="1:9" ht="26.4">
      <c r="A68" s="49">
        <v>47</v>
      </c>
      <c r="B68" s="45" t="s">
        <v>46</v>
      </c>
      <c r="C68" s="45"/>
      <c r="D68" s="46"/>
      <c r="E68" s="47"/>
      <c r="F68" s="45"/>
      <c r="G68" s="45"/>
      <c r="H68" s="45"/>
      <c r="I68" s="48"/>
    </row>
    <row r="69" spans="1:9" ht="30" customHeight="1">
      <c r="A69" s="37"/>
      <c r="B69" s="38" t="s">
        <v>38</v>
      </c>
      <c r="C69" s="39"/>
      <c r="D69" s="39"/>
      <c r="E69" s="40"/>
      <c r="F69" s="41"/>
      <c r="G69" s="41"/>
      <c r="H69" s="41"/>
      <c r="I69" s="42"/>
    </row>
    <row r="70" spans="1:9" ht="39.6">
      <c r="A70" s="49">
        <v>48</v>
      </c>
      <c r="B70" s="62" t="s">
        <v>78</v>
      </c>
      <c r="C70" s="45"/>
      <c r="D70" s="46"/>
      <c r="E70" s="47"/>
      <c r="F70" s="45"/>
      <c r="G70" s="45"/>
      <c r="H70" s="45"/>
      <c r="I70" s="48"/>
    </row>
    <row r="71" spans="1:9" ht="26.4">
      <c r="A71" s="45">
        <v>49</v>
      </c>
      <c r="B71" s="45" t="s">
        <v>79</v>
      </c>
      <c r="C71" s="45"/>
      <c r="D71" s="46"/>
      <c r="E71" s="47"/>
      <c r="F71" s="45"/>
      <c r="G71" s="45"/>
      <c r="H71" s="45"/>
      <c r="I71" s="48"/>
    </row>
    <row r="72" spans="1:9" ht="26.4">
      <c r="A72" s="49">
        <v>50</v>
      </c>
      <c r="B72" s="45" t="s">
        <v>39</v>
      </c>
      <c r="C72" s="45"/>
      <c r="D72" s="46"/>
      <c r="E72" s="47"/>
      <c r="F72" s="45"/>
      <c r="G72" s="45"/>
      <c r="H72" s="45"/>
      <c r="I72" s="48"/>
    </row>
    <row r="73" spans="1:9" ht="26.4">
      <c r="A73" s="49">
        <v>51</v>
      </c>
      <c r="B73" s="45" t="s">
        <v>80</v>
      </c>
      <c r="C73" s="45"/>
      <c r="D73" s="46"/>
      <c r="E73" s="47"/>
      <c r="F73" s="45"/>
      <c r="G73" s="45"/>
      <c r="H73" s="45"/>
      <c r="I73" s="48"/>
    </row>
    <row r="74" spans="1:9" ht="26.4">
      <c r="A74" s="45">
        <v>52</v>
      </c>
      <c r="B74" s="45" t="s">
        <v>81</v>
      </c>
      <c r="C74" s="45"/>
      <c r="D74" s="46"/>
      <c r="E74" s="47"/>
      <c r="F74" s="45"/>
      <c r="G74" s="45"/>
      <c r="H74" s="45"/>
      <c r="I74" s="48"/>
    </row>
    <row r="75" spans="1:9" ht="26.4">
      <c r="A75" s="49">
        <v>53</v>
      </c>
      <c r="B75" s="45" t="s">
        <v>82</v>
      </c>
      <c r="C75" s="45"/>
      <c r="D75" s="46"/>
      <c r="E75" s="47"/>
      <c r="F75" s="45"/>
      <c r="G75" s="45"/>
      <c r="H75" s="45"/>
      <c r="I75" s="48"/>
    </row>
    <row r="76" spans="1:9" ht="26.4">
      <c r="A76" s="49">
        <v>54</v>
      </c>
      <c r="B76" s="45" t="s">
        <v>83</v>
      </c>
      <c r="C76" s="45"/>
      <c r="D76" s="46"/>
      <c r="E76" s="47"/>
      <c r="F76" s="45"/>
      <c r="G76" s="45"/>
      <c r="H76" s="45"/>
      <c r="I76" s="48"/>
    </row>
    <row r="77" spans="1:9" ht="26.4">
      <c r="A77" s="45">
        <v>55</v>
      </c>
      <c r="B77" s="45" t="s">
        <v>84</v>
      </c>
      <c r="C77" s="45"/>
      <c r="D77" s="46"/>
      <c r="E77" s="47"/>
      <c r="F77" s="45"/>
      <c r="G77" s="45"/>
      <c r="H77" s="45"/>
      <c r="I77" s="48"/>
    </row>
    <row r="78" spans="1:9" ht="26.4">
      <c r="A78" s="49">
        <v>56</v>
      </c>
      <c r="B78" s="45" t="s">
        <v>85</v>
      </c>
      <c r="C78" s="45"/>
      <c r="D78" s="46"/>
      <c r="E78" s="47"/>
      <c r="F78" s="45"/>
      <c r="G78" s="45"/>
      <c r="H78" s="45"/>
      <c r="I78" s="48"/>
    </row>
    <row r="79" spans="1:9" ht="26.4">
      <c r="A79" s="49">
        <v>57</v>
      </c>
      <c r="B79" s="45" t="s">
        <v>86</v>
      </c>
      <c r="C79" s="45"/>
      <c r="D79" s="46"/>
      <c r="E79" s="47"/>
      <c r="F79" s="45"/>
      <c r="G79" s="45"/>
      <c r="H79" s="45"/>
      <c r="I79" s="48"/>
    </row>
    <row r="80" spans="1:9" ht="26.4">
      <c r="A80" s="45">
        <v>58</v>
      </c>
      <c r="B80" s="45" t="s">
        <v>87</v>
      </c>
      <c r="C80" s="45"/>
      <c r="D80" s="46"/>
      <c r="E80" s="47"/>
      <c r="F80" s="45"/>
      <c r="G80" s="45"/>
      <c r="H80" s="45"/>
      <c r="I80" s="48"/>
    </row>
    <row r="81" spans="1:9" ht="26.4">
      <c r="A81" s="49">
        <v>59</v>
      </c>
      <c r="B81" s="45" t="s">
        <v>88</v>
      </c>
      <c r="C81" s="45"/>
      <c r="D81" s="46"/>
      <c r="E81" s="47"/>
      <c r="F81" s="45"/>
      <c r="G81" s="45"/>
      <c r="H81" s="45"/>
      <c r="I81" s="48"/>
    </row>
    <row r="82" spans="1:9" ht="26.4">
      <c r="A82" s="49">
        <v>60</v>
      </c>
      <c r="B82" s="45" t="s">
        <v>89</v>
      </c>
      <c r="C82" s="45"/>
      <c r="D82" s="46"/>
      <c r="E82" s="47"/>
      <c r="F82" s="45"/>
      <c r="G82" s="45"/>
      <c r="H82" s="45"/>
      <c r="I82" s="48"/>
    </row>
    <row r="83" spans="1:9" ht="26.4">
      <c r="A83" s="45">
        <v>61</v>
      </c>
      <c r="B83" s="45" t="s">
        <v>95</v>
      </c>
      <c r="C83" s="45"/>
      <c r="D83" s="46"/>
      <c r="E83" s="47"/>
      <c r="F83" s="45"/>
      <c r="G83" s="45"/>
      <c r="H83" s="45"/>
      <c r="I83" s="48"/>
    </row>
    <row r="84" spans="1:9" ht="26.4">
      <c r="A84" s="49">
        <v>62</v>
      </c>
      <c r="B84" s="45" t="s">
        <v>90</v>
      </c>
      <c r="C84" s="45"/>
      <c r="D84" s="46"/>
      <c r="E84" s="47"/>
      <c r="F84" s="45"/>
      <c r="G84" s="45"/>
      <c r="H84" s="45"/>
      <c r="I84" s="48"/>
    </row>
    <row r="85" spans="1:9" ht="30" customHeight="1">
      <c r="A85" s="37"/>
      <c r="B85" s="38" t="s">
        <v>40</v>
      </c>
      <c r="C85" s="39"/>
      <c r="D85" s="39"/>
      <c r="E85" s="40"/>
      <c r="F85" s="41"/>
      <c r="G85" s="41"/>
      <c r="H85" s="41"/>
      <c r="I85" s="42"/>
    </row>
    <row r="86" spans="1:9" ht="39.6">
      <c r="A86" s="45">
        <v>63</v>
      </c>
      <c r="B86" s="62" t="s">
        <v>91</v>
      </c>
      <c r="C86" s="45"/>
      <c r="D86" s="46"/>
      <c r="E86" s="47"/>
      <c r="F86" s="45"/>
      <c r="G86" s="45"/>
      <c r="H86" s="45"/>
      <c r="I86" s="48"/>
    </row>
    <row r="87" spans="1:9" ht="26.4">
      <c r="A87" s="49">
        <v>64</v>
      </c>
      <c r="B87" s="45" t="s">
        <v>92</v>
      </c>
      <c r="C87" s="45"/>
      <c r="D87" s="46"/>
      <c r="E87" s="47"/>
      <c r="F87" s="45"/>
      <c r="G87" s="45"/>
      <c r="H87" s="45"/>
      <c r="I87" s="48"/>
    </row>
    <row r="88" spans="1:9" ht="26.4">
      <c r="A88" s="45">
        <v>65</v>
      </c>
      <c r="B88" s="45" t="s">
        <v>93</v>
      </c>
      <c r="C88" s="45"/>
      <c r="D88" s="46"/>
      <c r="E88" s="47"/>
      <c r="F88" s="45"/>
      <c r="G88" s="45"/>
      <c r="H88" s="45"/>
      <c r="I88" s="48"/>
    </row>
    <row r="89" spans="1:9" ht="26.4">
      <c r="A89" s="49">
        <v>66</v>
      </c>
      <c r="B89" s="45" t="s">
        <v>94</v>
      </c>
      <c r="C89" s="45"/>
      <c r="D89" s="46"/>
      <c r="E89" s="47"/>
      <c r="F89" s="45"/>
      <c r="G89" s="45"/>
      <c r="H89" s="45"/>
      <c r="I89" s="48"/>
    </row>
    <row r="90" spans="1:9">
      <c r="A90" s="45">
        <v>67</v>
      </c>
      <c r="B90" s="45" t="s">
        <v>96</v>
      </c>
      <c r="C90" s="45"/>
      <c r="D90" s="46"/>
      <c r="E90" s="47"/>
      <c r="F90" s="45"/>
      <c r="G90" s="45"/>
      <c r="H90" s="45"/>
      <c r="I90" s="48"/>
    </row>
    <row r="91" spans="1:9" ht="26.4">
      <c r="A91" s="49">
        <v>68</v>
      </c>
      <c r="B91" s="45" t="s">
        <v>97</v>
      </c>
      <c r="C91" s="45"/>
      <c r="D91" s="46"/>
      <c r="E91" s="47"/>
      <c r="F91" s="45"/>
      <c r="G91" s="45"/>
      <c r="H91" s="45"/>
      <c r="I91" s="48"/>
    </row>
    <row r="92" spans="1:9" ht="30" customHeight="1">
      <c r="A92" s="37"/>
      <c r="B92" s="38" t="s">
        <v>98</v>
      </c>
      <c r="C92" s="39"/>
      <c r="D92" s="39"/>
      <c r="E92" s="40"/>
      <c r="F92" s="41"/>
      <c r="G92" s="41"/>
      <c r="H92" s="41"/>
      <c r="I92" s="42"/>
    </row>
    <row r="93" spans="1:9" ht="39.6">
      <c r="A93" s="45">
        <v>69</v>
      </c>
      <c r="B93" s="62" t="s">
        <v>99</v>
      </c>
      <c r="C93" s="45"/>
      <c r="D93" s="46"/>
      <c r="E93" s="47"/>
      <c r="F93" s="45"/>
      <c r="G93" s="45"/>
      <c r="H93" s="45"/>
      <c r="I93" s="48"/>
    </row>
    <row r="94" spans="1:9" ht="26.4">
      <c r="A94" s="49">
        <v>70</v>
      </c>
      <c r="B94" s="45" t="s">
        <v>100</v>
      </c>
      <c r="C94" s="45"/>
      <c r="D94" s="46"/>
      <c r="E94" s="47"/>
      <c r="F94" s="45"/>
      <c r="G94" s="45"/>
      <c r="H94" s="45"/>
      <c r="I94" s="48"/>
    </row>
    <row r="95" spans="1:9" ht="26.4">
      <c r="A95" s="45">
        <v>71</v>
      </c>
      <c r="B95" s="45" t="s">
        <v>101</v>
      </c>
      <c r="C95" s="45"/>
      <c r="D95" s="46"/>
      <c r="E95" s="47"/>
      <c r="F95" s="45"/>
      <c r="G95" s="45"/>
      <c r="H95" s="45"/>
      <c r="I95" s="48"/>
    </row>
    <row r="96" spans="1:9" ht="26.4">
      <c r="A96" s="49">
        <v>72</v>
      </c>
      <c r="B96" s="45" t="s">
        <v>102</v>
      </c>
      <c r="C96" s="45"/>
      <c r="D96" s="46"/>
      <c r="E96" s="47"/>
      <c r="F96" s="45"/>
      <c r="G96" s="45"/>
      <c r="H96" s="45"/>
      <c r="I96" s="48"/>
    </row>
    <row r="97" spans="1:9" ht="26.4">
      <c r="A97" s="45">
        <v>73</v>
      </c>
      <c r="B97" s="45" t="s">
        <v>103</v>
      </c>
      <c r="C97" s="45"/>
      <c r="D97" s="46"/>
      <c r="E97" s="47"/>
      <c r="F97" s="45"/>
      <c r="G97" s="45"/>
      <c r="H97" s="45"/>
      <c r="I97" s="48"/>
    </row>
    <row r="98" spans="1:9" ht="26.4">
      <c r="A98" s="49">
        <v>74</v>
      </c>
      <c r="B98" s="45" t="s">
        <v>104</v>
      </c>
      <c r="C98" s="45"/>
      <c r="D98" s="46"/>
      <c r="E98" s="47"/>
      <c r="F98" s="45"/>
      <c r="G98" s="45"/>
      <c r="H98" s="45"/>
      <c r="I98" s="48"/>
    </row>
    <row r="99" spans="1:9" ht="26.4">
      <c r="A99" s="45">
        <v>75</v>
      </c>
      <c r="B99" s="45" t="s">
        <v>105</v>
      </c>
      <c r="C99" s="45"/>
      <c r="D99" s="46"/>
      <c r="E99" s="47"/>
      <c r="F99" s="45"/>
      <c r="G99" s="45"/>
      <c r="H99" s="45"/>
      <c r="I99" s="48"/>
    </row>
    <row r="100" spans="1:9" ht="26.4">
      <c r="A100" s="49">
        <v>76</v>
      </c>
      <c r="B100" s="62" t="s">
        <v>106</v>
      </c>
      <c r="C100" s="45"/>
      <c r="D100" s="46"/>
      <c r="E100" s="47"/>
      <c r="F100" s="45"/>
      <c r="G100" s="45"/>
      <c r="H100" s="45"/>
      <c r="I100" s="48"/>
    </row>
    <row r="101" spans="1:9" ht="26.4">
      <c r="A101" s="45">
        <v>77</v>
      </c>
      <c r="B101" s="51" t="s">
        <v>107</v>
      </c>
      <c r="C101" s="45"/>
      <c r="D101" s="46"/>
      <c r="E101" s="47"/>
      <c r="F101" s="45"/>
      <c r="G101" s="45"/>
      <c r="H101" s="45"/>
      <c r="I101" s="48"/>
    </row>
    <row r="102" spans="1:9" ht="26.4">
      <c r="A102" s="49">
        <v>78</v>
      </c>
      <c r="B102" s="51" t="s">
        <v>108</v>
      </c>
      <c r="C102" s="45"/>
      <c r="D102" s="46"/>
      <c r="E102" s="47"/>
      <c r="F102" s="45"/>
      <c r="G102" s="45"/>
      <c r="H102" s="45"/>
      <c r="I102" s="48"/>
    </row>
    <row r="103" spans="1:9" ht="26.4">
      <c r="A103" s="45">
        <v>79</v>
      </c>
      <c r="B103" s="51" t="s">
        <v>109</v>
      </c>
      <c r="C103" s="45"/>
      <c r="D103" s="46"/>
      <c r="E103" s="47"/>
      <c r="F103" s="45"/>
      <c r="G103" s="45"/>
      <c r="H103" s="45"/>
      <c r="I103" s="48"/>
    </row>
    <row r="104" spans="1:9" ht="26.4">
      <c r="A104" s="49">
        <v>80</v>
      </c>
      <c r="B104" s="51" t="s">
        <v>110</v>
      </c>
      <c r="C104" s="45"/>
      <c r="D104" s="46"/>
      <c r="E104" s="47"/>
      <c r="F104" s="45"/>
      <c r="G104" s="45"/>
      <c r="H104" s="45"/>
      <c r="I104" s="48"/>
    </row>
    <row r="105" spans="1:9" ht="26.4">
      <c r="A105" s="45">
        <v>81</v>
      </c>
      <c r="B105" s="51" t="s">
        <v>111</v>
      </c>
      <c r="C105" s="45"/>
      <c r="D105" s="46"/>
      <c r="E105" s="47"/>
      <c r="F105" s="45"/>
      <c r="G105" s="45"/>
      <c r="H105" s="45"/>
      <c r="I105" s="48"/>
    </row>
    <row r="106" spans="1:9" ht="26.4">
      <c r="A106" s="49">
        <v>82</v>
      </c>
      <c r="B106" s="45" t="s">
        <v>46</v>
      </c>
      <c r="C106" s="45"/>
      <c r="D106" s="46"/>
      <c r="E106" s="47"/>
      <c r="F106" s="45"/>
      <c r="G106" s="45"/>
      <c r="H106" s="45"/>
      <c r="I106" s="48"/>
    </row>
    <row r="107" spans="1:9" ht="30" customHeight="1">
      <c r="A107" s="37"/>
      <c r="B107" s="38" t="s">
        <v>112</v>
      </c>
      <c r="C107" s="39"/>
      <c r="D107" s="39"/>
      <c r="E107" s="40"/>
      <c r="F107" s="41"/>
      <c r="G107" s="41"/>
      <c r="H107" s="41"/>
      <c r="I107" s="42"/>
    </row>
    <row r="108" spans="1:9" ht="26.4">
      <c r="A108" s="49">
        <v>83</v>
      </c>
      <c r="B108" s="62" t="s">
        <v>113</v>
      </c>
      <c r="C108" s="45"/>
      <c r="D108" s="46"/>
      <c r="E108" s="47"/>
      <c r="F108" s="45"/>
      <c r="G108" s="45"/>
      <c r="H108" s="45"/>
      <c r="I108" s="48"/>
    </row>
    <row r="109" spans="1:9">
      <c r="A109" s="45">
        <v>84</v>
      </c>
      <c r="B109" s="45" t="s">
        <v>114</v>
      </c>
      <c r="C109" s="45"/>
      <c r="D109" s="46"/>
      <c r="E109" s="47"/>
      <c r="F109" s="45"/>
      <c r="G109" s="45"/>
      <c r="H109" s="45"/>
      <c r="I109" s="48"/>
    </row>
    <row r="110" spans="1:9">
      <c r="A110" s="49">
        <v>85</v>
      </c>
      <c r="B110" s="45" t="s">
        <v>115</v>
      </c>
      <c r="C110" s="45"/>
      <c r="D110" s="46"/>
      <c r="E110" s="47"/>
      <c r="F110" s="45"/>
      <c r="G110" s="45"/>
      <c r="H110" s="45"/>
      <c r="I110" s="48"/>
    </row>
    <row r="111" spans="1:9" ht="30" customHeight="1">
      <c r="A111" s="37"/>
      <c r="B111" s="38" t="s">
        <v>116</v>
      </c>
      <c r="C111" s="39"/>
      <c r="D111" s="39"/>
      <c r="E111" s="40"/>
      <c r="F111" s="41"/>
      <c r="G111" s="41"/>
      <c r="H111" s="41"/>
      <c r="I111" s="42"/>
    </row>
    <row r="112" spans="1:9" ht="30" customHeight="1">
      <c r="A112" s="37"/>
      <c r="B112" s="38" t="s">
        <v>117</v>
      </c>
      <c r="C112" s="39"/>
      <c r="D112" s="39"/>
      <c r="E112" s="40"/>
      <c r="F112" s="41"/>
      <c r="G112" s="41"/>
      <c r="H112" s="41"/>
      <c r="I112" s="42"/>
    </row>
    <row r="113" spans="1:9" ht="26.4">
      <c r="A113" s="45">
        <v>86</v>
      </c>
      <c r="B113" s="45" t="s">
        <v>118</v>
      </c>
      <c r="C113" s="45"/>
      <c r="D113" s="46"/>
      <c r="E113" s="47"/>
      <c r="F113" s="45"/>
      <c r="G113" s="45"/>
      <c r="H113" s="45"/>
      <c r="I113" s="48"/>
    </row>
    <row r="114" spans="1:9" ht="39.6">
      <c r="A114" s="49">
        <v>87</v>
      </c>
      <c r="B114" s="45" t="s">
        <v>119</v>
      </c>
      <c r="C114" s="45"/>
      <c r="D114" s="46"/>
      <c r="E114" s="47"/>
      <c r="F114" s="45"/>
      <c r="G114" s="45"/>
      <c r="H114" s="45"/>
      <c r="I114" s="48"/>
    </row>
    <row r="115" spans="1:9" ht="26.4">
      <c r="A115" s="45">
        <v>88</v>
      </c>
      <c r="B115" s="45" t="s">
        <v>120</v>
      </c>
      <c r="C115" s="45"/>
      <c r="D115" s="46"/>
      <c r="E115" s="47"/>
      <c r="F115" s="45"/>
      <c r="G115" s="45"/>
      <c r="H115" s="45"/>
      <c r="I115" s="48"/>
    </row>
    <row r="116" spans="1:9" ht="39.6">
      <c r="A116" s="49">
        <v>89</v>
      </c>
      <c r="B116" s="45" t="s">
        <v>121</v>
      </c>
      <c r="C116" s="45"/>
      <c r="D116" s="46"/>
      <c r="E116" s="47"/>
      <c r="F116" s="45"/>
      <c r="G116" s="45"/>
      <c r="H116" s="45"/>
      <c r="I116" s="48"/>
    </row>
    <row r="117" spans="1:9" ht="26.4">
      <c r="A117" s="45">
        <v>90</v>
      </c>
      <c r="B117" s="45" t="s">
        <v>122</v>
      </c>
      <c r="C117" s="45"/>
      <c r="D117" s="46"/>
      <c r="E117" s="47"/>
      <c r="F117" s="45"/>
      <c r="G117" s="45"/>
      <c r="H117" s="45"/>
      <c r="I117" s="48"/>
    </row>
    <row r="118" spans="1:9" ht="26.4">
      <c r="A118" s="49">
        <v>91</v>
      </c>
      <c r="B118" s="45" t="s">
        <v>123</v>
      </c>
      <c r="C118" s="45"/>
      <c r="D118" s="46"/>
      <c r="E118" s="47"/>
      <c r="F118" s="45"/>
      <c r="G118" s="45"/>
      <c r="H118" s="45"/>
      <c r="I118" s="48"/>
    </row>
    <row r="119" spans="1:9" ht="26.4">
      <c r="A119" s="45">
        <v>92</v>
      </c>
      <c r="B119" s="45" t="s">
        <v>124</v>
      </c>
      <c r="C119" s="45"/>
      <c r="D119" s="46"/>
      <c r="E119" s="47"/>
      <c r="F119" s="45"/>
      <c r="G119" s="45"/>
      <c r="H119" s="45"/>
      <c r="I119" s="48"/>
    </row>
    <row r="120" spans="1:9" ht="26.4">
      <c r="A120" s="49">
        <v>93</v>
      </c>
      <c r="B120" s="45" t="s">
        <v>125</v>
      </c>
      <c r="C120" s="45"/>
      <c r="D120" s="46"/>
      <c r="E120" s="47"/>
      <c r="F120" s="45"/>
      <c r="G120" s="45"/>
      <c r="H120" s="45"/>
      <c r="I120" s="48"/>
    </row>
    <row r="121" spans="1:9" ht="26.4">
      <c r="A121" s="45">
        <v>94</v>
      </c>
      <c r="B121" s="45" t="s">
        <v>126</v>
      </c>
      <c r="C121" s="45"/>
      <c r="D121" s="46"/>
      <c r="E121" s="47"/>
      <c r="F121" s="45"/>
      <c r="G121" s="45"/>
      <c r="H121" s="45"/>
      <c r="I121" s="48"/>
    </row>
    <row r="122" spans="1:9" ht="26.4">
      <c r="A122" s="49">
        <v>95</v>
      </c>
      <c r="B122" s="45" t="s">
        <v>127</v>
      </c>
      <c r="C122" s="45"/>
      <c r="D122" s="46"/>
      <c r="E122" s="47"/>
      <c r="F122" s="45"/>
      <c r="G122" s="45"/>
      <c r="H122" s="45"/>
      <c r="I122" s="48"/>
    </row>
    <row r="123" spans="1:9" ht="26.4">
      <c r="A123" s="45">
        <v>96</v>
      </c>
      <c r="B123" s="45" t="s">
        <v>128</v>
      </c>
      <c r="C123" s="45"/>
      <c r="D123" s="46"/>
      <c r="E123" s="47"/>
      <c r="F123" s="45"/>
      <c r="G123" s="45"/>
      <c r="H123" s="45"/>
      <c r="I123" s="48"/>
    </row>
    <row r="124" spans="1:9" ht="26.4">
      <c r="A124" s="49">
        <v>97</v>
      </c>
      <c r="B124" s="45" t="s">
        <v>137</v>
      </c>
      <c r="C124" s="45"/>
      <c r="D124" s="46"/>
      <c r="E124" s="47"/>
      <c r="F124" s="45"/>
      <c r="G124" s="45"/>
      <c r="H124" s="45"/>
      <c r="I124" s="48"/>
    </row>
    <row r="125" spans="1:9" ht="39.6">
      <c r="A125" s="45">
        <v>98</v>
      </c>
      <c r="B125" s="45" t="s">
        <v>129</v>
      </c>
      <c r="C125" s="45"/>
      <c r="D125" s="46"/>
      <c r="E125" s="47"/>
      <c r="F125" s="45"/>
      <c r="G125" s="45"/>
      <c r="H125" s="45"/>
      <c r="I125" s="48"/>
    </row>
    <row r="126" spans="1:9" ht="26.4">
      <c r="A126" s="49">
        <v>99</v>
      </c>
      <c r="B126" s="45" t="s">
        <v>130</v>
      </c>
      <c r="C126" s="45"/>
      <c r="D126" s="46"/>
      <c r="E126" s="47"/>
      <c r="F126" s="45"/>
      <c r="G126" s="45"/>
      <c r="H126" s="45"/>
      <c r="I126" s="48"/>
    </row>
    <row r="127" spans="1:9" ht="30" customHeight="1">
      <c r="A127" s="37"/>
      <c r="B127" s="38" t="s">
        <v>131</v>
      </c>
      <c r="C127" s="39"/>
      <c r="D127" s="39"/>
      <c r="E127" s="40"/>
      <c r="F127" s="41"/>
      <c r="G127" s="41"/>
      <c r="H127" s="41"/>
      <c r="I127" s="42"/>
    </row>
    <row r="128" spans="1:9" ht="52.8">
      <c r="A128" s="49">
        <v>100</v>
      </c>
      <c r="B128" s="45" t="s">
        <v>134</v>
      </c>
      <c r="C128" s="45"/>
      <c r="D128" s="46"/>
      <c r="E128" s="47"/>
      <c r="F128" s="45"/>
      <c r="G128" s="45"/>
      <c r="H128" s="45"/>
      <c r="I128" s="48"/>
    </row>
    <row r="129" spans="1:9" ht="30" customHeight="1">
      <c r="A129" s="37"/>
      <c r="B129" s="38" t="s">
        <v>132</v>
      </c>
      <c r="C129" s="39"/>
      <c r="D129" s="39"/>
      <c r="E129" s="40"/>
      <c r="F129" s="41"/>
      <c r="G129" s="41"/>
      <c r="H129" s="41"/>
      <c r="I129" s="42"/>
    </row>
    <row r="130" spans="1:9" ht="39.6">
      <c r="A130" s="49">
        <v>101</v>
      </c>
      <c r="B130" s="45" t="s">
        <v>135</v>
      </c>
      <c r="C130" s="45"/>
      <c r="D130" s="46"/>
      <c r="E130" s="47"/>
      <c r="F130" s="45"/>
      <c r="G130" s="45"/>
      <c r="H130" s="45"/>
      <c r="I130" s="48"/>
    </row>
    <row r="131" spans="1:9" ht="30" customHeight="1">
      <c r="A131" s="37"/>
      <c r="B131" s="38" t="s">
        <v>133</v>
      </c>
      <c r="C131" s="39"/>
      <c r="D131" s="39"/>
      <c r="E131" s="40"/>
      <c r="F131" s="41"/>
      <c r="G131" s="41"/>
      <c r="H131" s="41"/>
      <c r="I131" s="42"/>
    </row>
    <row r="132" spans="1:9" ht="39.6">
      <c r="A132" s="49">
        <v>102</v>
      </c>
      <c r="B132" s="45" t="s">
        <v>136</v>
      </c>
      <c r="C132" s="45"/>
      <c r="D132" s="46"/>
      <c r="E132" s="47"/>
      <c r="F132" s="45"/>
      <c r="G132" s="45"/>
      <c r="H132" s="45"/>
      <c r="I132" s="48"/>
    </row>
    <row r="133" spans="1:9">
      <c r="A133" s="45">
        <v>103</v>
      </c>
      <c r="B133" s="45"/>
      <c r="C133" s="45"/>
      <c r="D133" s="46"/>
      <c r="E133" s="47"/>
      <c r="F133" s="45"/>
      <c r="G133" s="45"/>
      <c r="H133" s="45"/>
      <c r="I133" s="48"/>
    </row>
    <row r="134" spans="1:9">
      <c r="A134" s="49">
        <v>104</v>
      </c>
      <c r="B134" s="45"/>
      <c r="C134" s="45"/>
      <c r="D134" s="46"/>
      <c r="E134" s="47"/>
      <c r="F134" s="45"/>
      <c r="G134" s="45"/>
      <c r="H134" s="45"/>
      <c r="I134" s="48"/>
    </row>
    <row r="135" spans="1:9">
      <c r="A135" s="45">
        <v>105</v>
      </c>
      <c r="B135" s="45"/>
      <c r="C135" s="45"/>
      <c r="D135" s="46"/>
      <c r="E135" s="47"/>
      <c r="F135" s="45"/>
      <c r="G135" s="45"/>
      <c r="H135" s="45"/>
      <c r="I135" s="48"/>
    </row>
    <row r="136" spans="1:9">
      <c r="A136" s="49">
        <v>106</v>
      </c>
      <c r="B136" s="45"/>
      <c r="C136" s="45"/>
      <c r="D136" s="46"/>
      <c r="E136" s="47"/>
      <c r="F136" s="45"/>
      <c r="G136" s="45"/>
      <c r="H136" s="45"/>
      <c r="I136" s="48"/>
    </row>
    <row r="137" spans="1:9">
      <c r="A137" s="45">
        <v>107</v>
      </c>
      <c r="B137" s="45"/>
      <c r="C137" s="45"/>
      <c r="D137" s="46"/>
      <c r="E137" s="47"/>
      <c r="F137" s="45"/>
      <c r="G137" s="45"/>
      <c r="H137" s="45"/>
      <c r="I137" s="48"/>
    </row>
    <row r="138" spans="1:9">
      <c r="A138" s="49">
        <v>108</v>
      </c>
      <c r="B138" s="45"/>
      <c r="C138" s="45"/>
      <c r="D138" s="46"/>
      <c r="E138" s="47"/>
      <c r="F138" s="45"/>
      <c r="G138" s="45"/>
      <c r="H138" s="45"/>
      <c r="I138" s="48"/>
    </row>
    <row r="139" spans="1:9">
      <c r="A139" s="45">
        <v>109</v>
      </c>
      <c r="B139" s="45"/>
      <c r="C139" s="45"/>
      <c r="D139" s="46"/>
      <c r="E139" s="47"/>
      <c r="F139" s="45"/>
      <c r="G139" s="45"/>
      <c r="H139" s="45"/>
      <c r="I139" s="48"/>
    </row>
    <row r="140" spans="1:9">
      <c r="A140" s="49">
        <v>110</v>
      </c>
      <c r="B140" s="45"/>
      <c r="C140" s="45"/>
      <c r="D140" s="46"/>
      <c r="E140" s="47"/>
      <c r="F140" s="45"/>
      <c r="G140" s="45"/>
      <c r="H140" s="45"/>
      <c r="I140" s="48"/>
    </row>
    <row r="141" spans="1:9">
      <c r="A141" s="45">
        <v>111</v>
      </c>
      <c r="B141" s="45"/>
      <c r="C141" s="45"/>
      <c r="D141" s="46"/>
      <c r="E141" s="47"/>
      <c r="F141" s="45"/>
      <c r="G141" s="45"/>
      <c r="H141" s="45"/>
      <c r="I141" s="48"/>
    </row>
    <row r="142" spans="1:9">
      <c r="A142" s="49">
        <v>112</v>
      </c>
      <c r="B142" s="45"/>
      <c r="C142" s="45"/>
      <c r="D142" s="46"/>
      <c r="E142" s="47"/>
      <c r="F142" s="45"/>
      <c r="G142" s="45"/>
      <c r="H142" s="45"/>
      <c r="I142" s="48"/>
    </row>
    <row r="143" spans="1:9">
      <c r="A143" s="45">
        <v>113</v>
      </c>
      <c r="B143" s="45"/>
      <c r="C143" s="45"/>
      <c r="D143" s="46"/>
      <c r="E143" s="47"/>
      <c r="F143" s="45"/>
      <c r="G143" s="45"/>
      <c r="H143" s="45"/>
      <c r="I143" s="48"/>
    </row>
    <row r="144" spans="1:9">
      <c r="A144" s="49">
        <v>114</v>
      </c>
      <c r="B144" s="45"/>
      <c r="C144" s="45"/>
      <c r="D144" s="46"/>
      <c r="E144" s="47"/>
      <c r="F144" s="45"/>
      <c r="G144" s="45"/>
      <c r="H144" s="45"/>
      <c r="I144" s="48"/>
    </row>
    <row r="145" spans="1:9">
      <c r="A145" s="45">
        <v>115</v>
      </c>
      <c r="B145" s="45"/>
      <c r="C145" s="45"/>
      <c r="D145" s="46"/>
      <c r="E145" s="47"/>
      <c r="F145" s="45"/>
      <c r="G145" s="45"/>
      <c r="H145" s="45"/>
      <c r="I145" s="48"/>
    </row>
    <row r="146" spans="1:9">
      <c r="A146" s="49">
        <v>116</v>
      </c>
      <c r="B146" s="45"/>
      <c r="C146" s="45"/>
      <c r="D146" s="46"/>
      <c r="E146" s="47"/>
      <c r="F146" s="45"/>
      <c r="G146" s="45"/>
      <c r="H146" s="45"/>
      <c r="I146" s="48"/>
    </row>
    <row r="147" spans="1:9">
      <c r="A147" s="45">
        <v>117</v>
      </c>
      <c r="B147" s="45"/>
      <c r="C147" s="45"/>
      <c r="D147" s="46"/>
      <c r="E147" s="47"/>
      <c r="F147" s="45"/>
      <c r="G147" s="45"/>
      <c r="H147" s="45"/>
      <c r="I147" s="48"/>
    </row>
    <row r="148" spans="1:9">
      <c r="A148" s="49">
        <v>118</v>
      </c>
      <c r="B148" s="45"/>
      <c r="C148" s="45"/>
      <c r="D148" s="46"/>
      <c r="E148" s="47"/>
      <c r="F148" s="45"/>
      <c r="G148" s="45"/>
      <c r="H148" s="45"/>
      <c r="I148" s="48"/>
    </row>
    <row r="149" spans="1:9">
      <c r="A149" s="45">
        <v>119</v>
      </c>
      <c r="B149" s="45"/>
      <c r="C149" s="45"/>
      <c r="D149" s="46"/>
      <c r="E149" s="47"/>
      <c r="F149" s="45"/>
      <c r="G149" s="45"/>
      <c r="H149" s="45"/>
      <c r="I149" s="48"/>
    </row>
    <row r="150" spans="1:9">
      <c r="A150" s="49">
        <v>120</v>
      </c>
      <c r="B150" s="52"/>
    </row>
    <row r="151" spans="1:9">
      <c r="A151" s="45">
        <v>121</v>
      </c>
      <c r="B151" s="52"/>
    </row>
    <row r="152" spans="1:9">
      <c r="A152" s="49">
        <v>122</v>
      </c>
      <c r="B152" s="52"/>
    </row>
    <row r="153" spans="1:9">
      <c r="A153" s="45">
        <v>123</v>
      </c>
      <c r="B153" s="52"/>
    </row>
    <row r="154" spans="1:9">
      <c r="A154" s="49">
        <v>124</v>
      </c>
      <c r="B154" s="60"/>
    </row>
    <row r="155" spans="1:9">
      <c r="A155" s="45">
        <v>125</v>
      </c>
      <c r="B155" s="60"/>
    </row>
    <row r="156" spans="1:9">
      <c r="A156" s="49">
        <v>126</v>
      </c>
      <c r="B156" s="60"/>
    </row>
    <row r="157" spans="1:9">
      <c r="A157" s="45">
        <v>127</v>
      </c>
      <c r="B157" s="60"/>
    </row>
    <row r="158" spans="1:9">
      <c r="A158" s="49">
        <v>128</v>
      </c>
      <c r="B158" s="52"/>
    </row>
    <row r="159" spans="1:9">
      <c r="A159" s="45">
        <v>129</v>
      </c>
      <c r="B159" s="52"/>
    </row>
    <row r="160" spans="1:9">
      <c r="A160" s="49">
        <v>130</v>
      </c>
      <c r="B160" s="52"/>
    </row>
    <row r="161" spans="1:9">
      <c r="A161" s="45">
        <v>131</v>
      </c>
      <c r="B161" s="52"/>
    </row>
    <row r="162" spans="1:9" s="59" customFormat="1" ht="17.399999999999999">
      <c r="A162" s="53"/>
      <c r="B162" s="54"/>
      <c r="C162" s="55"/>
      <c r="D162" s="56"/>
      <c r="E162" s="57"/>
      <c r="F162" s="58"/>
      <c r="G162" s="58"/>
      <c r="H162" s="58"/>
      <c r="I162" s="57"/>
    </row>
    <row r="163" spans="1:9" ht="57.6" customHeight="1">
      <c r="B163" s="52"/>
    </row>
    <row r="164" spans="1:9" s="59" customFormat="1" ht="17.399999999999999">
      <c r="A164" s="53"/>
      <c r="B164" s="54"/>
      <c r="C164" s="55"/>
      <c r="D164" s="56"/>
      <c r="E164" s="57"/>
      <c r="F164" s="58"/>
      <c r="G164" s="58"/>
      <c r="H164" s="58"/>
      <c r="I164" s="57"/>
    </row>
    <row r="165" spans="1:9">
      <c r="B165" s="52"/>
    </row>
  </sheetData>
  <mergeCells count="11">
    <mergeCell ref="B164:D164"/>
    <mergeCell ref="B162:D162"/>
    <mergeCell ref="B6:D6"/>
    <mergeCell ref="B7:D7"/>
    <mergeCell ref="F15:H15"/>
    <mergeCell ref="A1:D1"/>
    <mergeCell ref="E1:E2"/>
    <mergeCell ref="C2:D2"/>
    <mergeCell ref="B3:D3"/>
    <mergeCell ref="B4:D4"/>
    <mergeCell ref="B5:D5"/>
  </mergeCells>
  <dataValidations count="3">
    <dataValidation type="list" allowBlank="1" sqref="F164:H164 F162:H162 F20:H35 F37:H48 F86:H91 F50:H68 F93:H106 F108:H110 F70:H84 F113:H126 F128:H128 F130:H130 F132:H149" xr:uid="{1FCC1227-0830-4B43-B26D-018B7DFEB45C}">
      <formula1>$A$11:$A$15</formula1>
    </dataValidation>
    <dataValidation showDropDown="1" showErrorMessage="1" sqref="F15:H16" xr:uid="{A56B87BF-C6BA-41F6-A5E5-C45E128D2335}"/>
    <dataValidation allowBlank="1" showInputMessage="1" showErrorMessage="1" sqref="F17:H19 F36:H36 F49:H49 F69:H69 F92:H92 F85:H85 F107:H107 F111:H112 F127:H127 F129:H129 F131:H131" xr:uid="{A93F9EC9-3DFD-4D01-B82E-6E8A7E33F296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Văn Long Nghiêm</dc:creator>
  <cp:lastModifiedBy>Văn Long Nghiêm</cp:lastModifiedBy>
  <dcterms:created xsi:type="dcterms:W3CDTF">2022-10-23T13:51:04Z</dcterms:created>
  <dcterms:modified xsi:type="dcterms:W3CDTF">2022-10-23T16:55:28Z</dcterms:modified>
</cp:coreProperties>
</file>