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ly1\Documents\GitHub\TopTrumps\"/>
    </mc:Choice>
  </mc:AlternateContent>
  <xr:revisionPtr revIDLastSave="0" documentId="13_ncr:1_{5F69E311-D630-4E39-857F-0F833A9D2523}" xr6:coauthVersionLast="47" xr6:coauthVersionMax="47" xr10:uidLastSave="{00000000-0000-0000-0000-000000000000}"/>
  <bookViews>
    <workbookView xWindow="195" yWindow="255" windowWidth="12038" windowHeight="10013" xr2:uid="{06C1F398-A751-40C7-BE85-AEF7567C63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2" i="1"/>
  <c r="K11" i="1"/>
  <c r="L36" i="1"/>
  <c r="L37" i="1" s="1"/>
  <c r="L38" i="1" s="1"/>
  <c r="L39" i="1" s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<sst xmlns="http://schemas.openxmlformats.org/spreadsheetml/2006/main" count="35" uniqueCount="35">
  <si>
    <t>card number</t>
  </si>
  <si>
    <t>species</t>
  </si>
  <si>
    <t>release date (yyyy.mm)</t>
  </si>
  <si>
    <t>no of samples</t>
  </si>
  <si>
    <t>no of files</t>
  </si>
  <si>
    <t>largest file size (MB)</t>
  </si>
  <si>
    <t>total volume on disk (Gb)</t>
  </si>
  <si>
    <t>DOI</t>
  </si>
  <si>
    <t>image file name</t>
  </si>
  <si>
    <t>Darwins Finch</t>
  </si>
  <si>
    <t>Puerto Rican Parrot</t>
  </si>
  <si>
    <t>Pigeonpea</t>
  </si>
  <si>
    <t>Crab-Eating Macaque</t>
  </si>
  <si>
    <t>Tibetan antelope</t>
  </si>
  <si>
    <t>Cucumber</t>
  </si>
  <si>
    <t>Rhesus Macaque</t>
  </si>
  <si>
    <t>Bald Eagle</t>
  </si>
  <si>
    <t>100040.jpg</t>
  </si>
  <si>
    <t>100039.jpg</t>
  </si>
  <si>
    <t>100028.jpg</t>
  </si>
  <si>
    <t>100003.jpg</t>
  </si>
  <si>
    <t>100027.jpg</t>
  </si>
  <si>
    <t>100025.jpg</t>
  </si>
  <si>
    <t>100002.jpg</t>
  </si>
  <si>
    <t>101040.png</t>
  </si>
  <si>
    <t>For javascript</t>
  </si>
  <si>
    <t>spacer</t>
  </si>
  <si>
    <t>100857.png</t>
  </si>
  <si>
    <t>Fonio Millet</t>
  </si>
  <si>
    <t>Hazelnut</t>
  </si>
  <si>
    <t>Yellowhorn Tree</t>
  </si>
  <si>
    <t>100877.png</t>
  </si>
  <si>
    <t>100606.jpg</t>
  </si>
  <si>
    <t>Pink Ipê Tree</t>
  </si>
  <si>
    <t>100379.jpg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</si>
</sst>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796A4-EDA2-43EE-A6FE-F13B61A291A2}">
  <dimension ref="A1:M39"/>
  <sheetViews>
    <sheetView tabSelected="1" topLeftCell="D1" workbookViewId="0">
      <selection activeCell="I14" sqref="I14"/>
    </sheetView>
  </sheetViews>
  <sheetFormatPr defaultRowHeight="14.25" x14ac:dyDescent="0.45"/>
  <cols>
    <col min="1" max="1" width="12.1328125" bestFit="1" customWidth="1"/>
    <col min="2" max="2" width="19.86328125" bestFit="1" customWidth="1"/>
    <col min="3" max="3" width="22.265625" bestFit="1" customWidth="1"/>
    <col min="4" max="4" width="13.3984375" bestFit="1" customWidth="1"/>
    <col min="5" max="5" width="9.86328125" bestFit="1" customWidth="1"/>
    <col min="6" max="6" width="19.265625" bestFit="1" customWidth="1"/>
    <col min="7" max="7" width="23.73046875" bestFit="1" customWidth="1"/>
    <col min="8" max="8" width="7" bestFit="1" customWidth="1"/>
    <col min="9" max="9" width="15.3984375" bestFit="1" customWidth="1"/>
    <col min="12" max="12" width="10.73046875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26</v>
      </c>
      <c r="K1" t="s">
        <v>25</v>
      </c>
    </row>
    <row r="2" spans="1:13" x14ac:dyDescent="0.45">
      <c r="A2">
        <v>1</v>
      </c>
      <c r="B2" t="s">
        <v>9</v>
      </c>
      <c r="C2">
        <v>2012.08</v>
      </c>
      <c r="D2">
        <v>1</v>
      </c>
      <c r="E2">
        <v>5</v>
      </c>
      <c r="F2">
        <v>284</v>
      </c>
      <c r="G2">
        <v>0.28999999999999998</v>
      </c>
      <c r="H2">
        <v>100040</v>
      </c>
      <c r="I2" t="s">
        <v>17</v>
      </c>
      <c r="K2" t="str">
        <f t="shared" ref="K2:K13" si="0">CONCATENATE("const cards",A2," = new theCards('",B2,"', ",C2,", ",D2,", ",E2,", ",F2,", ",G2,", 'https://doi.org/10.5524/",H2,"' ,'./images/",I2,"');")</f>
        <v>const cards1 = new theCards('Darwins Finch', 2012.08, 1, 5, 284, 0.29, 'https://doi.org/10.5524/100040' ,'./images/100040.jpg');</v>
      </c>
    </row>
    <row r="3" spans="1:13" x14ac:dyDescent="0.45">
      <c r="A3">
        <v>2</v>
      </c>
      <c r="B3" t="s">
        <v>10</v>
      </c>
      <c r="C3">
        <v>2012.09</v>
      </c>
      <c r="D3">
        <v>1</v>
      </c>
      <c r="E3">
        <v>24</v>
      </c>
      <c r="F3">
        <v>568</v>
      </c>
      <c r="G3">
        <v>1.8</v>
      </c>
      <c r="H3">
        <v>100039</v>
      </c>
      <c r="I3" t="s">
        <v>18</v>
      </c>
      <c r="K3" t="str">
        <f t="shared" si="0"/>
        <v>const cards2 = new theCards('Puerto Rican Parrot', 2012.09, 1, 24, 568, 1.8, 'https://doi.org/10.5524/100039' ,'./images/100039.jpg');</v>
      </c>
    </row>
    <row r="4" spans="1:13" x14ac:dyDescent="0.45">
      <c r="A4">
        <v>3</v>
      </c>
      <c r="B4" t="s">
        <v>11</v>
      </c>
      <c r="C4">
        <v>2011.12</v>
      </c>
      <c r="D4">
        <v>1</v>
      </c>
      <c r="E4">
        <v>5</v>
      </c>
      <c r="F4">
        <v>157.6</v>
      </c>
      <c r="G4">
        <v>0.18</v>
      </c>
      <c r="H4">
        <v>100028</v>
      </c>
      <c r="I4" t="s">
        <v>19</v>
      </c>
      <c r="K4" t="str">
        <f t="shared" si="0"/>
        <v>const cards3 = new theCards('Pigeonpea', 2011.12, 1, 5, 157.6, 0.18, 'https://doi.org/10.5524/100028' ,'./images/100028.jpg');</v>
      </c>
    </row>
    <row r="5" spans="1:13" x14ac:dyDescent="0.45">
      <c r="A5">
        <v>4</v>
      </c>
      <c r="B5" t="s">
        <v>12</v>
      </c>
      <c r="C5">
        <v>2011.06</v>
      </c>
      <c r="D5">
        <v>1</v>
      </c>
      <c r="E5">
        <v>29</v>
      </c>
      <c r="F5">
        <v>1024</v>
      </c>
      <c r="G5">
        <v>2.4</v>
      </c>
      <c r="H5">
        <v>100003</v>
      </c>
      <c r="I5" t="s">
        <v>20</v>
      </c>
      <c r="K5" t="str">
        <f t="shared" si="0"/>
        <v>const cards4 = new theCards('Crab-Eating Macaque', 2011.06, 1, 29, 1024, 2.4, 'https://doi.org/10.5524/100003' ,'./images/100003.jpg');</v>
      </c>
    </row>
    <row r="6" spans="1:13" x14ac:dyDescent="0.45">
      <c r="A6">
        <v>5</v>
      </c>
      <c r="B6" t="s">
        <v>13</v>
      </c>
      <c r="C6">
        <v>2011.12</v>
      </c>
      <c r="D6">
        <v>1</v>
      </c>
      <c r="E6">
        <v>468</v>
      </c>
      <c r="F6">
        <v>2317</v>
      </c>
      <c r="G6">
        <v>232</v>
      </c>
      <c r="H6">
        <v>100027</v>
      </c>
      <c r="I6" t="s">
        <v>21</v>
      </c>
      <c r="K6" t="str">
        <f t="shared" si="0"/>
        <v>const cards5 = new theCards('Tibetan antelope', 2011.12, 1, 468, 2317, 232, 'https://doi.org/10.5524/100027' ,'./images/100027.jpg');</v>
      </c>
    </row>
    <row r="7" spans="1:13" x14ac:dyDescent="0.45">
      <c r="A7">
        <v>6</v>
      </c>
      <c r="B7" t="s">
        <v>14</v>
      </c>
      <c r="C7">
        <v>2011.12</v>
      </c>
      <c r="D7">
        <v>1</v>
      </c>
      <c r="E7">
        <v>16</v>
      </c>
      <c r="F7">
        <v>67</v>
      </c>
      <c r="G7">
        <v>0.76</v>
      </c>
      <c r="H7">
        <v>100025</v>
      </c>
      <c r="I7" t="s">
        <v>22</v>
      </c>
      <c r="K7" t="str">
        <f t="shared" si="0"/>
        <v>const cards6 = new theCards('Cucumber', 2011.12, 1, 16, 67, 0.76, 'https://doi.org/10.5524/100025' ,'./images/100025.jpg');</v>
      </c>
    </row>
    <row r="8" spans="1:13" x14ac:dyDescent="0.45">
      <c r="A8">
        <v>7</v>
      </c>
      <c r="B8" t="s">
        <v>15</v>
      </c>
      <c r="C8">
        <v>2011.06</v>
      </c>
      <c r="D8">
        <v>1</v>
      </c>
      <c r="E8">
        <v>10</v>
      </c>
      <c r="F8">
        <v>776</v>
      </c>
      <c r="G8">
        <v>0.98</v>
      </c>
      <c r="H8">
        <v>100002</v>
      </c>
      <c r="I8" t="s">
        <v>23</v>
      </c>
      <c r="K8" t="str">
        <f t="shared" si="0"/>
        <v>const cards7 = new theCards('Rhesus Macaque', 2011.06, 1, 10, 776, 0.98, 'https://doi.org/10.5524/100002' ,'./images/100002.jpg');</v>
      </c>
    </row>
    <row r="9" spans="1:13" x14ac:dyDescent="0.45">
      <c r="A9">
        <v>8</v>
      </c>
      <c r="B9" t="s">
        <v>16</v>
      </c>
      <c r="C9">
        <v>2014.05</v>
      </c>
      <c r="D9">
        <v>1</v>
      </c>
      <c r="E9">
        <v>5</v>
      </c>
      <c r="F9">
        <v>8.16</v>
      </c>
      <c r="G9">
        <v>384</v>
      </c>
      <c r="H9">
        <v>101040</v>
      </c>
      <c r="I9" t="s">
        <v>24</v>
      </c>
      <c r="K9" t="str">
        <f t="shared" si="0"/>
        <v>const cards8 = new theCards('Bald Eagle', 2014.05, 1, 5, 8.16, 384, 'https://doi.org/10.5524/101040' ,'./images/101040.png');</v>
      </c>
    </row>
    <row r="10" spans="1:13" x14ac:dyDescent="0.45">
      <c r="A10">
        <v>9</v>
      </c>
      <c r="B10" t="s">
        <v>28</v>
      </c>
      <c r="C10">
        <v>2021.01</v>
      </c>
      <c r="D10">
        <v>1</v>
      </c>
      <c r="E10">
        <v>48</v>
      </c>
      <c r="F10">
        <v>6768</v>
      </c>
      <c r="G10">
        <v>7.03</v>
      </c>
      <c r="H10">
        <v>100857</v>
      </c>
      <c r="I10" t="s">
        <v>27</v>
      </c>
      <c r="K10" t="str">
        <f t="shared" si="0"/>
        <v>const cards9 = new theCards('Fonio Millet', 2021.01, 1, 48, 6768, 7.03, 'https://doi.org/10.5524/100857' ,'./images/100857.png');</v>
      </c>
    </row>
    <row r="11" spans="1:13" x14ac:dyDescent="0.45">
      <c r="A11">
        <v>10</v>
      </c>
      <c r="B11" t="s">
        <v>29</v>
      </c>
      <c r="C11">
        <v>2021.03</v>
      </c>
      <c r="D11">
        <v>2</v>
      </c>
      <c r="E11">
        <v>35</v>
      </c>
      <c r="F11">
        <v>353.56</v>
      </c>
      <c r="G11">
        <v>1.21</v>
      </c>
      <c r="H11">
        <v>100877</v>
      </c>
      <c r="I11" t="s">
        <v>31</v>
      </c>
      <c r="K11" t="str">
        <f t="shared" si="0"/>
        <v>const cards10 = new theCards('Hazelnut', 2021.03, 2, 35, 353.56, 1.21, 'https://doi.org/10.5524/100877' ,'./images/100877.png');</v>
      </c>
    </row>
    <row r="12" spans="1:13" x14ac:dyDescent="0.45">
      <c r="A12">
        <v>11</v>
      </c>
      <c r="B12" t="s">
        <v>30</v>
      </c>
      <c r="C12">
        <v>2019.03</v>
      </c>
      <c r="D12">
        <v>5</v>
      </c>
      <c r="E12">
        <v>35</v>
      </c>
      <c r="F12">
        <v>485.86</v>
      </c>
      <c r="G12">
        <v>2.2400000000000002</v>
      </c>
      <c r="H12">
        <v>100606</v>
      </c>
      <c r="I12" t="s">
        <v>32</v>
      </c>
      <c r="K12" t="str">
        <f t="shared" si="0"/>
        <v>const cards11 = new theCards('Yellowhorn Tree', 2019.03, 5, 35, 485.86, 2.24, 'https://doi.org/10.5524/100606' ,'./images/100606.jpg');</v>
      </c>
      <c r="L12">
        <v>7776</v>
      </c>
      <c r="M12">
        <v>2</v>
      </c>
    </row>
    <row r="13" spans="1:13" x14ac:dyDescent="0.45">
      <c r="A13">
        <v>12</v>
      </c>
      <c r="B13" t="s">
        <v>33</v>
      </c>
      <c r="C13">
        <v>2017.11</v>
      </c>
      <c r="D13">
        <v>2</v>
      </c>
      <c r="E13">
        <v>16</v>
      </c>
      <c r="F13">
        <v>140.1</v>
      </c>
      <c r="G13">
        <v>0.2</v>
      </c>
      <c r="H13">
        <v>100379</v>
      </c>
      <c r="I13" t="s">
        <v>34</v>
      </c>
      <c r="K13" t="str">
        <f t="shared" si="0"/>
        <v>const cards12 = new theCards('Pink Ipê Tree', 2017.11, 2, 16, 140.1, 0.2, 'https://doi.org/10.5524/100379' ,'./images/100379.jpg');</v>
      </c>
      <c r="L13">
        <v>991966016</v>
      </c>
      <c r="M13">
        <v>4</v>
      </c>
    </row>
    <row r="14" spans="1:13" x14ac:dyDescent="0.45">
      <c r="A14">
        <v>13</v>
      </c>
      <c r="L14">
        <v>116854</v>
      </c>
      <c r="M14">
        <v>3</v>
      </c>
    </row>
    <row r="15" spans="1:13" x14ac:dyDescent="0.45">
      <c r="A15">
        <v>14</v>
      </c>
      <c r="L15">
        <v>33971884</v>
      </c>
      <c r="M15">
        <v>1</v>
      </c>
    </row>
    <row r="16" spans="1:13" x14ac:dyDescent="0.45">
      <c r="A16">
        <v>15</v>
      </c>
      <c r="L16">
        <v>11801015</v>
      </c>
      <c r="M16">
        <v>1</v>
      </c>
    </row>
    <row r="17" spans="1:13" x14ac:dyDescent="0.45">
      <c r="A17">
        <v>16</v>
      </c>
      <c r="L17">
        <v>3786774</v>
      </c>
      <c r="M17">
        <v>14</v>
      </c>
    </row>
    <row r="18" spans="1:13" x14ac:dyDescent="0.45">
      <c r="A18">
        <v>17</v>
      </c>
      <c r="L18">
        <v>22780139</v>
      </c>
      <c r="M18">
        <v>1</v>
      </c>
    </row>
    <row r="19" spans="1:13" x14ac:dyDescent="0.45">
      <c r="A19">
        <v>18</v>
      </c>
      <c r="L19">
        <v>256182</v>
      </c>
      <c r="M19">
        <v>6</v>
      </c>
    </row>
    <row r="20" spans="1:13" x14ac:dyDescent="0.45">
      <c r="A20">
        <v>19</v>
      </c>
      <c r="L20">
        <v>589</v>
      </c>
      <c r="M20">
        <v>1</v>
      </c>
    </row>
    <row r="21" spans="1:13" x14ac:dyDescent="0.45">
      <c r="A21">
        <v>20</v>
      </c>
      <c r="L21">
        <v>6580680</v>
      </c>
      <c r="M21">
        <v>2</v>
      </c>
    </row>
    <row r="22" spans="1:13" x14ac:dyDescent="0.45">
      <c r="A22">
        <v>21</v>
      </c>
      <c r="L22">
        <v>1333274198</v>
      </c>
      <c r="M22">
        <v>4</v>
      </c>
    </row>
    <row r="23" spans="1:13" x14ac:dyDescent="0.45">
      <c r="A23">
        <v>22</v>
      </c>
    </row>
    <row r="24" spans="1:13" x14ac:dyDescent="0.45">
      <c r="A24">
        <v>23</v>
      </c>
    </row>
    <row r="25" spans="1:13" x14ac:dyDescent="0.45">
      <c r="A25">
        <v>24</v>
      </c>
    </row>
    <row r="36" spans="12:12" x14ac:dyDescent="0.45">
      <c r="L36">
        <f>SUM(L12:L35)</f>
        <v>2404542107</v>
      </c>
    </row>
    <row r="37" spans="12:12" x14ac:dyDescent="0.45">
      <c r="L37">
        <f>L36/1024</f>
        <v>2348185.6513671875</v>
      </c>
    </row>
    <row r="38" spans="12:12" x14ac:dyDescent="0.45">
      <c r="L38">
        <f>L37/1024</f>
        <v>2293.150050163269</v>
      </c>
    </row>
    <row r="39" spans="12:12" x14ac:dyDescent="0.45">
      <c r="L39">
        <f>L38/1024</f>
        <v>2.2394043458625674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Chris H</cp:lastModifiedBy>
  <dcterms:created xsi:type="dcterms:W3CDTF">2021-08-03T15:07:02Z</dcterms:created>
  <dcterms:modified xsi:type="dcterms:W3CDTF">2021-08-03T17:21:39Z</dcterms:modified>
</cp:coreProperties>
</file>