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ric4\Desktop\temp\碩一\資訊理論與壓縮編碼的應用 Information Theory and Data Compression Practices\hw1_program\python\output_result\"/>
    </mc:Choice>
  </mc:AlternateContent>
  <xr:revisionPtr revIDLastSave="0" documentId="13_ncr:1_{2568142B-5534-46F2-B4ED-756176E82F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O8" i="1"/>
  <c r="N8" i="1"/>
  <c r="M8" i="1"/>
  <c r="L8" i="1"/>
  <c r="K8" i="1"/>
  <c r="J8" i="1"/>
  <c r="K9" i="1"/>
  <c r="J9" i="1"/>
  <c r="M9" i="1"/>
  <c r="O9" i="1"/>
  <c r="N9" i="1"/>
  <c r="L9" i="1"/>
  <c r="P7" i="1"/>
  <c r="O7" i="1"/>
  <c r="P6" i="1"/>
  <c r="O6" i="1"/>
  <c r="J7" i="1"/>
  <c r="K7" i="1"/>
  <c r="L7" i="1"/>
  <c r="M7" i="1"/>
  <c r="N7" i="1"/>
  <c r="K6" i="1"/>
  <c r="L6" i="1"/>
  <c r="M6" i="1"/>
  <c r="N6" i="1"/>
  <c r="J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U2" i="1"/>
  <c r="T2" i="1"/>
  <c r="S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" i="1"/>
</calcChain>
</file>

<file path=xl/sharedStrings.xml><?xml version="1.0" encoding="utf-8"?>
<sst xmlns="http://schemas.openxmlformats.org/spreadsheetml/2006/main" count="12" uniqueCount="10">
  <si>
    <t>Average</t>
    <phoneticPr fontId="3" type="noConversion"/>
  </si>
  <si>
    <t>Std</t>
    <phoneticPr fontId="3" type="noConversion"/>
  </si>
  <si>
    <t>Max</t>
    <phoneticPr fontId="3" type="noConversion"/>
  </si>
  <si>
    <t>Min</t>
    <phoneticPr fontId="3" type="noConversion"/>
  </si>
  <si>
    <t>8 bits as symbol</t>
  </si>
  <si>
    <t>Max(symbol_idx)</t>
    <phoneticPr fontId="3" type="noConversion"/>
  </si>
  <si>
    <t>Batch size: 40 MB</t>
    <phoneticPr fontId="3" type="noConversion"/>
  </si>
  <si>
    <t>All</t>
    <phoneticPr fontId="3" type="noConversion"/>
  </si>
  <si>
    <t>Evaluate p.m.f.</t>
    <phoneticPr fontId="3" type="noConversion"/>
  </si>
  <si>
    <t>Max(p.m.f.)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</si>
</sst>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E+00"/>
    <numFmt numFmtId="177" formatCode="0.00000"/>
    <numFmt numFmtId="178" formatCode="0.0000%"/>
    <numFmt numFmtId="180" formatCode="0.00000_ "/>
  </numFmts>
  <fonts count="5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5" xfId="0" applyFont="1" applyFill="1" applyBorder="1" applyAlignment="1">
      <alignment horizontal="center" vertical="top"/>
    </xf>
    <xf numFmtId="177" fontId="0" fillId="0" borderId="6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Border="1" applyAlignment="1">
      <alignment horizontal="center"/>
    </xf>
    <xf numFmtId="178" fontId="0" fillId="0" borderId="4" xfId="1" applyNumberFormat="1" applyFont="1" applyBorder="1" applyAlignment="1">
      <alignment horizontal="center"/>
    </xf>
    <xf numFmtId="178" fontId="0" fillId="0" borderId="2" xfId="1" applyNumberFormat="1" applyFont="1" applyBorder="1" applyAlignment="1">
      <alignment horizontal="center"/>
    </xf>
    <xf numFmtId="177" fontId="0" fillId="0" borderId="0" xfId="0" applyNumberFormat="1"/>
    <xf numFmtId="180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Sheet1!$R$2:$R$257</c:f>
              <c:numCache>
                <c:formatCode>General</c:formatCode>
                <c:ptCount val="256"/>
                <c:pt idx="0">
                  <c:v>1.7223465199169257E-3</c:v>
                </c:pt>
                <c:pt idx="1">
                  <c:v>2.6004749518449992E-4</c:v>
                </c:pt>
                <c:pt idx="2">
                  <c:v>6.4908358870731375E-4</c:v>
                </c:pt>
                <c:pt idx="3">
                  <c:v>1.048714618961621E-3</c:v>
                </c:pt>
                <c:pt idx="4">
                  <c:v>8.1968614173697017E-4</c:v>
                </c:pt>
                <c:pt idx="5">
                  <c:v>1.5202237402965618E-4</c:v>
                </c:pt>
                <c:pt idx="6">
                  <c:v>2.5916100372855988E-4</c:v>
                </c:pt>
                <c:pt idx="7">
                  <c:v>5.0294342644607252E-4</c:v>
                </c:pt>
                <c:pt idx="8">
                  <c:v>2.3780269688894429E-4</c:v>
                </c:pt>
                <c:pt idx="9">
                  <c:v>1.5897669492655499E-3</c:v>
                </c:pt>
                <c:pt idx="10">
                  <c:v>8.5416384020799488E-4</c:v>
                </c:pt>
                <c:pt idx="11">
                  <c:v>2.707058501509184E-4</c:v>
                </c:pt>
                <c:pt idx="12">
                  <c:v>2.7558769040713016E-4</c:v>
                </c:pt>
                <c:pt idx="13">
                  <c:v>7.7929486333832025E-4</c:v>
                </c:pt>
                <c:pt idx="14">
                  <c:v>4.4639618222116649E-4</c:v>
                </c:pt>
                <c:pt idx="15">
                  <c:v>4.8781579070870681E-5</c:v>
                </c:pt>
                <c:pt idx="16">
                  <c:v>5.7579529429523091E-4</c:v>
                </c:pt>
                <c:pt idx="17">
                  <c:v>6.7692419383936532E-4</c:v>
                </c:pt>
                <c:pt idx="18">
                  <c:v>1.6597861359547272E-3</c:v>
                </c:pt>
                <c:pt idx="19">
                  <c:v>3.8001229241784801E-4</c:v>
                </c:pt>
                <c:pt idx="20">
                  <c:v>1.8555084472632037E-4</c:v>
                </c:pt>
                <c:pt idx="21">
                  <c:v>3.0091747896935744E-4</c:v>
                </c:pt>
                <c:pt idx="22">
                  <c:v>5.7302875903619311E-4</c:v>
                </c:pt>
                <c:pt idx="23">
                  <c:v>2.424206354578877E-3</c:v>
                </c:pt>
                <c:pt idx="24">
                  <c:v>4.8085069553103571E-4</c:v>
                </c:pt>
                <c:pt idx="25">
                  <c:v>4.0556643151007859E-4</c:v>
                </c:pt>
                <c:pt idx="26">
                  <c:v>2.1207057758902115E-4</c:v>
                </c:pt>
                <c:pt idx="27">
                  <c:v>4.0201910185330903E-4</c:v>
                </c:pt>
                <c:pt idx="28">
                  <c:v>3.9133142447719418E-5</c:v>
                </c:pt>
                <c:pt idx="29">
                  <c:v>1.36993616185453E-3</c:v>
                </c:pt>
                <c:pt idx="30">
                  <c:v>5.7738279591786838E-4</c:v>
                </c:pt>
                <c:pt idx="31">
                  <c:v>1.236560112725817E-4</c:v>
                </c:pt>
                <c:pt idx="32">
                  <c:v>2.529201038787415E-4</c:v>
                </c:pt>
                <c:pt idx="33">
                  <c:v>1.3642557973714674E-4</c:v>
                </c:pt>
                <c:pt idx="34">
                  <c:v>1.9566707607160619E-4</c:v>
                </c:pt>
                <c:pt idx="35">
                  <c:v>7.2106805876266005E-4</c:v>
                </c:pt>
                <c:pt idx="36">
                  <c:v>6.3603238872636156E-4</c:v>
                </c:pt>
                <c:pt idx="37">
                  <c:v>2.0247328470371253E-4</c:v>
                </c:pt>
                <c:pt idx="38">
                  <c:v>1.3028628544650917E-4</c:v>
                </c:pt>
                <c:pt idx="39">
                  <c:v>1.1191218161418983E-3</c:v>
                </c:pt>
                <c:pt idx="40">
                  <c:v>1.933260567114197E-4</c:v>
                </c:pt>
                <c:pt idx="41">
                  <c:v>8.1782928309502784E-4</c:v>
                </c:pt>
                <c:pt idx="42">
                  <c:v>5.1096412837281686E-4</c:v>
                </c:pt>
                <c:pt idx="43">
                  <c:v>3.7241642447345029E-4</c:v>
                </c:pt>
                <c:pt idx="44">
                  <c:v>2.657108117549482E-4</c:v>
                </c:pt>
                <c:pt idx="45">
                  <c:v>1.4181258373994344E-3</c:v>
                </c:pt>
                <c:pt idx="46">
                  <c:v>5.3143457992348316E-4</c:v>
                </c:pt>
                <c:pt idx="47">
                  <c:v>3.2356392608610441E-4</c:v>
                </c:pt>
                <c:pt idx="48">
                  <c:v>6.0998931550035481E-4</c:v>
                </c:pt>
                <c:pt idx="49">
                  <c:v>2.3985049215216595E-4</c:v>
                </c:pt>
                <c:pt idx="50">
                  <c:v>1.7995162830730164E-4</c:v>
                </c:pt>
                <c:pt idx="51">
                  <c:v>2.8446828904613643E-4</c:v>
                </c:pt>
                <c:pt idx="52">
                  <c:v>1.9908504616745898E-3</c:v>
                </c:pt>
                <c:pt idx="53">
                  <c:v>1.7532482482379889E-4</c:v>
                </c:pt>
                <c:pt idx="54">
                  <c:v>8.0490014616839338E-5</c:v>
                </c:pt>
                <c:pt idx="55">
                  <c:v>8.4205436691985297E-4</c:v>
                </c:pt>
                <c:pt idx="56">
                  <c:v>3.5494981512541185E-4</c:v>
                </c:pt>
                <c:pt idx="57">
                  <c:v>1.174024959674288E-3</c:v>
                </c:pt>
                <c:pt idx="58">
                  <c:v>2.6383329104291745E-3</c:v>
                </c:pt>
                <c:pt idx="59">
                  <c:v>8.1062183479163278E-3</c:v>
                </c:pt>
                <c:pt idx="60">
                  <c:v>7.9346631575297876E-3</c:v>
                </c:pt>
                <c:pt idx="61">
                  <c:v>4.6084190145396288E-4</c:v>
                </c:pt>
                <c:pt idx="62">
                  <c:v>6.2646441825074954E-4</c:v>
                </c:pt>
                <c:pt idx="63">
                  <c:v>3.3585751683048011E-4</c:v>
                </c:pt>
                <c:pt idx="64">
                  <c:v>1.1987546617124942E-4</c:v>
                </c:pt>
                <c:pt idx="65">
                  <c:v>1.8007573711113331E-4</c:v>
                </c:pt>
                <c:pt idx="66">
                  <c:v>8.349092457849756E-4</c:v>
                </c:pt>
                <c:pt idx="67">
                  <c:v>3.1318583880306407E-4</c:v>
                </c:pt>
                <c:pt idx="68">
                  <c:v>1.1649097817577096E-3</c:v>
                </c:pt>
                <c:pt idx="69">
                  <c:v>1.2421313705681484E-4</c:v>
                </c:pt>
                <c:pt idx="70">
                  <c:v>2.3189661804286948E-4</c:v>
                </c:pt>
                <c:pt idx="71">
                  <c:v>1.6631193438290619E-4</c:v>
                </c:pt>
                <c:pt idx="72">
                  <c:v>3.3995310735692347E-4</c:v>
                </c:pt>
                <c:pt idx="73">
                  <c:v>2.1187029871162911E-3</c:v>
                </c:pt>
                <c:pt idx="74">
                  <c:v>1.3629396985176485E-4</c:v>
                </c:pt>
                <c:pt idx="75">
                  <c:v>1.0610443512807388E-3</c:v>
                </c:pt>
                <c:pt idx="76">
                  <c:v>1.9938693060403181E-4</c:v>
                </c:pt>
                <c:pt idx="77">
                  <c:v>1.0957307162021616E-4</c:v>
                </c:pt>
                <c:pt idx="78">
                  <c:v>4.2366790512387117E-4</c:v>
                </c:pt>
                <c:pt idx="79">
                  <c:v>2.2745870543113236E-4</c:v>
                </c:pt>
                <c:pt idx="80">
                  <c:v>5.4194223134239176E-4</c:v>
                </c:pt>
                <c:pt idx="81">
                  <c:v>1.1634886677621872E-3</c:v>
                </c:pt>
                <c:pt idx="82">
                  <c:v>1.8804093103440571E-3</c:v>
                </c:pt>
                <c:pt idx="83">
                  <c:v>1.9020628870301511E-4</c:v>
                </c:pt>
                <c:pt idx="84">
                  <c:v>5.8278357463405726E-4</c:v>
                </c:pt>
                <c:pt idx="85">
                  <c:v>2.330210983589042E-4</c:v>
                </c:pt>
                <c:pt idx="86">
                  <c:v>1.7878486916798357E-4</c:v>
                </c:pt>
                <c:pt idx="87">
                  <c:v>2.9947045214666138E-5</c:v>
                </c:pt>
                <c:pt idx="88">
                  <c:v>9.1214242717599185E-4</c:v>
                </c:pt>
                <c:pt idx="89">
                  <c:v>7.3626593189999635E-4</c:v>
                </c:pt>
                <c:pt idx="90">
                  <c:v>1.9011082039237538E-4</c:v>
                </c:pt>
                <c:pt idx="91">
                  <c:v>3.1781741570209885E-4</c:v>
                </c:pt>
                <c:pt idx="92">
                  <c:v>8.1349911329101264E-5</c:v>
                </c:pt>
                <c:pt idx="93">
                  <c:v>1.7062369244129802E-4</c:v>
                </c:pt>
                <c:pt idx="94">
                  <c:v>4.319136394971233E-4</c:v>
                </c:pt>
                <c:pt idx="95">
                  <c:v>9.9893062262903349E-4</c:v>
                </c:pt>
                <c:pt idx="96">
                  <c:v>8.1985184744758045E-4</c:v>
                </c:pt>
                <c:pt idx="97">
                  <c:v>5.8865078423937178E-5</c:v>
                </c:pt>
                <c:pt idx="98">
                  <c:v>2.7241473291136914E-4</c:v>
                </c:pt>
                <c:pt idx="99">
                  <c:v>1.3496423266785469E-4</c:v>
                </c:pt>
                <c:pt idx="100">
                  <c:v>1.172156508451768E-3</c:v>
                </c:pt>
                <c:pt idx="101">
                  <c:v>9.1623460811991232E-4</c:v>
                </c:pt>
                <c:pt idx="102">
                  <c:v>4.0519478701508832E-6</c:v>
                </c:pt>
                <c:pt idx="103">
                  <c:v>1.6923872002051773E-4</c:v>
                </c:pt>
                <c:pt idx="104">
                  <c:v>2.4373605239520193E-4</c:v>
                </c:pt>
                <c:pt idx="105">
                  <c:v>4.5142872602488795E-6</c:v>
                </c:pt>
                <c:pt idx="106">
                  <c:v>3.148783555674051E-4</c:v>
                </c:pt>
                <c:pt idx="107">
                  <c:v>7.5472677551169712E-4</c:v>
                </c:pt>
                <c:pt idx="108">
                  <c:v>9.7052880021372136E-4</c:v>
                </c:pt>
                <c:pt idx="109">
                  <c:v>1.4802429756336627E-4</c:v>
                </c:pt>
                <c:pt idx="110">
                  <c:v>1.4512547050244208E-5</c:v>
                </c:pt>
                <c:pt idx="111">
                  <c:v>2.060703260736652E-3</c:v>
                </c:pt>
                <c:pt idx="112">
                  <c:v>6.0932308307539069E-4</c:v>
                </c:pt>
                <c:pt idx="113">
                  <c:v>9.5758807070650952E-5</c:v>
                </c:pt>
                <c:pt idx="114">
                  <c:v>6.9486678090759319E-4</c:v>
                </c:pt>
                <c:pt idx="115">
                  <c:v>2.7973578850442535E-5</c:v>
                </c:pt>
                <c:pt idx="116">
                  <c:v>7.4104343893100898E-4</c:v>
                </c:pt>
                <c:pt idx="117">
                  <c:v>7.8257010830976666E-4</c:v>
                </c:pt>
                <c:pt idx="118">
                  <c:v>8.2723291169303858E-6</c:v>
                </c:pt>
                <c:pt idx="119">
                  <c:v>2.1751295321198881E-4</c:v>
                </c:pt>
                <c:pt idx="120">
                  <c:v>2.5201315492766427E-4</c:v>
                </c:pt>
                <c:pt idx="121">
                  <c:v>4.0310130334606057E-4</c:v>
                </c:pt>
                <c:pt idx="122">
                  <c:v>3.7726757848695645E-4</c:v>
                </c:pt>
                <c:pt idx="123">
                  <c:v>6.6177405485734876E-4</c:v>
                </c:pt>
                <c:pt idx="124">
                  <c:v>8.9654631479998699E-4</c:v>
                </c:pt>
                <c:pt idx="125">
                  <c:v>1.7673093665622084E-4</c:v>
                </c:pt>
                <c:pt idx="126">
                  <c:v>1.9363019147245761E-5</c:v>
                </c:pt>
                <c:pt idx="127">
                  <c:v>5.8081897318439308E-4</c:v>
                </c:pt>
                <c:pt idx="128">
                  <c:v>1.5499818946394623E-3</c:v>
                </c:pt>
                <c:pt idx="129">
                  <c:v>1.294652579750077E-4</c:v>
                </c:pt>
                <c:pt idx="130">
                  <c:v>5.230026823444836E-4</c:v>
                </c:pt>
                <c:pt idx="131">
                  <c:v>8.4461564531101518E-4</c:v>
                </c:pt>
                <c:pt idx="132">
                  <c:v>1.1089326197306238E-4</c:v>
                </c:pt>
                <c:pt idx="133">
                  <c:v>2.576116894301784E-4</c:v>
                </c:pt>
                <c:pt idx="134">
                  <c:v>5.3650121955243319E-4</c:v>
                </c:pt>
                <c:pt idx="135">
                  <c:v>2.767653602105214E-4</c:v>
                </c:pt>
                <c:pt idx="136">
                  <c:v>1.03491740232467E-4</c:v>
                </c:pt>
                <c:pt idx="137">
                  <c:v>1.3935427474097105E-3</c:v>
                </c:pt>
                <c:pt idx="138">
                  <c:v>3.8465955339648785E-4</c:v>
                </c:pt>
                <c:pt idx="139">
                  <c:v>4.6967408402114465E-4</c:v>
                </c:pt>
                <c:pt idx="140">
                  <c:v>5.6814828261299072E-4</c:v>
                </c:pt>
                <c:pt idx="141">
                  <c:v>1.4196342367075416E-4</c:v>
                </c:pt>
                <c:pt idx="142">
                  <c:v>1.0088136385297566E-4</c:v>
                </c:pt>
                <c:pt idx="143">
                  <c:v>4.2118777479675253E-4</c:v>
                </c:pt>
                <c:pt idx="144">
                  <c:v>1.2893861385852889E-3</c:v>
                </c:pt>
                <c:pt idx="145">
                  <c:v>2.0073576145006994E-4</c:v>
                </c:pt>
                <c:pt idx="146">
                  <c:v>7.0604952966602538E-5</c:v>
                </c:pt>
                <c:pt idx="147">
                  <c:v>4.1471502333538047E-4</c:v>
                </c:pt>
                <c:pt idx="148">
                  <c:v>1.6939556081656867E-4</c:v>
                </c:pt>
                <c:pt idx="149">
                  <c:v>3.4440806788127481E-4</c:v>
                </c:pt>
                <c:pt idx="150">
                  <c:v>6.5511309444071569E-4</c:v>
                </c:pt>
                <c:pt idx="151">
                  <c:v>7.6242152134925695E-4</c:v>
                </c:pt>
                <c:pt idx="152">
                  <c:v>9.9209304583771675E-5</c:v>
                </c:pt>
                <c:pt idx="153">
                  <c:v>9.3747903490326459E-4</c:v>
                </c:pt>
                <c:pt idx="154">
                  <c:v>4.6482565767365678E-4</c:v>
                </c:pt>
                <c:pt idx="155">
                  <c:v>1.1415800543033844E-3</c:v>
                </c:pt>
                <c:pt idx="156">
                  <c:v>3.0142550676526156E-4</c:v>
                </c:pt>
                <c:pt idx="157">
                  <c:v>1.1173236023193493E-3</c:v>
                </c:pt>
                <c:pt idx="158">
                  <c:v>1.7800953010228829E-4</c:v>
                </c:pt>
                <c:pt idx="159">
                  <c:v>5.4806720538643329E-4</c:v>
                </c:pt>
                <c:pt idx="160">
                  <c:v>1.251741619867044E-3</c:v>
                </c:pt>
                <c:pt idx="161">
                  <c:v>2.3932268877762929E-4</c:v>
                </c:pt>
                <c:pt idx="162">
                  <c:v>5.5251602866224359E-5</c:v>
                </c:pt>
                <c:pt idx="163">
                  <c:v>6.4497435985077904E-4</c:v>
                </c:pt>
                <c:pt idx="164">
                  <c:v>9.4705246071091341E-5</c:v>
                </c:pt>
                <c:pt idx="165">
                  <c:v>3.0689584096491664E-4</c:v>
                </c:pt>
                <c:pt idx="166">
                  <c:v>1.1271288797385511E-3</c:v>
                </c:pt>
                <c:pt idx="167">
                  <c:v>7.3712310094624009E-4</c:v>
                </c:pt>
                <c:pt idx="168">
                  <c:v>1.2093652825235928E-4</c:v>
                </c:pt>
                <c:pt idx="169">
                  <c:v>2.2294646392039712E-4</c:v>
                </c:pt>
                <c:pt idx="170">
                  <c:v>6.5485328425247469E-4</c:v>
                </c:pt>
                <c:pt idx="171">
                  <c:v>5.5050096539124122E-4</c:v>
                </c:pt>
                <c:pt idx="172">
                  <c:v>5.8791022291540941E-4</c:v>
                </c:pt>
                <c:pt idx="173">
                  <c:v>3.1496086746445799E-4</c:v>
                </c:pt>
                <c:pt idx="174">
                  <c:v>9.1732772027673692E-5</c:v>
                </c:pt>
                <c:pt idx="175">
                  <c:v>4.5752505957573769E-5</c:v>
                </c:pt>
                <c:pt idx="176">
                  <c:v>4.761659291446446E-4</c:v>
                </c:pt>
                <c:pt idx="177">
                  <c:v>2.3587560084703139E-4</c:v>
                </c:pt>
                <c:pt idx="178">
                  <c:v>4.1976052355268896E-5</c:v>
                </c:pt>
                <c:pt idx="179">
                  <c:v>6.8623917329178202E-4</c:v>
                </c:pt>
                <c:pt idx="180">
                  <c:v>3.2900425595955854E-4</c:v>
                </c:pt>
                <c:pt idx="181">
                  <c:v>3.9800056789188204E-4</c:v>
                </c:pt>
                <c:pt idx="182">
                  <c:v>1.3923780340199059E-4</c:v>
                </c:pt>
                <c:pt idx="183">
                  <c:v>3.0450354148358655E-3</c:v>
                </c:pt>
                <c:pt idx="184">
                  <c:v>3.8892357729955978E-4</c:v>
                </c:pt>
                <c:pt idx="185">
                  <c:v>9.0079738228947216E-4</c:v>
                </c:pt>
                <c:pt idx="186">
                  <c:v>2.8704177374273051E-3</c:v>
                </c:pt>
                <c:pt idx="187">
                  <c:v>9.7146445784964085E-3</c:v>
                </c:pt>
                <c:pt idx="188">
                  <c:v>1.0634639956139023E-2</c:v>
                </c:pt>
                <c:pt idx="189">
                  <c:v>4.6468518287371557E-4</c:v>
                </c:pt>
                <c:pt idx="190">
                  <c:v>4.4905020125695022E-4</c:v>
                </c:pt>
                <c:pt idx="191">
                  <c:v>4.5708863301281343E-5</c:v>
                </c:pt>
                <c:pt idx="192">
                  <c:v>2.7840877898653349E-4</c:v>
                </c:pt>
                <c:pt idx="193">
                  <c:v>5.703992889945739E-4</c:v>
                </c:pt>
                <c:pt idx="194">
                  <c:v>4.0920036456292848E-4</c:v>
                </c:pt>
                <c:pt idx="195">
                  <c:v>1.1790718237246053E-3</c:v>
                </c:pt>
                <c:pt idx="196">
                  <c:v>6.6100485304019456E-4</c:v>
                </c:pt>
                <c:pt idx="197">
                  <c:v>8.3212907219584655E-5</c:v>
                </c:pt>
                <c:pt idx="198">
                  <c:v>2.2762509305824724E-4</c:v>
                </c:pt>
                <c:pt idx="199">
                  <c:v>7.7016809284116445E-4</c:v>
                </c:pt>
                <c:pt idx="200">
                  <c:v>5.6290161702683427E-5</c:v>
                </c:pt>
                <c:pt idx="201">
                  <c:v>5.3874813443498906E-5</c:v>
                </c:pt>
                <c:pt idx="202">
                  <c:v>4.7136660078548573E-4</c:v>
                </c:pt>
                <c:pt idx="203">
                  <c:v>3.2819959448416669E-4</c:v>
                </c:pt>
                <c:pt idx="204">
                  <c:v>1.8710356860722466E-4</c:v>
                </c:pt>
                <c:pt idx="205">
                  <c:v>1.8773024987492391E-4</c:v>
                </c:pt>
                <c:pt idx="206">
                  <c:v>3.8496027857500291E-4</c:v>
                </c:pt>
                <c:pt idx="207">
                  <c:v>4.1708059168973155E-5</c:v>
                </c:pt>
                <c:pt idx="208">
                  <c:v>7.4403909813558196E-4</c:v>
                </c:pt>
                <c:pt idx="209">
                  <c:v>1.5675023753913616E-3</c:v>
                </c:pt>
                <c:pt idx="210">
                  <c:v>1.0563589029778432E-3</c:v>
                </c:pt>
                <c:pt idx="211">
                  <c:v>1.5532762332730362E-4</c:v>
                </c:pt>
                <c:pt idx="212">
                  <c:v>3.5113040078331914E-4</c:v>
                </c:pt>
                <c:pt idx="213">
                  <c:v>4.5766144287665151E-5</c:v>
                </c:pt>
                <c:pt idx="214">
                  <c:v>2.0771176729181404E-5</c:v>
                </c:pt>
                <c:pt idx="215">
                  <c:v>1.2168997779825792E-3</c:v>
                </c:pt>
                <c:pt idx="216">
                  <c:v>3.9446551273219469E-4</c:v>
                </c:pt>
                <c:pt idx="217">
                  <c:v>7.9728313881235436E-5</c:v>
                </c:pt>
                <c:pt idx="218">
                  <c:v>1.3074248758806608E-4</c:v>
                </c:pt>
                <c:pt idx="219">
                  <c:v>2.7604798404771443E-4</c:v>
                </c:pt>
                <c:pt idx="220">
                  <c:v>2.2748052675927851E-4</c:v>
                </c:pt>
                <c:pt idx="221">
                  <c:v>3.3604708961875032E-4</c:v>
                </c:pt>
                <c:pt idx="222">
                  <c:v>7.0277974002661556E-4</c:v>
                </c:pt>
                <c:pt idx="223">
                  <c:v>5.1640854974529834E-5</c:v>
                </c:pt>
                <c:pt idx="224">
                  <c:v>1.2521016717814565E-3</c:v>
                </c:pt>
                <c:pt idx="225">
                  <c:v>2.0986662344625308E-5</c:v>
                </c:pt>
                <c:pt idx="226">
                  <c:v>7.6966961187632441E-4</c:v>
                </c:pt>
                <c:pt idx="227">
                  <c:v>2.7721201552101431E-4</c:v>
                </c:pt>
                <c:pt idx="228">
                  <c:v>1.1414054836782146E-4</c:v>
                </c:pt>
                <c:pt idx="229">
                  <c:v>3.3134459340324035E-4</c:v>
                </c:pt>
                <c:pt idx="230">
                  <c:v>1.9744210473300012E-5</c:v>
                </c:pt>
                <c:pt idx="231">
                  <c:v>1.1172976894921755E-3</c:v>
                </c:pt>
                <c:pt idx="232">
                  <c:v>4.4197668135505269E-4</c:v>
                </c:pt>
                <c:pt idx="233">
                  <c:v>8.568008113311644E-5</c:v>
                </c:pt>
                <c:pt idx="234">
                  <c:v>2.2037904828069364E-4</c:v>
                </c:pt>
                <c:pt idx="235">
                  <c:v>6.1241011909157587E-4</c:v>
                </c:pt>
                <c:pt idx="236">
                  <c:v>2.9716216477869423E-4</c:v>
                </c:pt>
                <c:pt idx="237">
                  <c:v>2.1054697154286187E-3</c:v>
                </c:pt>
                <c:pt idx="238">
                  <c:v>1.5131727236393145E-5</c:v>
                </c:pt>
                <c:pt idx="239">
                  <c:v>3.2226896664392735E-4</c:v>
                </c:pt>
                <c:pt idx="240">
                  <c:v>2.1126523419712475E-4</c:v>
                </c:pt>
                <c:pt idx="241">
                  <c:v>1.3682654664183351E-5</c:v>
                </c:pt>
                <c:pt idx="242">
                  <c:v>1.0651119832304947E-3</c:v>
                </c:pt>
                <c:pt idx="243">
                  <c:v>1.2181824629276738E-4</c:v>
                </c:pt>
                <c:pt idx="244">
                  <c:v>4.2491990382626031E-4</c:v>
                </c:pt>
                <c:pt idx="245">
                  <c:v>2.9558625573663453E-4</c:v>
                </c:pt>
                <c:pt idx="246">
                  <c:v>1.6188697818475589E-5</c:v>
                </c:pt>
                <c:pt idx="247">
                  <c:v>1.4737715880053001E-4</c:v>
                </c:pt>
                <c:pt idx="248">
                  <c:v>1.9056702253393226E-4</c:v>
                </c:pt>
                <c:pt idx="249">
                  <c:v>5.9953962698433463E-4</c:v>
                </c:pt>
                <c:pt idx="250">
                  <c:v>1.3392833330576346E-3</c:v>
                </c:pt>
                <c:pt idx="251">
                  <c:v>3.6473668079899068E-5</c:v>
                </c:pt>
                <c:pt idx="252">
                  <c:v>5.5574558522788391E-4</c:v>
                </c:pt>
                <c:pt idx="253">
                  <c:v>4.2225088262737607E-4</c:v>
                </c:pt>
                <c:pt idx="254">
                  <c:v>1.2253289478955605E-4</c:v>
                </c:pt>
                <c:pt idx="255">
                  <c:v>3.1949629413634853E-4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9-4B5A-8971-6EC38C3850A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Sheet1!$S$2:$S$257</c:f>
              <c:numCache>
                <c:formatCode>0E+00</c:formatCode>
                <c:ptCount val="256"/>
                <c:pt idx="0">
                  <c:v>2.5628707657114505E-4</c:v>
                </c:pt>
                <c:pt idx="1">
                  <c:v>6.5203990393928436E-6</c:v>
                </c:pt>
                <c:pt idx="2">
                  <c:v>4.042058407075828E-5</c:v>
                </c:pt>
                <c:pt idx="3">
                  <c:v>1.2304680110619592E-4</c:v>
                </c:pt>
                <c:pt idx="4">
                  <c:v>1.0452062864573354E-4</c:v>
                </c:pt>
                <c:pt idx="5">
                  <c:v>7.6023090793950958E-5</c:v>
                </c:pt>
                <c:pt idx="6">
                  <c:v>1.2835170222787849E-5</c:v>
                </c:pt>
                <c:pt idx="7">
                  <c:v>2.5462285833115655E-5</c:v>
                </c:pt>
                <c:pt idx="8">
                  <c:v>1.9212882970868318E-5</c:v>
                </c:pt>
                <c:pt idx="9">
                  <c:v>2.157559543127628E-4</c:v>
                </c:pt>
                <c:pt idx="10">
                  <c:v>1.0511379947973684E-4</c:v>
                </c:pt>
                <c:pt idx="11">
                  <c:v>1.1465244684566838E-5</c:v>
                </c:pt>
                <c:pt idx="12">
                  <c:v>7.1132460567502062E-6</c:v>
                </c:pt>
                <c:pt idx="13">
                  <c:v>9.6053913748210651E-5</c:v>
                </c:pt>
                <c:pt idx="14">
                  <c:v>9.0486361356878259E-6</c:v>
                </c:pt>
                <c:pt idx="15">
                  <c:v>3.7852129108357444E-5</c:v>
                </c:pt>
                <c:pt idx="16">
                  <c:v>5.589012410088128E-5</c:v>
                </c:pt>
                <c:pt idx="17">
                  <c:v>7.3031886768039627E-5</c:v>
                </c:pt>
                <c:pt idx="18">
                  <c:v>2.5084277151094246E-4</c:v>
                </c:pt>
                <c:pt idx="19">
                  <c:v>6.4625398750221917E-6</c:v>
                </c:pt>
                <c:pt idx="20">
                  <c:v>2.3892225898512865E-5</c:v>
                </c:pt>
                <c:pt idx="21">
                  <c:v>8.6506555325212303E-6</c:v>
                </c:pt>
                <c:pt idx="22">
                  <c:v>5.0155427156984436E-5</c:v>
                </c:pt>
                <c:pt idx="23">
                  <c:v>4.1409994084364097E-4</c:v>
                </c:pt>
                <c:pt idx="24">
                  <c:v>3.5023666983253784E-5</c:v>
                </c:pt>
                <c:pt idx="25">
                  <c:v>1.2914898028003191E-5</c:v>
                </c:pt>
                <c:pt idx="26">
                  <c:v>8.7416318260875768E-6</c:v>
                </c:pt>
                <c:pt idx="27">
                  <c:v>1.5589103000403951E-5</c:v>
                </c:pt>
                <c:pt idx="28">
                  <c:v>4.7917458252068042E-5</c:v>
                </c:pt>
                <c:pt idx="29">
                  <c:v>2.1200503450035806E-4</c:v>
                </c:pt>
                <c:pt idx="30">
                  <c:v>4.0213125933560031E-5</c:v>
                </c:pt>
                <c:pt idx="31">
                  <c:v>2.8877572738929571E-5</c:v>
                </c:pt>
                <c:pt idx="32">
                  <c:v>2.0772905546163418E-5</c:v>
                </c:pt>
                <c:pt idx="33">
                  <c:v>4.5037336121934399E-5</c:v>
                </c:pt>
                <c:pt idx="34">
                  <c:v>1.4997777631027837E-5</c:v>
                </c:pt>
                <c:pt idx="35">
                  <c:v>6.6881419982905778E-5</c:v>
                </c:pt>
                <c:pt idx="36">
                  <c:v>7.3271527336274769E-5</c:v>
                </c:pt>
                <c:pt idx="37">
                  <c:v>4.1755135106473561E-6</c:v>
                </c:pt>
                <c:pt idx="38">
                  <c:v>4.5119583194538837E-5</c:v>
                </c:pt>
                <c:pt idx="39">
                  <c:v>1.4556412124495203E-4</c:v>
                </c:pt>
                <c:pt idx="40">
                  <c:v>5.6613749391484446E-6</c:v>
                </c:pt>
                <c:pt idx="41">
                  <c:v>8.2961598461077414E-5</c:v>
                </c:pt>
                <c:pt idx="42">
                  <c:v>6.5825988466945557E-5</c:v>
                </c:pt>
                <c:pt idx="43">
                  <c:v>2.1039672288306577E-5</c:v>
                </c:pt>
                <c:pt idx="44">
                  <c:v>2.4706718221437385E-5</c:v>
                </c:pt>
                <c:pt idx="45">
                  <c:v>2.1604065733000515E-4</c:v>
                </c:pt>
                <c:pt idx="46">
                  <c:v>5.8152291338693142E-5</c:v>
                </c:pt>
                <c:pt idx="47">
                  <c:v>7.4074196082819201E-6</c:v>
                </c:pt>
                <c:pt idx="48">
                  <c:v>3.4997839498218741E-5</c:v>
                </c:pt>
                <c:pt idx="49">
                  <c:v>1.7933380056446928E-5</c:v>
                </c:pt>
                <c:pt idx="50">
                  <c:v>3.2998373830717381E-6</c:v>
                </c:pt>
                <c:pt idx="51">
                  <c:v>1.9832985647842894E-5</c:v>
                </c:pt>
                <c:pt idx="52">
                  <c:v>2.8995541337516249E-4</c:v>
                </c:pt>
                <c:pt idx="53">
                  <c:v>3.7296611410642568E-6</c:v>
                </c:pt>
                <c:pt idx="54">
                  <c:v>4.6363754963640387E-5</c:v>
                </c:pt>
                <c:pt idx="55">
                  <c:v>1.1432334478195965E-4</c:v>
                </c:pt>
                <c:pt idx="56">
                  <c:v>2.4220746864178042E-5</c:v>
                </c:pt>
                <c:pt idx="57">
                  <c:v>1.4865865675736071E-4</c:v>
                </c:pt>
                <c:pt idx="58">
                  <c:v>4.9975719107044449E-4</c:v>
                </c:pt>
                <c:pt idx="59">
                  <c:v>1.8383575229442082E-3</c:v>
                </c:pt>
                <c:pt idx="60">
                  <c:v>1.5366978266021848E-4</c:v>
                </c:pt>
                <c:pt idx="61">
                  <c:v>8.0068587536042941E-4</c:v>
                </c:pt>
                <c:pt idx="62">
                  <c:v>6.0721330887280788E-5</c:v>
                </c:pt>
                <c:pt idx="63">
                  <c:v>9.8174867936817119E-6</c:v>
                </c:pt>
                <c:pt idx="64">
                  <c:v>4.1101004656815967E-5</c:v>
                </c:pt>
                <c:pt idx="65">
                  <c:v>1.0810502771749482E-5</c:v>
                </c:pt>
                <c:pt idx="66">
                  <c:v>1.0502336135143681E-4</c:v>
                </c:pt>
                <c:pt idx="67">
                  <c:v>5.723398353926701E-6</c:v>
                </c:pt>
                <c:pt idx="68">
                  <c:v>1.841986687925148E-4</c:v>
                </c:pt>
                <c:pt idx="69">
                  <c:v>2.5170986801619718E-5</c:v>
                </c:pt>
                <c:pt idx="70">
                  <c:v>2.577339009136741E-5</c:v>
                </c:pt>
                <c:pt idx="71">
                  <c:v>1.0909602166623753E-5</c:v>
                </c:pt>
                <c:pt idx="72">
                  <c:v>2.1933555045432804E-5</c:v>
                </c:pt>
                <c:pt idx="73">
                  <c:v>3.2804140336619851E-4</c:v>
                </c:pt>
                <c:pt idx="74">
                  <c:v>2.9114356587532284E-5</c:v>
                </c:pt>
                <c:pt idx="75">
                  <c:v>1.5585922632006642E-4</c:v>
                </c:pt>
                <c:pt idx="76">
                  <c:v>2.3131273015677424E-5</c:v>
                </c:pt>
                <c:pt idx="77">
                  <c:v>5.4800732476964665E-5</c:v>
                </c:pt>
                <c:pt idx="78">
                  <c:v>2.3690674487958499E-5</c:v>
                </c:pt>
                <c:pt idx="79">
                  <c:v>1.8564620722843253E-5</c:v>
                </c:pt>
                <c:pt idx="80">
                  <c:v>2.3596005808074293E-5</c:v>
                </c:pt>
                <c:pt idx="81">
                  <c:v>1.7746264059408486E-4</c:v>
                </c:pt>
                <c:pt idx="82">
                  <c:v>3.1425398974600934E-4</c:v>
                </c:pt>
                <c:pt idx="83">
                  <c:v>1.9158898871870998E-5</c:v>
                </c:pt>
                <c:pt idx="84">
                  <c:v>5.2960731003894428E-5</c:v>
                </c:pt>
                <c:pt idx="85">
                  <c:v>6.3666594899064119E-6</c:v>
                </c:pt>
                <c:pt idx="86">
                  <c:v>2.2742993063030727E-5</c:v>
                </c:pt>
                <c:pt idx="87">
                  <c:v>2.9021796797874926E-5</c:v>
                </c:pt>
                <c:pt idx="88">
                  <c:v>1.2545905752063002E-4</c:v>
                </c:pt>
                <c:pt idx="89">
                  <c:v>8.6326251130611315E-5</c:v>
                </c:pt>
                <c:pt idx="90">
                  <c:v>3.1539881576100427E-5</c:v>
                </c:pt>
                <c:pt idx="91">
                  <c:v>1.4073841924781843E-5</c:v>
                </c:pt>
                <c:pt idx="92">
                  <c:v>2.6483734555529935E-5</c:v>
                </c:pt>
                <c:pt idx="93">
                  <c:v>3.1304701360296931E-5</c:v>
                </c:pt>
                <c:pt idx="94">
                  <c:v>5.7630459935170558E-5</c:v>
                </c:pt>
                <c:pt idx="95">
                  <c:v>1.2506945548433688E-4</c:v>
                </c:pt>
                <c:pt idx="96">
                  <c:v>9.0036008924285576E-5</c:v>
                </c:pt>
                <c:pt idx="97">
                  <c:v>2.819470123601444E-5</c:v>
                </c:pt>
                <c:pt idx="98">
                  <c:v>1.5200322230980931E-5</c:v>
                </c:pt>
                <c:pt idx="99">
                  <c:v>1.7626495354299331E-5</c:v>
                </c:pt>
                <c:pt idx="100">
                  <c:v>1.7368815762837365E-4</c:v>
                </c:pt>
                <c:pt idx="101">
                  <c:v>8.7157843817022352E-5</c:v>
                </c:pt>
                <c:pt idx="102">
                  <c:v>8.0392446925125379E-6</c:v>
                </c:pt>
                <c:pt idx="103">
                  <c:v>3.5672764451320415E-5</c:v>
                </c:pt>
                <c:pt idx="104">
                  <c:v>2.5409468882311626E-5</c:v>
                </c:pt>
                <c:pt idx="105">
                  <c:v>9.13678937448133E-6</c:v>
                </c:pt>
                <c:pt idx="106">
                  <c:v>2.0502134019602441E-5</c:v>
                </c:pt>
                <c:pt idx="107">
                  <c:v>1.2024820194464063E-4</c:v>
                </c:pt>
                <c:pt idx="108">
                  <c:v>1.5848048562844597E-4</c:v>
                </c:pt>
                <c:pt idx="109">
                  <c:v>3.4059674622393946E-5</c:v>
                </c:pt>
                <c:pt idx="110">
                  <c:v>2.1763516302855505E-5</c:v>
                </c:pt>
                <c:pt idx="111">
                  <c:v>3.0709781297034875E-4</c:v>
                </c:pt>
                <c:pt idx="112">
                  <c:v>3.5938809598217216E-5</c:v>
                </c:pt>
                <c:pt idx="113">
                  <c:v>3.5085240774069092E-5</c:v>
                </c:pt>
                <c:pt idx="114">
                  <c:v>8.181218629706543E-5</c:v>
                </c:pt>
                <c:pt idx="115">
                  <c:v>3.2115072709834261E-5</c:v>
                </c:pt>
                <c:pt idx="116">
                  <c:v>5.3489797596234395E-5</c:v>
                </c:pt>
                <c:pt idx="117">
                  <c:v>6.9023200622559343E-5</c:v>
                </c:pt>
                <c:pt idx="118">
                  <c:v>1.5673289771270551E-5</c:v>
                </c:pt>
                <c:pt idx="119">
                  <c:v>4.54829121148256E-5</c:v>
                </c:pt>
                <c:pt idx="120">
                  <c:v>1.532563177342659E-5</c:v>
                </c:pt>
                <c:pt idx="121">
                  <c:v>5.1973809630011199E-5</c:v>
                </c:pt>
                <c:pt idx="122">
                  <c:v>2.4453982813511744E-5</c:v>
                </c:pt>
                <c:pt idx="123">
                  <c:v>7.9784954058661304E-5</c:v>
                </c:pt>
                <c:pt idx="124">
                  <c:v>1.2194049610633875E-4</c:v>
                </c:pt>
                <c:pt idx="125">
                  <c:v>4.983889482545323E-5</c:v>
                </c:pt>
                <c:pt idx="126">
                  <c:v>2.8127568224128229E-5</c:v>
                </c:pt>
                <c:pt idx="127">
                  <c:v>5.8562878900227559E-5</c:v>
                </c:pt>
                <c:pt idx="128">
                  <c:v>2.4483896037493408E-4</c:v>
                </c:pt>
                <c:pt idx="129">
                  <c:v>3.8746395187011382E-5</c:v>
                </c:pt>
                <c:pt idx="130">
                  <c:v>4.3174341826900909E-5</c:v>
                </c:pt>
                <c:pt idx="131">
                  <c:v>9.4638983577409024E-5</c:v>
                </c:pt>
                <c:pt idx="132">
                  <c:v>2.8659800507866786E-5</c:v>
                </c:pt>
                <c:pt idx="133">
                  <c:v>2.2698972082229858E-5</c:v>
                </c:pt>
                <c:pt idx="134">
                  <c:v>4.2807108958907372E-5</c:v>
                </c:pt>
                <c:pt idx="135">
                  <c:v>5.4143630334143205E-5</c:v>
                </c:pt>
                <c:pt idx="136">
                  <c:v>2.9952072378819904E-5</c:v>
                </c:pt>
                <c:pt idx="137">
                  <c:v>2.1906029871563074E-4</c:v>
                </c:pt>
                <c:pt idx="138">
                  <c:v>1.5986909847299677E-5</c:v>
                </c:pt>
                <c:pt idx="139">
                  <c:v>3.3871804749055543E-5</c:v>
                </c:pt>
                <c:pt idx="140">
                  <c:v>3.658971234555325E-5</c:v>
                </c:pt>
                <c:pt idx="141">
                  <c:v>3.4996668959976092E-5</c:v>
                </c:pt>
                <c:pt idx="142">
                  <c:v>4.0700452941663085E-5</c:v>
                </c:pt>
                <c:pt idx="143">
                  <c:v>2.1606968963597634E-5</c:v>
                </c:pt>
                <c:pt idx="144">
                  <c:v>1.8160441301379564E-4</c:v>
                </c:pt>
                <c:pt idx="145">
                  <c:v>3.826177951504275E-5</c:v>
                </c:pt>
                <c:pt idx="146">
                  <c:v>1.7540569608479777E-5</c:v>
                </c:pt>
                <c:pt idx="147">
                  <c:v>1.1503536431129913E-5</c:v>
                </c:pt>
                <c:pt idx="148">
                  <c:v>4.3961796717759096E-5</c:v>
                </c:pt>
                <c:pt idx="149">
                  <c:v>3.9574927654592185E-5</c:v>
                </c:pt>
                <c:pt idx="150">
                  <c:v>5.4559730788256038E-5</c:v>
                </c:pt>
                <c:pt idx="151">
                  <c:v>6.3980350663942606E-5</c:v>
                </c:pt>
                <c:pt idx="152">
                  <c:v>4.2274316182090095E-5</c:v>
                </c:pt>
                <c:pt idx="153">
                  <c:v>1.2135962762260943E-4</c:v>
                </c:pt>
                <c:pt idx="154">
                  <c:v>1.9561886305849687E-5</c:v>
                </c:pt>
                <c:pt idx="155">
                  <c:v>1.6387907965834822E-4</c:v>
                </c:pt>
                <c:pt idx="156">
                  <c:v>1.7228849412257692E-5</c:v>
                </c:pt>
                <c:pt idx="157">
                  <c:v>1.5965380921996602E-4</c:v>
                </c:pt>
                <c:pt idx="158">
                  <c:v>6.6435177067967571E-5</c:v>
                </c:pt>
                <c:pt idx="159">
                  <c:v>4.1046750129238489E-5</c:v>
                </c:pt>
                <c:pt idx="160">
                  <c:v>1.9265853748773009E-4</c:v>
                </c:pt>
                <c:pt idx="161">
                  <c:v>4.4793253260602461E-5</c:v>
                </c:pt>
                <c:pt idx="162">
                  <c:v>2.3378059831455378E-5</c:v>
                </c:pt>
                <c:pt idx="163">
                  <c:v>2.9368306302452258E-5</c:v>
                </c:pt>
                <c:pt idx="164">
                  <c:v>4.9245202844635362E-5</c:v>
                </c:pt>
                <c:pt idx="165">
                  <c:v>1.4805928151747159E-5</c:v>
                </c:pt>
                <c:pt idx="166">
                  <c:v>1.6878909633740845E-4</c:v>
                </c:pt>
                <c:pt idx="167">
                  <c:v>6.4590181927157072E-5</c:v>
                </c:pt>
                <c:pt idx="168">
                  <c:v>5.5903039367959667E-5</c:v>
                </c:pt>
                <c:pt idx="169">
                  <c:v>4.7490894450626556E-5</c:v>
                </c:pt>
                <c:pt idx="170">
                  <c:v>1.0485662551536684E-4</c:v>
                </c:pt>
                <c:pt idx="171">
                  <c:v>3.6401042808073634E-5</c:v>
                </c:pt>
                <c:pt idx="172">
                  <c:v>2.6959682424931699E-5</c:v>
                </c:pt>
                <c:pt idx="173">
                  <c:v>3.969869855399036E-5</c:v>
                </c:pt>
                <c:pt idx="174">
                  <c:v>5.0604383300241324E-5</c:v>
                </c:pt>
                <c:pt idx="175">
                  <c:v>2.6202052752276516E-5</c:v>
                </c:pt>
                <c:pt idx="176">
                  <c:v>2.4950392446415276E-5</c:v>
                </c:pt>
                <c:pt idx="177">
                  <c:v>3.4777706056749873E-5</c:v>
                </c:pt>
                <c:pt idx="178">
                  <c:v>2.4779382505910007E-5</c:v>
                </c:pt>
                <c:pt idx="179">
                  <c:v>8.3242258736319872E-5</c:v>
                </c:pt>
                <c:pt idx="180">
                  <c:v>2.3619214513881497E-5</c:v>
                </c:pt>
                <c:pt idx="181">
                  <c:v>2.7368731543375013E-5</c:v>
                </c:pt>
                <c:pt idx="182">
                  <c:v>3.3218294867508136E-5</c:v>
                </c:pt>
                <c:pt idx="183">
                  <c:v>5.431863824422456E-4</c:v>
                </c:pt>
                <c:pt idx="184">
                  <c:v>3.6781910391971247E-5</c:v>
                </c:pt>
                <c:pt idx="185">
                  <c:v>8.3304806141526458E-5</c:v>
                </c:pt>
                <c:pt idx="186">
                  <c:v>5.1456528735605077E-4</c:v>
                </c:pt>
                <c:pt idx="187">
                  <c:v>1.7718173099964209E-3</c:v>
                </c:pt>
                <c:pt idx="188">
                  <c:v>1.0857226470047301E-3</c:v>
                </c:pt>
                <c:pt idx="189">
                  <c:v>7.5520243812771679E-4</c:v>
                </c:pt>
                <c:pt idx="190">
                  <c:v>2.8017786745185607E-5</c:v>
                </c:pt>
                <c:pt idx="191">
                  <c:v>3.6949358281526702E-5</c:v>
                </c:pt>
                <c:pt idx="192">
                  <c:v>1.3375210240104277E-5</c:v>
                </c:pt>
                <c:pt idx="193">
                  <c:v>2.8160973764160677E-5</c:v>
                </c:pt>
                <c:pt idx="194">
                  <c:v>1.812060920502474E-5</c:v>
                </c:pt>
                <c:pt idx="195">
                  <c:v>1.7923389209660844E-4</c:v>
                </c:pt>
                <c:pt idx="196">
                  <c:v>8.1309345090251165E-5</c:v>
                </c:pt>
                <c:pt idx="197">
                  <c:v>5.9634161531155271E-5</c:v>
                </c:pt>
                <c:pt idx="198">
                  <c:v>1.8632524251855364E-5</c:v>
                </c:pt>
                <c:pt idx="199">
                  <c:v>7.2381029237468509E-5</c:v>
                </c:pt>
                <c:pt idx="200">
                  <c:v>3.5600017634295518E-5</c:v>
                </c:pt>
                <c:pt idx="201">
                  <c:v>3.8994696995708219E-5</c:v>
                </c:pt>
                <c:pt idx="202">
                  <c:v>3.1670924065512741E-5</c:v>
                </c:pt>
                <c:pt idx="203">
                  <c:v>9.2632184955756372E-6</c:v>
                </c:pt>
                <c:pt idx="204">
                  <c:v>2.4058187601026082E-5</c:v>
                </c:pt>
                <c:pt idx="205">
                  <c:v>2.5686921895376333E-5</c:v>
                </c:pt>
                <c:pt idx="206">
                  <c:v>9.4070840979455178E-6</c:v>
                </c:pt>
                <c:pt idx="207">
                  <c:v>3.4006090285453456E-5</c:v>
                </c:pt>
                <c:pt idx="208">
                  <c:v>7.7746483219820166E-5</c:v>
                </c:pt>
                <c:pt idx="209">
                  <c:v>2.5250123321032971E-4</c:v>
                </c:pt>
                <c:pt idx="210">
                  <c:v>1.415166481612871E-4</c:v>
                </c:pt>
                <c:pt idx="211">
                  <c:v>3.1225166310362109E-5</c:v>
                </c:pt>
                <c:pt idx="212">
                  <c:v>1.013899009901505E-5</c:v>
                </c:pt>
                <c:pt idx="213">
                  <c:v>4.2847307156052435E-5</c:v>
                </c:pt>
                <c:pt idx="214">
                  <c:v>1.9435396572337495E-5</c:v>
                </c:pt>
                <c:pt idx="215">
                  <c:v>1.4427498694623463E-4</c:v>
                </c:pt>
                <c:pt idx="216">
                  <c:v>1.5211892956211968E-5</c:v>
                </c:pt>
                <c:pt idx="217">
                  <c:v>5.1595635906695333E-5</c:v>
                </c:pt>
                <c:pt idx="218">
                  <c:v>3.8086141451819361E-5</c:v>
                </c:pt>
                <c:pt idx="219">
                  <c:v>2.1841820548298944E-5</c:v>
                </c:pt>
                <c:pt idx="220">
                  <c:v>2.5841739644782022E-5</c:v>
                </c:pt>
                <c:pt idx="221">
                  <c:v>8.525060569363768E-6</c:v>
                </c:pt>
                <c:pt idx="222">
                  <c:v>6.0757596489245612E-5</c:v>
                </c:pt>
                <c:pt idx="223">
                  <c:v>4.1483887427286043E-5</c:v>
                </c:pt>
                <c:pt idx="224">
                  <c:v>1.917382777911651E-4</c:v>
                </c:pt>
                <c:pt idx="225">
                  <c:v>2.3518478330029219E-5</c:v>
                </c:pt>
                <c:pt idx="226">
                  <c:v>5.9466217033150603E-5</c:v>
                </c:pt>
                <c:pt idx="227">
                  <c:v>1.4407459475708894E-5</c:v>
                </c:pt>
                <c:pt idx="228">
                  <c:v>3.6662034053319364E-5</c:v>
                </c:pt>
                <c:pt idx="229">
                  <c:v>7.8763699201745674E-6</c:v>
                </c:pt>
                <c:pt idx="230">
                  <c:v>2.4381274585863899E-5</c:v>
                </c:pt>
                <c:pt idx="231">
                  <c:v>1.2276385167698682E-4</c:v>
                </c:pt>
                <c:pt idx="232">
                  <c:v>1.6333579876581158E-5</c:v>
                </c:pt>
                <c:pt idx="233">
                  <c:v>4.0642482442802831E-5</c:v>
                </c:pt>
                <c:pt idx="234">
                  <c:v>1.3621935720747807E-5</c:v>
                </c:pt>
                <c:pt idx="235">
                  <c:v>6.6316991762127792E-5</c:v>
                </c:pt>
                <c:pt idx="236">
                  <c:v>2.5672052324004048E-5</c:v>
                </c:pt>
                <c:pt idx="237">
                  <c:v>3.4064785049694335E-4</c:v>
                </c:pt>
                <c:pt idx="238">
                  <c:v>1.8661744402444793E-5</c:v>
                </c:pt>
                <c:pt idx="239">
                  <c:v>8.4468106085861177E-6</c:v>
                </c:pt>
                <c:pt idx="240">
                  <c:v>5.5539204273924732E-5</c:v>
                </c:pt>
                <c:pt idx="241">
                  <c:v>1.7225167836103788E-5</c:v>
                </c:pt>
                <c:pt idx="242">
                  <c:v>1.4478826057063427E-4</c:v>
                </c:pt>
                <c:pt idx="243">
                  <c:v>3.7136604529839482E-5</c:v>
                </c:pt>
                <c:pt idx="244">
                  <c:v>2.2237668820891892E-5</c:v>
                </c:pt>
                <c:pt idx="245">
                  <c:v>5.2812970549937105E-6</c:v>
                </c:pt>
                <c:pt idx="246">
                  <c:v>2.2295330435837688E-5</c:v>
                </c:pt>
                <c:pt idx="247">
                  <c:v>2.277265870433711E-5</c:v>
                </c:pt>
                <c:pt idx="248">
                  <c:v>1.6897937677106856E-5</c:v>
                </c:pt>
                <c:pt idx="249">
                  <c:v>6.5518719417691142E-5</c:v>
                </c:pt>
                <c:pt idx="250">
                  <c:v>2.2059354417398091E-4</c:v>
                </c:pt>
                <c:pt idx="251">
                  <c:v>3.5146789672683728E-5</c:v>
                </c:pt>
                <c:pt idx="252">
                  <c:v>4.5568620693604012E-5</c:v>
                </c:pt>
                <c:pt idx="253">
                  <c:v>2.2887875985937033E-5</c:v>
                </c:pt>
                <c:pt idx="254">
                  <c:v>2.9926782734645418E-5</c:v>
                </c:pt>
                <c:pt idx="255">
                  <c:v>7.0529745937230016E-6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4B5A-8971-6EC38C38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28800"/>
        <c:axId val="694901904"/>
      </c:lineChart>
      <c:catAx>
        <c:axId val="6976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901904"/>
        <c:crosses val="autoZero"/>
        <c:auto val="1"/>
        <c:lblAlgn val="ctr"/>
        <c:lblOffset val="100"/>
        <c:noMultiLvlLbl val="0"/>
      </c:catAx>
      <c:valAx>
        <c:axId val="694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6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539750</xdr:colOff>
      <xdr:row>1</xdr:row>
      <xdr:rowOff>117475</xdr:rowOff>
    </xdr:from>
    <xdr:to>
      <xdr:col>29</xdr:col>
      <xdr:colOff>82550</xdr:colOff>
      <xdr:row>16</xdr:row>
      <xdr:rowOff>98425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55E1FA9-7858-4DF2-A927-9F6BE76F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7"/>
  <sheetViews>
    <sheetView tabSelected="1" workbookViewId="0">
      <selection activeCell="I4" sqref="I4:P9"/>
    </sheetView>
  </sheetViews>
  <sheetFormatPr defaultRowHeight="14.5" x14ac:dyDescent="0.3"/>
  <cols>
    <col min="9" max="9" width="19" bestFit="1" customWidth="1"/>
    <col min="10" max="10" width="10.09765625" customWidth="1"/>
    <col min="19" max="19" width="10.59765625" customWidth="1"/>
  </cols>
  <sheetData>
    <row r="1" spans="1:2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3"/>
      <c r="Q1" s="4"/>
      <c r="R1" s="4" t="s">
        <v>0</v>
      </c>
      <c r="S1" s="4" t="s">
        <v>1</v>
      </c>
      <c r="T1" s="4" t="s">
        <v>2</v>
      </c>
      <c r="U1" s="4" t="s">
        <v>3</v>
      </c>
    </row>
    <row r="2" spans="1:21" x14ac:dyDescent="0.3">
      <c r="A2" s="1">
        <v>0</v>
      </c>
      <c r="B2">
        <v>1.8382409575344991E-3</v>
      </c>
      <c r="C2">
        <v>1.871738060071953E-3</v>
      </c>
      <c r="D2">
        <v>1.8492880049085221E-3</v>
      </c>
      <c r="E2">
        <v>1.784167706388171E-3</v>
      </c>
      <c r="F2">
        <v>1.7865694163172641E-3</v>
      </c>
      <c r="G2">
        <v>1.2040749742811439E-3</v>
      </c>
      <c r="I2" s="9" t="s">
        <v>8</v>
      </c>
      <c r="J2" s="9"/>
      <c r="K2" s="9"/>
      <c r="L2" s="9"/>
      <c r="M2" s="9"/>
      <c r="N2" s="9"/>
      <c r="O2" s="9"/>
      <c r="P2" s="9"/>
      <c r="R2">
        <f>AVERAGE(B2:G2)</f>
        <v>1.7223465199169257E-3</v>
      </c>
      <c r="S2" s="2">
        <f t="shared" ref="S2:S33" si="0">STDEV(B2:G2)</f>
        <v>2.5628707657114505E-4</v>
      </c>
      <c r="T2">
        <f>MAX(B2:G2)</f>
        <v>1.871738060071953E-3</v>
      </c>
      <c r="U2">
        <f>MIN(B2:G2)</f>
        <v>1.2040749742811439E-3</v>
      </c>
    </row>
    <row r="3" spans="1:21" ht="15" thickBot="1" x14ac:dyDescent="0.35">
      <c r="A3" s="1">
        <v>1</v>
      </c>
      <c r="B3">
        <v>2.6289517850758152E-4</v>
      </c>
      <c r="C3">
        <v>2.5925374437318129E-4</v>
      </c>
      <c r="D3">
        <v>2.592823848663732E-4</v>
      </c>
      <c r="E3">
        <v>2.6185593775461779E-4</v>
      </c>
      <c r="F3">
        <v>2.4861993840092738E-4</v>
      </c>
      <c r="G3">
        <v>2.6837778720431869E-4</v>
      </c>
      <c r="H3" s="9"/>
      <c r="I3" s="5"/>
      <c r="J3" s="5"/>
      <c r="K3" s="5"/>
      <c r="L3" s="5"/>
      <c r="M3" s="5"/>
      <c r="N3" s="5"/>
      <c r="O3" s="5"/>
      <c r="P3" s="5"/>
      <c r="R3">
        <f t="shared" ref="R3:R66" si="1">AVERAGE(B3:G3)</f>
        <v>2.6004749518449992E-4</v>
      </c>
      <c r="S3" s="2">
        <f t="shared" si="0"/>
        <v>6.5203990393928436E-6</v>
      </c>
      <c r="T3">
        <f t="shared" ref="T3:T66" si="2">MAX(B3:G3)</f>
        <v>2.6837778720431869E-4</v>
      </c>
      <c r="U3">
        <f t="shared" ref="U3:U66" si="3">MIN(B3:G3)</f>
        <v>2.4861993840092738E-4</v>
      </c>
    </row>
    <row r="4" spans="1:21" ht="15.5" thickTop="1" thickBot="1" x14ac:dyDescent="0.35">
      <c r="A4" s="1">
        <v>2</v>
      </c>
      <c r="B4">
        <v>6.655191403004434E-4</v>
      </c>
      <c r="C4">
        <v>6.6658702154659898E-4</v>
      </c>
      <c r="D4">
        <v>6.654577678150322E-4</v>
      </c>
      <c r="E4">
        <v>6.6824407865270243E-4</v>
      </c>
      <c r="F4">
        <v>6.6201272563394802E-4</v>
      </c>
      <c r="G4">
        <v>5.6668079829515748E-4</v>
      </c>
      <c r="H4" s="9"/>
      <c r="I4" s="8" t="s">
        <v>4</v>
      </c>
      <c r="J4" s="8"/>
      <c r="K4" s="8"/>
      <c r="L4" s="8"/>
      <c r="M4" s="8"/>
      <c r="N4" s="8"/>
      <c r="O4" s="8"/>
      <c r="P4" s="10"/>
      <c r="R4">
        <f t="shared" si="1"/>
        <v>6.4908358870731375E-4</v>
      </c>
      <c r="S4" s="2">
        <f t="shared" si="0"/>
        <v>4.042058407075828E-5</v>
      </c>
      <c r="T4">
        <f t="shared" si="2"/>
        <v>6.6824407865270243E-4</v>
      </c>
      <c r="U4">
        <f t="shared" si="3"/>
        <v>5.6668079829515748E-4</v>
      </c>
    </row>
    <row r="5" spans="1:21" ht="15.5" thickTop="1" thickBot="1" x14ac:dyDescent="0.35">
      <c r="A5" s="1">
        <v>3</v>
      </c>
      <c r="B5">
        <v>1.109180837338287E-3</v>
      </c>
      <c r="C5">
        <v>1.1143811326021331E-3</v>
      </c>
      <c r="D5">
        <v>1.1093281313032739E-3</v>
      </c>
      <c r="E5">
        <v>1.081915087819587E-3</v>
      </c>
      <c r="F5">
        <v>1.0779708827571581E-3</v>
      </c>
      <c r="G5">
        <v>7.9951164194928684E-4</v>
      </c>
      <c r="H5" s="9"/>
      <c r="I5" s="7" t="s">
        <v>6</v>
      </c>
      <c r="J5" s="11">
        <v>0</v>
      </c>
      <c r="K5" s="11">
        <v>1</v>
      </c>
      <c r="L5" s="11">
        <v>2</v>
      </c>
      <c r="M5" s="11">
        <v>3</v>
      </c>
      <c r="N5" s="11">
        <v>4</v>
      </c>
      <c r="O5" s="16">
        <v>5</v>
      </c>
      <c r="P5" s="16" t="s">
        <v>7</v>
      </c>
      <c r="R5">
        <f t="shared" si="1"/>
        <v>1.048714618961621E-3</v>
      </c>
      <c r="S5" s="2">
        <f t="shared" si="0"/>
        <v>1.2304680110619592E-4</v>
      </c>
      <c r="T5">
        <f t="shared" si="2"/>
        <v>1.1143811326021331E-3</v>
      </c>
      <c r="U5">
        <f t="shared" si="3"/>
        <v>7.9951164194928684E-4</v>
      </c>
    </row>
    <row r="6" spans="1:21" ht="15" thickTop="1" x14ac:dyDescent="0.3">
      <c r="A6" s="1">
        <v>4</v>
      </c>
      <c r="B6">
        <v>8.8302322859787287E-4</v>
      </c>
      <c r="C6">
        <v>8.8603866338107838E-4</v>
      </c>
      <c r="D6">
        <v>8.845248087409345E-4</v>
      </c>
      <c r="E6">
        <v>8.4550009101744164E-4</v>
      </c>
      <c r="F6">
        <v>8.0188061988616067E-4</v>
      </c>
      <c r="G6">
        <v>6.1714943879833263E-4</v>
      </c>
      <c r="H6" s="9"/>
      <c r="I6" s="6" t="s">
        <v>0</v>
      </c>
      <c r="J6" s="12">
        <f t="shared" ref="J6:O6" si="4">AVERAGE(B2:B257)</f>
        <v>6.7035120065182178E-4</v>
      </c>
      <c r="K6" s="13">
        <f t="shared" si="4"/>
        <v>6.7035120065182178E-4</v>
      </c>
      <c r="L6" s="15">
        <f t="shared" si="4"/>
        <v>6.7035120065182113E-4</v>
      </c>
      <c r="M6" s="15">
        <f t="shared" si="4"/>
        <v>6.70351200651822E-4</v>
      </c>
      <c r="N6" s="15">
        <f t="shared" si="4"/>
        <v>6.7035120065182168E-4</v>
      </c>
      <c r="O6" s="12">
        <f t="shared" si="4"/>
        <v>5.5449399674089162E-4</v>
      </c>
      <c r="P6" s="13">
        <f>AVERAGE(B2:G257)</f>
        <v>6.5104166666666631E-4</v>
      </c>
      <c r="R6">
        <f t="shared" si="1"/>
        <v>8.1968614173697017E-4</v>
      </c>
      <c r="S6" s="2">
        <f t="shared" si="0"/>
        <v>1.0452062864573354E-4</v>
      </c>
      <c r="T6">
        <f t="shared" si="2"/>
        <v>8.8603866338107838E-4</v>
      </c>
      <c r="U6">
        <f t="shared" si="3"/>
        <v>6.1714943879833263E-4</v>
      </c>
    </row>
    <row r="7" spans="1:21" x14ac:dyDescent="0.3">
      <c r="A7" s="1">
        <v>5</v>
      </c>
      <c r="B7">
        <v>9.769272227760952E-5</v>
      </c>
      <c r="C7">
        <v>9.7058539928360056E-5</v>
      </c>
      <c r="D7">
        <v>9.9051099954711606E-5</v>
      </c>
      <c r="E7">
        <v>1.4493726154718101E-4</v>
      </c>
      <c r="F7">
        <v>1.8317641145741001E-4</v>
      </c>
      <c r="G7">
        <v>2.9021820901266489E-4</v>
      </c>
      <c r="H7" s="9"/>
      <c r="I7" s="6" t="s">
        <v>1</v>
      </c>
      <c r="J7" s="13">
        <f t="shared" ref="J7:O7" si="5">STDEV(B2:B257)</f>
        <v>1.2547585230688789E-3</v>
      </c>
      <c r="K7" s="13">
        <f t="shared" si="5"/>
        <v>1.25377099024325E-3</v>
      </c>
      <c r="L7" s="13">
        <f t="shared" si="5"/>
        <v>1.2543699322360769E-3</v>
      </c>
      <c r="M7" s="13">
        <f t="shared" si="5"/>
        <v>1.2349468028817771E-3</v>
      </c>
      <c r="N7" s="13">
        <f t="shared" si="5"/>
        <v>1.2514508028467052E-3</v>
      </c>
      <c r="O7" s="13">
        <f t="shared" si="5"/>
        <v>9.7277192209134012E-4</v>
      </c>
      <c r="P7" s="13">
        <f>STDEV(G2:G257)</f>
        <v>9.7277192209134012E-4</v>
      </c>
      <c r="R7">
        <f t="shared" si="1"/>
        <v>1.5202237402965618E-4</v>
      </c>
      <c r="S7" s="2">
        <f t="shared" si="0"/>
        <v>7.6023090793950958E-5</v>
      </c>
      <c r="T7">
        <f t="shared" si="2"/>
        <v>2.9021820901266489E-4</v>
      </c>
      <c r="U7">
        <f t="shared" si="3"/>
        <v>9.7058539928360056E-5</v>
      </c>
    </row>
    <row r="8" spans="1:21" x14ac:dyDescent="0.3">
      <c r="A8" s="1">
        <v>6</v>
      </c>
      <c r="B8">
        <v>2.5413527908988402E-4</v>
      </c>
      <c r="C8">
        <v>2.5346427324938781E-4</v>
      </c>
      <c r="D8">
        <v>2.5186858862869563E-4</v>
      </c>
      <c r="E8">
        <v>2.6104172944816208E-4</v>
      </c>
      <c r="F8">
        <v>2.5021153152259218E-4</v>
      </c>
      <c r="G8">
        <v>2.8424462043263762E-4</v>
      </c>
      <c r="I8" s="6" t="s">
        <v>5</v>
      </c>
      <c r="J8" s="14">
        <f>INDEX(A2:A257,MATCH(MAX(B2:B257),B2:B257,0),1)</f>
        <v>187</v>
      </c>
      <c r="K8" s="14">
        <f>INDEX(A2:A257,MATCH(MAX(C2:C257),C2:C257,0),1)</f>
        <v>187</v>
      </c>
      <c r="L8" s="14">
        <f>INDEX(A2:A257,MATCH(MAX(D2:D257),D2:D257,0),1)</f>
        <v>187</v>
      </c>
      <c r="M8" s="14">
        <f>INDEX(A2:A257,MATCH(MAX(E2:E257),E2:E257,0),1)</f>
        <v>188</v>
      </c>
      <c r="N8" s="14">
        <f>INDEX(A2:A257,MATCH(MAX(F2:F257),F2:F257,0),1)</f>
        <v>188</v>
      </c>
      <c r="O8" s="14">
        <f>INDEX(A2:A257,MATCH(MAX(G2:G257),G2:G257,0),1)</f>
        <v>188</v>
      </c>
      <c r="P8" s="14">
        <f>INDEX(J8:O8,1,MATCH(MAX(J9:O9),J9:O9,0))</f>
        <v>188</v>
      </c>
      <c r="R8">
        <f t="shared" si="1"/>
        <v>2.5916100372855988E-4</v>
      </c>
      <c r="S8" s="2">
        <f t="shared" si="0"/>
        <v>1.2835170222787849E-5</v>
      </c>
      <c r="T8">
        <f t="shared" si="2"/>
        <v>2.8424462043263762E-4</v>
      </c>
      <c r="U8">
        <f t="shared" si="3"/>
        <v>2.5021153152259218E-4</v>
      </c>
    </row>
    <row r="9" spans="1:21" ht="15" thickBot="1" x14ac:dyDescent="0.35">
      <c r="A9" s="1">
        <v>7</v>
      </c>
      <c r="B9">
        <v>5.1534885149719751E-4</v>
      </c>
      <c r="C9">
        <v>5.1520155753221057E-4</v>
      </c>
      <c r="D9">
        <v>5.1618351729879042E-4</v>
      </c>
      <c r="E9">
        <v>5.1518110003707343E-4</v>
      </c>
      <c r="F9">
        <v>5.0390492871751522E-4</v>
      </c>
      <c r="G9">
        <v>4.5184060359364789E-4</v>
      </c>
      <c r="H9" s="9"/>
      <c r="I9" s="7" t="s">
        <v>9</v>
      </c>
      <c r="J9" s="17">
        <f t="shared" ref="J9:O9" si="6">MAX(B2:B257)</f>
        <v>1.0695530326581529E-2</v>
      </c>
      <c r="K9" s="17">
        <f t="shared" si="6"/>
        <v>1.0717849453776081E-2</v>
      </c>
      <c r="L9" s="17">
        <f t="shared" si="6"/>
        <v>1.069838210140364E-2</v>
      </c>
      <c r="M9" s="17">
        <f t="shared" si="6"/>
        <v>1.089917241617407E-2</v>
      </c>
      <c r="N9" s="17">
        <f t="shared" si="6"/>
        <v>1.2569555534609809E-2</v>
      </c>
      <c r="O9" s="17">
        <f t="shared" si="6"/>
        <v>1.089174225394029E-2</v>
      </c>
      <c r="P9" s="18">
        <f>MAX(J9:O9)</f>
        <v>1.2569555534609809E-2</v>
      </c>
      <c r="Q9" s="9"/>
      <c r="R9">
        <f t="shared" si="1"/>
        <v>5.0294342644607252E-4</v>
      </c>
      <c r="S9" s="2">
        <f t="shared" si="0"/>
        <v>2.5462285833115655E-5</v>
      </c>
      <c r="T9">
        <f t="shared" si="2"/>
        <v>5.1618351729879042E-4</v>
      </c>
      <c r="U9">
        <f t="shared" si="3"/>
        <v>4.5184060359364789E-4</v>
      </c>
    </row>
    <row r="10" spans="1:21" ht="15" thickTop="1" x14ac:dyDescent="0.3">
      <c r="A10" s="1">
        <v>8</v>
      </c>
      <c r="B10">
        <v>2.2443508764987199E-4</v>
      </c>
      <c r="C10">
        <v>2.2130509089389881E-4</v>
      </c>
      <c r="D10">
        <v>2.2283531153015229E-4</v>
      </c>
      <c r="E10">
        <v>2.392954121174465E-4</v>
      </c>
      <c r="F10">
        <v>2.4876314086688688E-4</v>
      </c>
      <c r="G10">
        <v>2.7018213827540919E-4</v>
      </c>
      <c r="H10" s="9"/>
      <c r="I10" s="9"/>
      <c r="R10">
        <f t="shared" si="1"/>
        <v>2.3780269688894429E-4</v>
      </c>
      <c r="S10" s="2">
        <f t="shared" si="0"/>
        <v>1.9212882970868318E-5</v>
      </c>
      <c r="T10">
        <f t="shared" si="2"/>
        <v>2.7018213827540919E-4</v>
      </c>
      <c r="U10">
        <f t="shared" si="3"/>
        <v>2.2130509089389881E-4</v>
      </c>
    </row>
    <row r="11" spans="1:21" x14ac:dyDescent="0.3">
      <c r="A11" s="1">
        <v>9</v>
      </c>
      <c r="B11">
        <v>1.7091746207146649E-3</v>
      </c>
      <c r="C11">
        <v>1.709735156081421E-3</v>
      </c>
      <c r="D11">
        <v>1.709575587619351E-3</v>
      </c>
      <c r="E11">
        <v>1.644160701169026E-3</v>
      </c>
      <c r="F11">
        <v>1.607995941265697E-3</v>
      </c>
      <c r="G11">
        <v>1.157959688743139E-3</v>
      </c>
      <c r="K11" s="9"/>
      <c r="R11">
        <f t="shared" si="1"/>
        <v>1.5897669492655499E-3</v>
      </c>
      <c r="S11" s="2">
        <f t="shared" si="0"/>
        <v>2.157559543127628E-4</v>
      </c>
      <c r="T11">
        <f t="shared" si="2"/>
        <v>1.709735156081421E-3</v>
      </c>
      <c r="U11">
        <f t="shared" si="3"/>
        <v>1.157959688743139E-3</v>
      </c>
    </row>
    <row r="12" spans="1:21" x14ac:dyDescent="0.3">
      <c r="A12" s="1">
        <v>10</v>
      </c>
      <c r="B12">
        <v>9.1359081783169704E-4</v>
      </c>
      <c r="C12">
        <v>9.1237155112152714E-4</v>
      </c>
      <c r="D12">
        <v>9.1788280031145639E-4</v>
      </c>
      <c r="E12">
        <v>8.8380470491210934E-4</v>
      </c>
      <c r="F12">
        <v>8.5144503910427694E-4</v>
      </c>
      <c r="G12">
        <v>6.4588812796690189E-4</v>
      </c>
      <c r="J12" s="9"/>
      <c r="R12">
        <f t="shared" si="1"/>
        <v>8.5416384020799488E-4</v>
      </c>
      <c r="S12" s="2">
        <f t="shared" si="0"/>
        <v>1.0511379947973684E-4</v>
      </c>
      <c r="T12">
        <f t="shared" si="2"/>
        <v>9.1788280031145639E-4</v>
      </c>
      <c r="U12">
        <f t="shared" si="3"/>
        <v>6.4588812796690189E-4</v>
      </c>
    </row>
    <row r="13" spans="1:21" x14ac:dyDescent="0.3">
      <c r="A13" s="1">
        <v>11</v>
      </c>
      <c r="B13">
        <v>2.6418809220024489E-4</v>
      </c>
      <c r="C13">
        <v>2.6167182029838412E-4</v>
      </c>
      <c r="D13">
        <v>2.6314885144728122E-4</v>
      </c>
      <c r="E13">
        <v>2.7308301108584711E-4</v>
      </c>
      <c r="F13">
        <v>2.6976889687364022E-4</v>
      </c>
      <c r="G13">
        <v>2.9237442900011302E-4</v>
      </c>
      <c r="R13">
        <f t="shared" si="1"/>
        <v>2.707058501509184E-4</v>
      </c>
      <c r="S13" s="2">
        <f t="shared" si="0"/>
        <v>1.1465244684566838E-5</v>
      </c>
      <c r="T13">
        <f t="shared" si="2"/>
        <v>2.9237442900011302E-4</v>
      </c>
      <c r="U13">
        <f t="shared" si="3"/>
        <v>2.6167182029838412E-4</v>
      </c>
    </row>
    <row r="14" spans="1:21" x14ac:dyDescent="0.3">
      <c r="A14" s="1">
        <v>12</v>
      </c>
      <c r="B14">
        <v>2.6860691114985398E-4</v>
      </c>
      <c r="C14">
        <v>2.708040461275764E-4</v>
      </c>
      <c r="D14">
        <v>2.6962978590670811E-4</v>
      </c>
      <c r="E14">
        <v>2.7796416942555422E-4</v>
      </c>
      <c r="F14">
        <v>2.7990763146357682E-4</v>
      </c>
      <c r="G14">
        <v>2.8661359836951151E-4</v>
      </c>
      <c r="R14">
        <f t="shared" si="1"/>
        <v>2.7558769040713016E-4</v>
      </c>
      <c r="S14" s="2">
        <f t="shared" si="0"/>
        <v>7.1132460567502062E-6</v>
      </c>
      <c r="T14">
        <f t="shared" si="2"/>
        <v>2.8661359836951151E-4</v>
      </c>
      <c r="U14">
        <f t="shared" si="3"/>
        <v>2.6860691114985398E-4</v>
      </c>
    </row>
    <row r="15" spans="1:21" x14ac:dyDescent="0.3">
      <c r="A15" s="1">
        <v>13</v>
      </c>
      <c r="B15">
        <v>8.3357337135252425E-4</v>
      </c>
      <c r="C15">
        <v>8.3948149594811287E-4</v>
      </c>
      <c r="D15">
        <v>8.3671155110655229E-4</v>
      </c>
      <c r="E15">
        <v>8.0568162248263004E-4</v>
      </c>
      <c r="F15">
        <v>7.6936547711528645E-4</v>
      </c>
      <c r="G15">
        <v>5.9095566202481604E-4</v>
      </c>
      <c r="R15">
        <f t="shared" si="1"/>
        <v>7.7929486333832025E-4</v>
      </c>
      <c r="S15" s="2">
        <f t="shared" si="0"/>
        <v>9.6053913748210651E-5</v>
      </c>
      <c r="T15">
        <f t="shared" si="2"/>
        <v>8.3948149594811287E-4</v>
      </c>
      <c r="U15">
        <f t="shared" si="3"/>
        <v>5.9095566202481604E-4</v>
      </c>
    </row>
    <row r="16" spans="1:21" x14ac:dyDescent="0.3">
      <c r="A16" s="1">
        <v>14</v>
      </c>
      <c r="B16">
        <v>4.5044131092627159E-4</v>
      </c>
      <c r="C16">
        <v>4.459242960000045E-4</v>
      </c>
      <c r="D16">
        <v>4.4906656725305993E-4</v>
      </c>
      <c r="E16">
        <v>4.5623487354909262E-4</v>
      </c>
      <c r="F16">
        <v>4.4728676517613402E-4</v>
      </c>
      <c r="G16">
        <v>4.2942328042243621E-4</v>
      </c>
      <c r="R16">
        <f t="shared" si="1"/>
        <v>4.4639618222116649E-4</v>
      </c>
      <c r="S16" s="2">
        <f t="shared" si="0"/>
        <v>9.0486361356878259E-6</v>
      </c>
      <c r="T16">
        <f t="shared" si="2"/>
        <v>4.5623487354909262E-4</v>
      </c>
      <c r="U16">
        <f t="shared" si="3"/>
        <v>4.2942328042243621E-4</v>
      </c>
    </row>
    <row r="17" spans="1:21" x14ac:dyDescent="0.3">
      <c r="A17" s="1">
        <v>15</v>
      </c>
      <c r="B17">
        <v>2.358749189305268E-5</v>
      </c>
      <c r="C17">
        <v>2.3403374436818969E-5</v>
      </c>
      <c r="D17">
        <v>2.3321544456270649E-5</v>
      </c>
      <c r="E17">
        <v>4.3742216102103418E-5</v>
      </c>
      <c r="F17">
        <v>5.8291586643594367E-5</v>
      </c>
      <c r="G17">
        <v>1.20343260893384E-4</v>
      </c>
      <c r="R17">
        <f t="shared" si="1"/>
        <v>4.8781579070870681E-5</v>
      </c>
      <c r="S17" s="2">
        <f t="shared" si="0"/>
        <v>3.7852129108357444E-5</v>
      </c>
      <c r="T17">
        <f t="shared" si="2"/>
        <v>1.20343260893384E-4</v>
      </c>
      <c r="U17">
        <f t="shared" si="3"/>
        <v>2.3321544456270649E-5</v>
      </c>
    </row>
    <row r="18" spans="1:21" x14ac:dyDescent="0.3">
      <c r="A18" s="1">
        <v>16</v>
      </c>
      <c r="B18">
        <v>6.0508360816648318E-4</v>
      </c>
      <c r="C18">
        <v>6.070025212103412E-4</v>
      </c>
      <c r="D18">
        <v>6.0424485086586288E-4</v>
      </c>
      <c r="E18">
        <v>5.9345965942959455E-4</v>
      </c>
      <c r="F18">
        <v>5.8157794625397872E-4</v>
      </c>
      <c r="G18">
        <v>4.6340317984512521E-4</v>
      </c>
      <c r="R18">
        <f t="shared" si="1"/>
        <v>5.7579529429523091E-4</v>
      </c>
      <c r="S18" s="2">
        <f t="shared" si="0"/>
        <v>5.589012410088128E-5</v>
      </c>
      <c r="T18">
        <f t="shared" si="2"/>
        <v>6.070025212103412E-4</v>
      </c>
      <c r="U18">
        <f t="shared" si="3"/>
        <v>4.6340317984512521E-4</v>
      </c>
    </row>
    <row r="19" spans="1:21" x14ac:dyDescent="0.3">
      <c r="A19" s="1">
        <v>17</v>
      </c>
      <c r="B19">
        <v>7.228205841794032E-4</v>
      </c>
      <c r="C19">
        <v>7.1943691448373022E-4</v>
      </c>
      <c r="D19">
        <v>7.216954219468638E-4</v>
      </c>
      <c r="E19">
        <v>6.988116678865266E-4</v>
      </c>
      <c r="F19">
        <v>6.6360841025464026E-4</v>
      </c>
      <c r="G19">
        <v>5.3517216428502763E-4</v>
      </c>
      <c r="R19">
        <f t="shared" si="1"/>
        <v>6.7692419383936532E-4</v>
      </c>
      <c r="S19" s="2">
        <f t="shared" si="0"/>
        <v>7.3031886768039627E-5</v>
      </c>
      <c r="T19">
        <f t="shared" si="2"/>
        <v>7.228205841794032E-4</v>
      </c>
      <c r="U19">
        <f t="shared" si="3"/>
        <v>5.3517216428502763E-4</v>
      </c>
    </row>
    <row r="20" spans="1:21" x14ac:dyDescent="0.3">
      <c r="A20" s="1">
        <v>18</v>
      </c>
      <c r="B20">
        <v>1.790047190490567E-3</v>
      </c>
      <c r="C20">
        <v>1.8048256849775941E-3</v>
      </c>
      <c r="D20">
        <v>1.7924775409128521E-3</v>
      </c>
      <c r="E20">
        <v>1.7235030503086749E-3</v>
      </c>
      <c r="F20">
        <v>1.691965775805353E-3</v>
      </c>
      <c r="G20">
        <v>1.1558975732333221E-3</v>
      </c>
      <c r="J20" s="9"/>
      <c r="M20" s="19"/>
      <c r="O20" s="20"/>
      <c r="R20">
        <f t="shared" si="1"/>
        <v>1.6597861359547272E-3</v>
      </c>
      <c r="S20" s="2">
        <f t="shared" si="0"/>
        <v>2.5084277151094246E-4</v>
      </c>
      <c r="T20">
        <f t="shared" si="2"/>
        <v>1.8048256849775941E-3</v>
      </c>
      <c r="U20">
        <f t="shared" si="3"/>
        <v>1.1558975732333221E-3</v>
      </c>
    </row>
    <row r="21" spans="1:21" x14ac:dyDescent="0.3">
      <c r="A21" s="1">
        <v>19</v>
      </c>
      <c r="B21">
        <v>3.8156501629875227E-4</v>
      </c>
      <c r="C21">
        <v>3.7926968534437202E-4</v>
      </c>
      <c r="D21">
        <v>3.785536730145742E-4</v>
      </c>
      <c r="E21">
        <v>3.8762043485932789E-4</v>
      </c>
      <c r="F21">
        <v>3.8433086964128553E-4</v>
      </c>
      <c r="G21">
        <v>3.6873407534877611E-4</v>
      </c>
      <c r="M21" s="19"/>
      <c r="O21" s="20"/>
      <c r="R21">
        <f t="shared" si="1"/>
        <v>3.8001229241784801E-4</v>
      </c>
      <c r="S21" s="2">
        <f t="shared" si="0"/>
        <v>6.4625398750221917E-6</v>
      </c>
      <c r="T21">
        <f t="shared" si="2"/>
        <v>3.8762043485932789E-4</v>
      </c>
      <c r="U21">
        <f t="shared" si="3"/>
        <v>3.6873407534877611E-4</v>
      </c>
    </row>
    <row r="22" spans="1:21" x14ac:dyDescent="0.3">
      <c r="A22" s="1">
        <v>20</v>
      </c>
      <c r="B22">
        <v>1.6889707985172849E-4</v>
      </c>
      <c r="C22">
        <v>1.6616805000044211E-4</v>
      </c>
      <c r="D22">
        <v>1.6766144714544889E-4</v>
      </c>
      <c r="E22">
        <v>1.860240947804915E-4</v>
      </c>
      <c r="F22">
        <v>1.9723889361463839E-4</v>
      </c>
      <c r="G22">
        <v>2.2731550296517281E-4</v>
      </c>
      <c r="M22" s="19"/>
      <c r="O22" s="20"/>
      <c r="R22">
        <f t="shared" si="1"/>
        <v>1.8555084472632037E-4</v>
      </c>
      <c r="S22" s="2">
        <f t="shared" si="0"/>
        <v>2.3892225898512865E-5</v>
      </c>
      <c r="T22">
        <f t="shared" si="2"/>
        <v>2.2731550296517281E-4</v>
      </c>
      <c r="U22">
        <f t="shared" si="3"/>
        <v>1.6616805000044211E-4</v>
      </c>
    </row>
    <row r="23" spans="1:21" x14ac:dyDescent="0.3">
      <c r="A23" s="1">
        <v>21</v>
      </c>
      <c r="B23">
        <v>2.937328066772151E-4</v>
      </c>
      <c r="C23">
        <v>2.9283267689118371E-4</v>
      </c>
      <c r="D23">
        <v>2.9340548675502192E-4</v>
      </c>
      <c r="E23">
        <v>3.067478650834251E-4</v>
      </c>
      <c r="F23">
        <v>3.0599502926238059E-4</v>
      </c>
      <c r="G23">
        <v>3.1279100914691839E-4</v>
      </c>
      <c r="M23" s="19"/>
      <c r="O23" s="20"/>
      <c r="R23">
        <f t="shared" si="1"/>
        <v>3.0091747896935744E-4</v>
      </c>
      <c r="S23" s="2">
        <f t="shared" si="0"/>
        <v>8.6506555325212303E-6</v>
      </c>
      <c r="T23">
        <f t="shared" si="2"/>
        <v>3.1279100914691839E-4</v>
      </c>
      <c r="U23">
        <f t="shared" si="3"/>
        <v>2.9283267689118371E-4</v>
      </c>
    </row>
    <row r="24" spans="1:21" x14ac:dyDescent="0.3">
      <c r="A24" s="1">
        <v>22</v>
      </c>
      <c r="B24">
        <v>5.9658147318751283E-4</v>
      </c>
      <c r="C24">
        <v>5.9869677818468695E-4</v>
      </c>
      <c r="D24">
        <v>5.9730976001439286E-4</v>
      </c>
      <c r="E24">
        <v>5.9114796247910454E-4</v>
      </c>
      <c r="F24">
        <v>5.8311634988828713E-4</v>
      </c>
      <c r="G24">
        <v>4.7132023046317503E-4</v>
      </c>
      <c r="M24" s="19"/>
      <c r="O24" s="20"/>
      <c r="R24">
        <f t="shared" si="1"/>
        <v>5.7302875903619311E-4</v>
      </c>
      <c r="S24" s="2">
        <f t="shared" si="0"/>
        <v>5.0155427156984436E-5</v>
      </c>
      <c r="T24">
        <f t="shared" si="2"/>
        <v>5.9869677818468695E-4</v>
      </c>
      <c r="U24">
        <f t="shared" si="3"/>
        <v>4.7132023046317503E-4</v>
      </c>
    </row>
    <row r="25" spans="1:21" x14ac:dyDescent="0.3">
      <c r="A25" s="1">
        <v>23</v>
      </c>
      <c r="B25">
        <v>2.639291003118095E-3</v>
      </c>
      <c r="C25">
        <v>2.6713274405027608E-3</v>
      </c>
      <c r="D25">
        <v>2.6491596987722218E-3</v>
      </c>
      <c r="E25">
        <v>2.5158913924512309E-3</v>
      </c>
      <c r="F25">
        <v>2.4750991471478938E-3</v>
      </c>
      <c r="G25">
        <v>1.5944694454810601E-3</v>
      </c>
      <c r="M25" s="19"/>
      <c r="O25" s="20"/>
      <c r="R25">
        <f t="shared" si="1"/>
        <v>2.424206354578877E-3</v>
      </c>
      <c r="S25" s="2">
        <f t="shared" si="0"/>
        <v>4.1409994084364097E-4</v>
      </c>
      <c r="T25">
        <f t="shared" si="2"/>
        <v>2.6713274405027608E-3</v>
      </c>
      <c r="U25">
        <f t="shared" si="3"/>
        <v>1.5944694454810601E-3</v>
      </c>
    </row>
    <row r="26" spans="1:21" x14ac:dyDescent="0.3">
      <c r="A26" s="1">
        <v>24</v>
      </c>
      <c r="B26">
        <v>5.0004255363563465E-4</v>
      </c>
      <c r="C26">
        <v>4.9820137907329747E-4</v>
      </c>
      <c r="D26">
        <v>4.9683481839814052E-4</v>
      </c>
      <c r="E26">
        <v>4.9672025642537288E-4</v>
      </c>
      <c r="F26">
        <v>4.8282961722729591E-4</v>
      </c>
      <c r="G26">
        <v>4.1047554842647312E-4</v>
      </c>
      <c r="M26" s="19"/>
      <c r="O26" s="20"/>
      <c r="R26">
        <f t="shared" si="1"/>
        <v>4.8085069553103571E-4</v>
      </c>
      <c r="S26" s="2">
        <f t="shared" si="0"/>
        <v>3.5023666983253784E-5</v>
      </c>
      <c r="T26">
        <f t="shared" si="2"/>
        <v>5.0004255363563465E-4</v>
      </c>
      <c r="U26">
        <f t="shared" si="3"/>
        <v>4.1047554842647312E-4</v>
      </c>
    </row>
    <row r="27" spans="1:21" x14ac:dyDescent="0.3">
      <c r="A27" s="1">
        <v>25</v>
      </c>
      <c r="B27">
        <v>4.0816385147598311E-4</v>
      </c>
      <c r="C27">
        <v>4.0812702798473643E-4</v>
      </c>
      <c r="D27">
        <v>4.104960059216102E-4</v>
      </c>
      <c r="E27">
        <v>4.1528305978368681E-4</v>
      </c>
      <c r="F27">
        <v>4.1156797866679322E-4</v>
      </c>
      <c r="G27">
        <v>3.7976066522766189E-4</v>
      </c>
      <c r="M27" s="19"/>
      <c r="O27" s="20"/>
      <c r="R27">
        <f t="shared" si="1"/>
        <v>4.0556643151007859E-4</v>
      </c>
      <c r="S27" s="2">
        <f t="shared" si="0"/>
        <v>1.2914898028003191E-5</v>
      </c>
      <c r="T27">
        <f t="shared" si="2"/>
        <v>4.1528305978368681E-4</v>
      </c>
      <c r="U27">
        <f t="shared" si="3"/>
        <v>3.7976066522766189E-4</v>
      </c>
    </row>
    <row r="28" spans="1:21" x14ac:dyDescent="0.3">
      <c r="A28" s="1">
        <v>26</v>
      </c>
      <c r="B28">
        <v>2.1923888388505379E-4</v>
      </c>
      <c r="C28">
        <v>2.1689445494234451E-4</v>
      </c>
      <c r="D28">
        <v>2.179827936836371E-4</v>
      </c>
      <c r="E28">
        <v>2.1660395851139791E-4</v>
      </c>
      <c r="F28">
        <v>2.0116264118193031E-4</v>
      </c>
      <c r="G28">
        <v>2.005407333297631E-4</v>
      </c>
      <c r="J28" s="9"/>
      <c r="M28" s="19"/>
      <c r="O28" s="20"/>
      <c r="R28">
        <f t="shared" si="1"/>
        <v>2.1207057758902115E-4</v>
      </c>
      <c r="S28" s="2">
        <f t="shared" si="0"/>
        <v>8.7416318260875768E-6</v>
      </c>
      <c r="T28">
        <f t="shared" si="2"/>
        <v>2.1923888388505379E-4</v>
      </c>
      <c r="U28">
        <f t="shared" si="3"/>
        <v>2.005407333297631E-4</v>
      </c>
    </row>
    <row r="29" spans="1:21" x14ac:dyDescent="0.3">
      <c r="A29" s="1">
        <v>27</v>
      </c>
      <c r="B29">
        <v>3.8954343940221341E-4</v>
      </c>
      <c r="C29">
        <v>3.866343835937206E-4</v>
      </c>
      <c r="D29">
        <v>3.9057858865614958E-4</v>
      </c>
      <c r="E29">
        <v>4.0980045108694952E-4</v>
      </c>
      <c r="F29">
        <v>4.2598232974037941E-4</v>
      </c>
      <c r="G29">
        <v>4.0957541864044162E-4</v>
      </c>
      <c r="M29" s="19"/>
      <c r="O29" s="20"/>
      <c r="R29">
        <f t="shared" si="1"/>
        <v>4.0201910185330903E-4</v>
      </c>
      <c r="S29" s="2">
        <f t="shared" si="0"/>
        <v>1.5589103000403951E-5</v>
      </c>
      <c r="T29">
        <f t="shared" si="2"/>
        <v>4.2598232974037941E-4</v>
      </c>
      <c r="U29">
        <f t="shared" si="3"/>
        <v>3.866343835937206E-4</v>
      </c>
    </row>
    <row r="30" spans="1:21" x14ac:dyDescent="0.3">
      <c r="A30" s="1">
        <v>28</v>
      </c>
      <c r="B30">
        <v>9.3613497747275877E-6</v>
      </c>
      <c r="C30">
        <v>9.3940817669469139E-6</v>
      </c>
      <c r="D30">
        <v>9.512735238741976E-6</v>
      </c>
      <c r="E30">
        <v>3.1664110973171679E-5</v>
      </c>
      <c r="F30">
        <v>4.2097433493082231E-5</v>
      </c>
      <c r="G30">
        <v>1.327691434396461E-4</v>
      </c>
      <c r="M30" s="19"/>
      <c r="O30" s="20"/>
      <c r="R30">
        <f t="shared" si="1"/>
        <v>3.9133142447719418E-5</v>
      </c>
      <c r="S30" s="2">
        <f t="shared" si="0"/>
        <v>4.7917458252068042E-5</v>
      </c>
      <c r="T30">
        <f t="shared" si="2"/>
        <v>1.327691434396461E-4</v>
      </c>
      <c r="U30">
        <f t="shared" si="3"/>
        <v>9.3613497747275877E-6</v>
      </c>
    </row>
    <row r="31" spans="1:21" x14ac:dyDescent="0.3">
      <c r="A31" s="1">
        <v>29</v>
      </c>
      <c r="B31">
        <v>1.487043047017228E-3</v>
      </c>
      <c r="C31">
        <v>1.4948946336508389E-3</v>
      </c>
      <c r="D31">
        <v>1.4909136050971631E-3</v>
      </c>
      <c r="E31">
        <v>1.425065019749932E-3</v>
      </c>
      <c r="F31">
        <v>1.373328014548258E-3</v>
      </c>
      <c r="G31">
        <v>9.4837265106375971E-4</v>
      </c>
      <c r="M31" s="19"/>
      <c r="O31" s="20"/>
      <c r="R31">
        <f t="shared" si="1"/>
        <v>1.36993616185453E-3</v>
      </c>
      <c r="S31" s="2">
        <f t="shared" si="0"/>
        <v>2.1200503450035806E-4</v>
      </c>
      <c r="T31">
        <f t="shared" si="2"/>
        <v>1.4948946336508389E-3</v>
      </c>
      <c r="U31">
        <f t="shared" si="3"/>
        <v>9.4837265106375971E-4</v>
      </c>
    </row>
    <row r="32" spans="1:21" x14ac:dyDescent="0.3">
      <c r="A32" s="1">
        <v>30</v>
      </c>
      <c r="B32">
        <v>6.0250187228018371E-4</v>
      </c>
      <c r="C32">
        <v>5.9659374768459509E-4</v>
      </c>
      <c r="D32">
        <v>5.9938005852226532E-4</v>
      </c>
      <c r="E32">
        <v>5.9376652185665069E-4</v>
      </c>
      <c r="F32">
        <v>5.7418869901046561E-4</v>
      </c>
      <c r="G32">
        <v>4.9786587615304942E-4</v>
      </c>
      <c r="M32" s="19"/>
      <c r="O32" s="20"/>
      <c r="R32">
        <f t="shared" si="1"/>
        <v>5.7738279591786838E-4</v>
      </c>
      <c r="S32" s="2">
        <f t="shared" si="0"/>
        <v>4.0213125933560031E-5</v>
      </c>
      <c r="T32">
        <f t="shared" si="2"/>
        <v>6.0250187228018371E-4</v>
      </c>
      <c r="U32">
        <f t="shared" si="3"/>
        <v>4.9786587615304942E-4</v>
      </c>
    </row>
    <row r="33" spans="1:21" x14ac:dyDescent="0.3">
      <c r="A33" s="1">
        <v>31</v>
      </c>
      <c r="B33">
        <v>1.0278254706771491E-4</v>
      </c>
      <c r="C33">
        <v>1.0194788126612209E-4</v>
      </c>
      <c r="D33">
        <v>1.037604153352673E-4</v>
      </c>
      <c r="E33">
        <v>1.21582985098691E-4</v>
      </c>
      <c r="F33">
        <v>1.3619372812559319E-4</v>
      </c>
      <c r="G33">
        <v>1.756685107421018E-4</v>
      </c>
      <c r="M33" s="19"/>
      <c r="O33" s="20"/>
      <c r="R33">
        <f t="shared" si="1"/>
        <v>1.236560112725817E-4</v>
      </c>
      <c r="S33" s="2">
        <f t="shared" si="0"/>
        <v>2.8877572738929571E-5</v>
      </c>
      <c r="T33">
        <f t="shared" si="2"/>
        <v>1.756685107421018E-4</v>
      </c>
      <c r="U33">
        <f t="shared" si="3"/>
        <v>1.0194788126612209E-4</v>
      </c>
    </row>
    <row r="34" spans="1:21" x14ac:dyDescent="0.3">
      <c r="A34" s="1">
        <v>32</v>
      </c>
      <c r="B34">
        <v>2.3820707337615391E-4</v>
      </c>
      <c r="C34">
        <v>2.3756470802884961E-4</v>
      </c>
      <c r="D34">
        <v>2.3781428946952201E-4</v>
      </c>
      <c r="E34">
        <v>2.5398389362586959E-4</v>
      </c>
      <c r="F34">
        <v>2.5911463340624918E-4</v>
      </c>
      <c r="G34">
        <v>2.9083602536580472E-4</v>
      </c>
      <c r="M34" s="19"/>
      <c r="O34" s="20"/>
      <c r="R34">
        <f t="shared" si="1"/>
        <v>2.529201038787415E-4</v>
      </c>
      <c r="S34" s="2">
        <f t="shared" ref="S34:S66" si="7">STDEV(B34:G34)</f>
        <v>2.0772905546163418E-5</v>
      </c>
      <c r="T34">
        <f t="shared" si="2"/>
        <v>2.9083602536580472E-4</v>
      </c>
      <c r="U34">
        <f t="shared" si="3"/>
        <v>2.3756470802884961E-4</v>
      </c>
    </row>
    <row r="35" spans="1:21" x14ac:dyDescent="0.3">
      <c r="A35" s="1">
        <v>33</v>
      </c>
      <c r="B35">
        <v>1.05331550961795E-4</v>
      </c>
      <c r="C35">
        <v>1.0434549969618779E-4</v>
      </c>
      <c r="D35">
        <v>1.063216937264297E-4</v>
      </c>
      <c r="E35">
        <v>1.313207527839408E-4</v>
      </c>
      <c r="F35">
        <v>1.51164523066908E-4</v>
      </c>
      <c r="G35">
        <v>2.200694581876192E-4</v>
      </c>
      <c r="M35" s="19"/>
      <c r="O35" s="20"/>
      <c r="R35">
        <f t="shared" si="1"/>
        <v>1.3642557973714674E-4</v>
      </c>
      <c r="S35" s="2">
        <f t="shared" si="7"/>
        <v>4.5037336121934399E-5</v>
      </c>
      <c r="T35">
        <f t="shared" si="2"/>
        <v>2.200694581876192E-4</v>
      </c>
      <c r="U35">
        <f t="shared" si="3"/>
        <v>1.0434549969618779E-4</v>
      </c>
    </row>
    <row r="36" spans="1:21" x14ac:dyDescent="0.3">
      <c r="A36" s="1">
        <v>34</v>
      </c>
      <c r="B36">
        <v>2.059783355371988E-4</v>
      </c>
      <c r="C36">
        <v>2.0515594423268821E-4</v>
      </c>
      <c r="D36">
        <v>2.046608728503709E-4</v>
      </c>
      <c r="E36">
        <v>2.0217733294072951E-4</v>
      </c>
      <c r="F36">
        <v>1.875502239177176E-4</v>
      </c>
      <c r="G36">
        <v>1.6847974695093209E-4</v>
      </c>
      <c r="J36" s="9"/>
      <c r="M36" s="19"/>
      <c r="O36" s="20"/>
      <c r="R36">
        <f t="shared" si="1"/>
        <v>1.9566707607160619E-4</v>
      </c>
      <c r="S36" s="2">
        <f t="shared" si="7"/>
        <v>1.4997777631027837E-5</v>
      </c>
      <c r="T36">
        <f t="shared" si="2"/>
        <v>2.059783355371988E-4</v>
      </c>
      <c r="U36">
        <f t="shared" si="3"/>
        <v>1.6847974695093209E-4</v>
      </c>
    </row>
    <row r="37" spans="1:21" x14ac:dyDescent="0.3">
      <c r="A37" s="1">
        <v>35</v>
      </c>
      <c r="B37">
        <v>7.5291765102507454E-4</v>
      </c>
      <c r="C37">
        <v>7.5257396510677161E-4</v>
      </c>
      <c r="D37">
        <v>7.5678411760598261E-4</v>
      </c>
      <c r="E37">
        <v>7.4411683661710292E-4</v>
      </c>
      <c r="F37">
        <v>7.3448953940559328E-4</v>
      </c>
      <c r="G37">
        <v>5.8552624281543513E-4</v>
      </c>
      <c r="M37" s="19"/>
      <c r="O37" s="20"/>
      <c r="R37">
        <f t="shared" si="1"/>
        <v>7.2106805876266005E-4</v>
      </c>
      <c r="S37" s="2">
        <f t="shared" si="7"/>
        <v>6.6881419982905778E-5</v>
      </c>
      <c r="T37">
        <f t="shared" si="2"/>
        <v>7.5678411760598261E-4</v>
      </c>
      <c r="U37">
        <f t="shared" si="3"/>
        <v>5.8552624281543513E-4</v>
      </c>
    </row>
    <row r="38" spans="1:21" x14ac:dyDescent="0.3">
      <c r="A38" s="1">
        <v>36</v>
      </c>
      <c r="B38">
        <v>6.821347178507794E-4</v>
      </c>
      <c r="C38">
        <v>6.8131641804529625E-4</v>
      </c>
      <c r="D38">
        <v>6.8153326749374927E-4</v>
      </c>
      <c r="E38">
        <v>6.5543768669689068E-4</v>
      </c>
      <c r="F38">
        <v>6.2115910784520025E-4</v>
      </c>
      <c r="G38">
        <v>4.9461313442625374E-4</v>
      </c>
      <c r="M38" s="19"/>
      <c r="O38" s="20"/>
      <c r="R38">
        <f t="shared" si="1"/>
        <v>6.3603238872636156E-4</v>
      </c>
      <c r="S38" s="2">
        <f t="shared" si="7"/>
        <v>7.3271527336274769E-5</v>
      </c>
      <c r="T38">
        <f t="shared" si="2"/>
        <v>6.821347178507794E-4</v>
      </c>
      <c r="U38">
        <f t="shared" si="3"/>
        <v>4.9461313442625374E-4</v>
      </c>
    </row>
    <row r="39" spans="1:21" x14ac:dyDescent="0.3">
      <c r="A39" s="1">
        <v>37</v>
      </c>
      <c r="B39">
        <v>2.0239827388820989E-4</v>
      </c>
      <c r="C39">
        <v>2.012812946537254E-4</v>
      </c>
      <c r="D39">
        <v>2.025005613638953E-4</v>
      </c>
      <c r="E39">
        <v>2.0461586636106929E-4</v>
      </c>
      <c r="F39">
        <v>1.9566775798811079E-4</v>
      </c>
      <c r="G39">
        <v>2.0837595396726449E-4</v>
      </c>
      <c r="M39" s="19"/>
      <c r="O39" s="20"/>
      <c r="R39">
        <f t="shared" si="1"/>
        <v>2.0247328470371253E-4</v>
      </c>
      <c r="S39" s="2">
        <f t="shared" si="7"/>
        <v>4.1755135106473561E-6</v>
      </c>
      <c r="T39">
        <f t="shared" si="2"/>
        <v>2.0837595396726449E-4</v>
      </c>
      <c r="U39">
        <f t="shared" si="3"/>
        <v>1.9566775798811079E-4</v>
      </c>
    </row>
    <row r="40" spans="1:21" x14ac:dyDescent="0.3">
      <c r="A40" s="1">
        <v>38</v>
      </c>
      <c r="B40">
        <v>9.680486698866027E-5</v>
      </c>
      <c r="C40">
        <v>9.7447232335964572E-5</v>
      </c>
      <c r="D40">
        <v>9.704626543127782E-5</v>
      </c>
      <c r="E40">
        <v>1.2718015576819591E-4</v>
      </c>
      <c r="F40">
        <v>1.533821155397674E-4</v>
      </c>
      <c r="G40">
        <v>2.0985707661518911E-4</v>
      </c>
      <c r="M40" s="19"/>
      <c r="O40" s="20"/>
      <c r="R40">
        <f t="shared" si="1"/>
        <v>1.3028628544650917E-4</v>
      </c>
      <c r="S40" s="2">
        <f t="shared" si="7"/>
        <v>4.5119583194538837E-5</v>
      </c>
      <c r="T40">
        <f t="shared" si="2"/>
        <v>2.0985707661518911E-4</v>
      </c>
      <c r="U40">
        <f t="shared" si="3"/>
        <v>9.680486698866027E-5</v>
      </c>
    </row>
    <row r="41" spans="1:21" x14ac:dyDescent="0.3">
      <c r="A41" s="1">
        <v>39</v>
      </c>
      <c r="B41">
        <v>1.2052287770068751E-3</v>
      </c>
      <c r="C41">
        <v>1.2040667912830889E-3</v>
      </c>
      <c r="D41">
        <v>1.2014891468958169E-3</v>
      </c>
      <c r="E41">
        <v>1.1602918431887659E-3</v>
      </c>
      <c r="F41">
        <v>1.112261736105931E-3</v>
      </c>
      <c r="G41">
        <v>8.3139260237091153E-4</v>
      </c>
      <c r="M41" s="19"/>
      <c r="O41" s="20"/>
      <c r="R41">
        <f t="shared" si="1"/>
        <v>1.1191218161418983E-3</v>
      </c>
      <c r="S41" s="2">
        <f t="shared" si="7"/>
        <v>1.4556412124495203E-4</v>
      </c>
      <c r="T41">
        <f t="shared" si="2"/>
        <v>1.2052287770068751E-3</v>
      </c>
      <c r="U41">
        <f t="shared" si="3"/>
        <v>8.3139260237091153E-4</v>
      </c>
    </row>
    <row r="42" spans="1:21" x14ac:dyDescent="0.3">
      <c r="A42" s="1">
        <v>40</v>
      </c>
      <c r="B42">
        <v>1.9659243676830671E-4</v>
      </c>
      <c r="C42">
        <v>1.9669472424399209E-4</v>
      </c>
      <c r="D42">
        <v>1.9676018822843079E-4</v>
      </c>
      <c r="E42">
        <v>1.974966580533657E-4</v>
      </c>
      <c r="F42">
        <v>1.8816394877182999E-4</v>
      </c>
      <c r="G42">
        <v>1.84248384202593E-4</v>
      </c>
      <c r="M42" s="19"/>
      <c r="O42" s="20"/>
      <c r="R42">
        <f t="shared" si="1"/>
        <v>1.933260567114197E-4</v>
      </c>
      <c r="S42" s="2">
        <f t="shared" si="7"/>
        <v>5.6613749391484446E-6</v>
      </c>
      <c r="T42">
        <f t="shared" si="2"/>
        <v>1.974966580533657E-4</v>
      </c>
      <c r="U42">
        <f t="shared" si="3"/>
        <v>1.84248384202593E-4</v>
      </c>
    </row>
    <row r="43" spans="1:21" x14ac:dyDescent="0.3">
      <c r="A43" s="1">
        <v>41</v>
      </c>
      <c r="B43">
        <v>8.6332266078086527E-4</v>
      </c>
      <c r="C43">
        <v>8.6103960432356717E-4</v>
      </c>
      <c r="D43">
        <v>8.6452146999589814E-4</v>
      </c>
      <c r="E43">
        <v>8.4317202807084198E-4</v>
      </c>
      <c r="F43">
        <v>8.2329552579565553E-4</v>
      </c>
      <c r="G43">
        <v>6.5162440960333905E-4</v>
      </c>
      <c r="R43">
        <f t="shared" si="1"/>
        <v>8.1782928309502784E-4</v>
      </c>
      <c r="S43" s="2">
        <f t="shared" si="7"/>
        <v>8.2961598461077414E-5</v>
      </c>
      <c r="T43">
        <f t="shared" si="2"/>
        <v>8.6452146999589814E-4</v>
      </c>
      <c r="U43">
        <f t="shared" si="3"/>
        <v>6.5162440960333905E-4</v>
      </c>
    </row>
    <row r="44" spans="1:21" x14ac:dyDescent="0.3">
      <c r="A44" s="1">
        <v>42</v>
      </c>
      <c r="B44">
        <v>5.4985246279539584E-4</v>
      </c>
      <c r="C44">
        <v>5.4772079180211218E-4</v>
      </c>
      <c r="D44">
        <v>5.5003658025162957E-4</v>
      </c>
      <c r="E44">
        <v>5.2764380607458236E-4</v>
      </c>
      <c r="F44">
        <v>5.0993579828392626E-4</v>
      </c>
      <c r="G44">
        <v>3.8059533102925469E-4</v>
      </c>
      <c r="R44">
        <f t="shared" si="1"/>
        <v>5.1096412837281686E-4</v>
      </c>
      <c r="S44" s="2">
        <f t="shared" si="7"/>
        <v>6.5825988466945557E-5</v>
      </c>
      <c r="T44">
        <f t="shared" si="2"/>
        <v>5.5003658025162957E-4</v>
      </c>
      <c r="U44">
        <f t="shared" si="3"/>
        <v>3.8059533102925469E-4</v>
      </c>
    </row>
    <row r="45" spans="1:21" x14ac:dyDescent="0.3">
      <c r="A45" s="1">
        <v>43</v>
      </c>
      <c r="B45">
        <v>3.5407014283451738E-4</v>
      </c>
      <c r="C45">
        <v>3.5370599942107742E-4</v>
      </c>
      <c r="D45">
        <v>3.539842213549417E-4</v>
      </c>
      <c r="E45">
        <v>3.8077535698646098E-4</v>
      </c>
      <c r="F45">
        <v>3.941872907983304E-4</v>
      </c>
      <c r="G45">
        <v>3.9777553544537408E-4</v>
      </c>
      <c r="R45">
        <f t="shared" si="1"/>
        <v>3.7241642447345029E-4</v>
      </c>
      <c r="S45" s="2">
        <f t="shared" si="7"/>
        <v>2.1039672288306577E-5</v>
      </c>
      <c r="T45">
        <f t="shared" si="2"/>
        <v>3.9777553544537408E-4</v>
      </c>
      <c r="U45">
        <f t="shared" si="3"/>
        <v>3.5370599942107742E-4</v>
      </c>
    </row>
    <row r="46" spans="1:21" x14ac:dyDescent="0.3">
      <c r="A46" s="1">
        <v>44</v>
      </c>
      <c r="B46">
        <v>2.4733929920534622E-4</v>
      </c>
      <c r="C46">
        <v>2.440374594902216E-4</v>
      </c>
      <c r="D46">
        <v>2.465905548833291E-4</v>
      </c>
      <c r="E46">
        <v>2.6727308246691649E-4</v>
      </c>
      <c r="F46">
        <v>2.840768689725136E-4</v>
      </c>
      <c r="G46">
        <v>3.049476055113621E-4</v>
      </c>
      <c r="R46">
        <f t="shared" si="1"/>
        <v>2.657108117549482E-4</v>
      </c>
      <c r="S46" s="2">
        <f t="shared" si="7"/>
        <v>2.4706718221437385E-5</v>
      </c>
      <c r="T46">
        <f t="shared" si="2"/>
        <v>3.049476055113621E-4</v>
      </c>
      <c r="U46">
        <f t="shared" si="3"/>
        <v>2.440374594902216E-4</v>
      </c>
    </row>
    <row r="47" spans="1:21" x14ac:dyDescent="0.3">
      <c r="A47" s="1">
        <v>45</v>
      </c>
      <c r="B47">
        <v>1.5363333358005069E-3</v>
      </c>
      <c r="C47">
        <v>1.5461365674701961E-3</v>
      </c>
      <c r="D47">
        <v>1.5391851106226161E-3</v>
      </c>
      <c r="E47">
        <v>1.473937975632415E-3</v>
      </c>
      <c r="F47">
        <v>1.42536779067796E-3</v>
      </c>
      <c r="G47">
        <v>9.8779424419291194E-4</v>
      </c>
      <c r="R47">
        <f t="shared" si="1"/>
        <v>1.4181258373994344E-3</v>
      </c>
      <c r="S47" s="2">
        <f t="shared" si="7"/>
        <v>2.1604065733000515E-4</v>
      </c>
      <c r="T47">
        <f t="shared" si="2"/>
        <v>1.5461365674701961E-3</v>
      </c>
      <c r="U47">
        <f t="shared" si="3"/>
        <v>9.8779424419291194E-4</v>
      </c>
    </row>
    <row r="48" spans="1:21" x14ac:dyDescent="0.3">
      <c r="A48" s="1">
        <v>46</v>
      </c>
      <c r="B48">
        <v>5.6801462697809503E-4</v>
      </c>
      <c r="C48">
        <v>5.6795325449268382E-4</v>
      </c>
      <c r="D48">
        <v>5.6526513963167158E-4</v>
      </c>
      <c r="E48">
        <v>5.4744256986824784E-4</v>
      </c>
      <c r="F48">
        <v>5.2134289757236186E-4</v>
      </c>
      <c r="G48">
        <v>4.1858899099783881E-4</v>
      </c>
      <c r="R48">
        <f t="shared" si="1"/>
        <v>5.3143457992348316E-4</v>
      </c>
      <c r="S48" s="2">
        <f t="shared" si="7"/>
        <v>5.8152291338693142E-5</v>
      </c>
      <c r="T48">
        <f t="shared" si="2"/>
        <v>5.6801462697809503E-4</v>
      </c>
      <c r="U48">
        <f t="shared" si="3"/>
        <v>4.1858899099783881E-4</v>
      </c>
    </row>
    <row r="49" spans="1:21" x14ac:dyDescent="0.3">
      <c r="A49" s="1">
        <v>47</v>
      </c>
      <c r="B49">
        <v>3.1958698903145619E-4</v>
      </c>
      <c r="C49">
        <v>3.1608875736301558E-4</v>
      </c>
      <c r="D49">
        <v>3.1758624600704982E-4</v>
      </c>
      <c r="E49">
        <v>3.3030262498425839E-4</v>
      </c>
      <c r="F49">
        <v>3.3458233296693548E-4</v>
      </c>
      <c r="G49">
        <v>3.2323660616391119E-4</v>
      </c>
      <c r="R49">
        <f t="shared" si="1"/>
        <v>3.2356392608610441E-4</v>
      </c>
      <c r="S49" s="2">
        <f t="shared" si="7"/>
        <v>7.4074196082819201E-6</v>
      </c>
      <c r="T49">
        <f t="shared" si="2"/>
        <v>3.3458233296693548E-4</v>
      </c>
      <c r="U49">
        <f t="shared" si="3"/>
        <v>3.1608875736301558E-4</v>
      </c>
    </row>
    <row r="50" spans="1:21" x14ac:dyDescent="0.3">
      <c r="A50" s="1">
        <v>48</v>
      </c>
      <c r="B50">
        <v>6.1943249525563072E-4</v>
      </c>
      <c r="C50">
        <v>6.1794318960965136E-4</v>
      </c>
      <c r="D50">
        <v>6.1854054846765399E-4</v>
      </c>
      <c r="E50">
        <v>6.2548791381620628E-4</v>
      </c>
      <c r="F50">
        <v>6.3825339078174385E-4</v>
      </c>
      <c r="G50">
        <v>5.4027835507124264E-4</v>
      </c>
      <c r="R50">
        <f t="shared" si="1"/>
        <v>6.0998931550035481E-4</v>
      </c>
      <c r="S50" s="2">
        <f t="shared" si="7"/>
        <v>3.4997839498218741E-5</v>
      </c>
      <c r="T50">
        <f t="shared" si="2"/>
        <v>6.3825339078174385E-4</v>
      </c>
      <c r="U50">
        <f t="shared" si="3"/>
        <v>5.4027835507124264E-4</v>
      </c>
    </row>
    <row r="51" spans="1:21" x14ac:dyDescent="0.3">
      <c r="A51" s="1">
        <v>49</v>
      </c>
      <c r="B51">
        <v>2.272377644836519E-4</v>
      </c>
      <c r="C51">
        <v>2.238704607840886E-4</v>
      </c>
      <c r="D51">
        <v>2.252370214592455E-4</v>
      </c>
      <c r="E51">
        <v>2.4184850751055411E-4</v>
      </c>
      <c r="F51">
        <v>2.524864049818354E-4</v>
      </c>
      <c r="G51">
        <v>2.6842279369362042E-4</v>
      </c>
      <c r="R51">
        <f t="shared" si="1"/>
        <v>2.3985049215216595E-4</v>
      </c>
      <c r="S51" s="2">
        <f t="shared" si="7"/>
        <v>1.7933380056446928E-5</v>
      </c>
      <c r="T51">
        <f t="shared" si="2"/>
        <v>2.6842279369362042E-4</v>
      </c>
      <c r="U51">
        <f t="shared" si="3"/>
        <v>2.238704607840886E-4</v>
      </c>
    </row>
    <row r="52" spans="1:21" x14ac:dyDescent="0.3">
      <c r="A52" s="1">
        <v>50</v>
      </c>
      <c r="B52">
        <v>1.8127795590868899E-4</v>
      </c>
      <c r="C52">
        <v>1.811224789456472E-4</v>
      </c>
      <c r="D52">
        <v>1.8117975993203099E-4</v>
      </c>
      <c r="E52">
        <v>1.8328688193115019E-4</v>
      </c>
      <c r="F52">
        <v>1.7379869568657271E-4</v>
      </c>
      <c r="G52">
        <v>1.7904399743971989E-4</v>
      </c>
      <c r="R52">
        <f t="shared" si="1"/>
        <v>1.7995162830730164E-4</v>
      </c>
      <c r="S52" s="2">
        <f t="shared" si="7"/>
        <v>3.2998373830717381E-6</v>
      </c>
      <c r="T52">
        <f t="shared" si="2"/>
        <v>1.8328688193115019E-4</v>
      </c>
      <c r="U52">
        <f t="shared" si="3"/>
        <v>1.7379869568657271E-4</v>
      </c>
    </row>
    <row r="53" spans="1:21" x14ac:dyDescent="0.3">
      <c r="A53" s="1">
        <v>51</v>
      </c>
      <c r="B53">
        <v>2.6848416617903162E-4</v>
      </c>
      <c r="C53">
        <v>2.6657343613322842E-4</v>
      </c>
      <c r="D53">
        <v>2.6733036345330031E-4</v>
      </c>
      <c r="E53">
        <v>2.8932626222468821E-4</v>
      </c>
      <c r="F53">
        <v>3.0549995788006328E-4</v>
      </c>
      <c r="G53">
        <v>3.0959554840650659E-4</v>
      </c>
      <c r="R53">
        <f t="shared" si="1"/>
        <v>2.8446828904613643E-4</v>
      </c>
      <c r="S53" s="2">
        <f t="shared" si="7"/>
        <v>1.9832985647842894E-5</v>
      </c>
      <c r="T53">
        <f t="shared" si="2"/>
        <v>3.0959554840650659E-4</v>
      </c>
      <c r="U53">
        <f t="shared" si="3"/>
        <v>2.6657343613322842E-4</v>
      </c>
    </row>
    <row r="54" spans="1:21" x14ac:dyDescent="0.3">
      <c r="A54" s="1">
        <v>52</v>
      </c>
      <c r="B54">
        <v>2.148753001723147E-3</v>
      </c>
      <c r="C54">
        <v>2.154554747344023E-3</v>
      </c>
      <c r="D54">
        <v>2.1448087966607181E-3</v>
      </c>
      <c r="E54">
        <v>2.0703189653675839E-3</v>
      </c>
      <c r="F54">
        <v>2.017133569510205E-3</v>
      </c>
      <c r="G54">
        <v>1.4095336894418609E-3</v>
      </c>
      <c r="R54">
        <f t="shared" si="1"/>
        <v>1.9908504616745898E-3</v>
      </c>
      <c r="S54" s="2">
        <f t="shared" si="7"/>
        <v>2.8995541337516249E-4</v>
      </c>
      <c r="T54">
        <f t="shared" si="2"/>
        <v>2.154554747344023E-3</v>
      </c>
      <c r="U54">
        <f t="shared" si="3"/>
        <v>1.4095336894418609E-3</v>
      </c>
    </row>
    <row r="55" spans="1:21" x14ac:dyDescent="0.3">
      <c r="A55" s="1">
        <v>53</v>
      </c>
      <c r="B55">
        <v>1.780620376731401E-4</v>
      </c>
      <c r="C55">
        <v>1.7681822196880569E-4</v>
      </c>
      <c r="D55">
        <v>1.765604575300785E-4</v>
      </c>
      <c r="E55">
        <v>1.7910946142415859E-4</v>
      </c>
      <c r="F55">
        <v>1.6992813760663731E-4</v>
      </c>
      <c r="G55">
        <v>1.7147063273997311E-4</v>
      </c>
      <c r="R55">
        <f t="shared" si="1"/>
        <v>1.7532482482379889E-4</v>
      </c>
      <c r="S55" s="2">
        <f t="shared" si="7"/>
        <v>3.7296611410642568E-6</v>
      </c>
      <c r="T55">
        <f t="shared" si="2"/>
        <v>1.7910946142415859E-4</v>
      </c>
      <c r="U55">
        <f t="shared" si="3"/>
        <v>1.6992813760663731E-4</v>
      </c>
    </row>
    <row r="56" spans="1:21" x14ac:dyDescent="0.3">
      <c r="A56" s="1">
        <v>54</v>
      </c>
      <c r="B56">
        <v>4.7580042189819538E-5</v>
      </c>
      <c r="C56">
        <v>4.6446696959225327E-5</v>
      </c>
      <c r="D56">
        <v>4.7612774182038868E-5</v>
      </c>
      <c r="E56">
        <v>7.6142796900209968E-5</v>
      </c>
      <c r="F56">
        <v>1.011173069635566E-4</v>
      </c>
      <c r="G56">
        <v>1.6404047050618581E-4</v>
      </c>
      <c r="R56">
        <f t="shared" si="1"/>
        <v>8.0490014616839338E-5</v>
      </c>
      <c r="S56" s="2">
        <f t="shared" si="7"/>
        <v>4.6363754963640387E-5</v>
      </c>
      <c r="T56">
        <f t="shared" si="2"/>
        <v>1.6404047050618581E-4</v>
      </c>
      <c r="U56">
        <f t="shared" si="3"/>
        <v>4.6446696959225327E-5</v>
      </c>
    </row>
    <row r="57" spans="1:21" x14ac:dyDescent="0.3">
      <c r="A57" s="1">
        <v>55</v>
      </c>
      <c r="B57">
        <v>9.0433584703168235E-4</v>
      </c>
      <c r="C57">
        <v>9.0732264132169596E-4</v>
      </c>
      <c r="D57">
        <v>9.007189618914466E-4</v>
      </c>
      <c r="E57">
        <v>8.7000407869263548E-4</v>
      </c>
      <c r="F57">
        <v>8.5755773865123632E-4</v>
      </c>
      <c r="G57">
        <v>6.1238693393042055E-4</v>
      </c>
      <c r="R57">
        <f t="shared" si="1"/>
        <v>8.4205436691985297E-4</v>
      </c>
      <c r="S57" s="2">
        <f t="shared" si="7"/>
        <v>1.1432334478195965E-4</v>
      </c>
      <c r="T57">
        <f t="shared" si="2"/>
        <v>9.0732264132169596E-4</v>
      </c>
      <c r="U57">
        <f t="shared" si="3"/>
        <v>6.1238693393042055E-4</v>
      </c>
    </row>
    <row r="58" spans="1:21" x14ac:dyDescent="0.3">
      <c r="A58" s="1">
        <v>56</v>
      </c>
      <c r="B58">
        <v>3.5950774504195322E-4</v>
      </c>
      <c r="C58">
        <v>3.637547210324109E-4</v>
      </c>
      <c r="D58">
        <v>3.6288323173957131E-4</v>
      </c>
      <c r="E58">
        <v>3.6322282615884681E-4</v>
      </c>
      <c r="F58">
        <v>3.7382799163790891E-4</v>
      </c>
      <c r="G58">
        <v>3.0650237514178022E-4</v>
      </c>
      <c r="R58">
        <f t="shared" si="1"/>
        <v>3.5494981512541185E-4</v>
      </c>
      <c r="S58" s="2">
        <f t="shared" si="7"/>
        <v>2.4220746864178042E-5</v>
      </c>
      <c r="T58">
        <f t="shared" si="2"/>
        <v>3.7382799163790891E-4</v>
      </c>
      <c r="U58">
        <f t="shared" si="3"/>
        <v>3.0650237514178022E-4</v>
      </c>
    </row>
    <row r="59" spans="1:21" x14ac:dyDescent="0.3">
      <c r="A59" s="1">
        <v>57</v>
      </c>
      <c r="B59">
        <v>1.2497197374309961E-3</v>
      </c>
      <c r="C59">
        <v>1.2567816647523159E-3</v>
      </c>
      <c r="D59">
        <v>1.2525428717599131E-3</v>
      </c>
      <c r="E59">
        <v>1.2154370670802779E-3</v>
      </c>
      <c r="F59">
        <v>1.194975480444171E-3</v>
      </c>
      <c r="G59">
        <v>8.7469293657805409E-4</v>
      </c>
      <c r="R59">
        <f t="shared" si="1"/>
        <v>1.174024959674288E-3</v>
      </c>
      <c r="S59" s="2">
        <f t="shared" si="7"/>
        <v>1.4865865675736071E-4</v>
      </c>
      <c r="T59">
        <f t="shared" si="2"/>
        <v>1.2567816647523159E-3</v>
      </c>
      <c r="U59">
        <f t="shared" si="3"/>
        <v>8.7469293657805409E-4</v>
      </c>
    </row>
    <row r="60" spans="1:21" x14ac:dyDescent="0.3">
      <c r="A60" s="1">
        <v>58</v>
      </c>
      <c r="B60">
        <v>2.9016420122550302E-3</v>
      </c>
      <c r="C60">
        <v>2.9467671550284001E-3</v>
      </c>
      <c r="D60">
        <v>2.9148780116087201E-3</v>
      </c>
      <c r="E60">
        <v>2.7446266455789172E-3</v>
      </c>
      <c r="F60">
        <v>2.6811061231782848E-3</v>
      </c>
      <c r="G60">
        <v>1.6409775149256959E-3</v>
      </c>
      <c r="R60">
        <f t="shared" si="1"/>
        <v>2.6383329104291745E-3</v>
      </c>
      <c r="S60" s="2">
        <f t="shared" si="7"/>
        <v>4.9975719107044449E-4</v>
      </c>
      <c r="T60">
        <f t="shared" si="2"/>
        <v>2.9467671550284001E-3</v>
      </c>
      <c r="U60">
        <f t="shared" si="3"/>
        <v>1.6409775149256959E-3</v>
      </c>
    </row>
    <row r="61" spans="1:21" x14ac:dyDescent="0.3">
      <c r="A61" s="1">
        <v>59</v>
      </c>
      <c r="B61">
        <v>9.3778835222973755E-3</v>
      </c>
      <c r="C61">
        <v>9.3690867993884309E-3</v>
      </c>
      <c r="D61">
        <v>9.3680475586354669E-3</v>
      </c>
      <c r="E61">
        <v>8.4426282171155102E-3</v>
      </c>
      <c r="F61">
        <v>7.3514213350046624E-3</v>
      </c>
      <c r="G61">
        <v>4.7282426550565304E-3</v>
      </c>
      <c r="R61">
        <f t="shared" si="1"/>
        <v>8.1062183479163278E-3</v>
      </c>
      <c r="S61" s="2">
        <f t="shared" si="7"/>
        <v>1.8383575229442082E-3</v>
      </c>
      <c r="T61">
        <f t="shared" si="2"/>
        <v>9.3778835222973755E-3</v>
      </c>
      <c r="U61">
        <f t="shared" si="3"/>
        <v>4.7282426550565304E-3</v>
      </c>
    </row>
    <row r="62" spans="1:21" x14ac:dyDescent="0.3">
      <c r="A62" s="1">
        <v>60</v>
      </c>
      <c r="B62">
        <v>7.9537636388227768E-3</v>
      </c>
      <c r="C62">
        <v>7.8771339535383036E-3</v>
      </c>
      <c r="D62">
        <v>7.9390137848289414E-3</v>
      </c>
      <c r="E62">
        <v>8.0829690866095431E-3</v>
      </c>
      <c r="F62">
        <v>8.0847447971874407E-3</v>
      </c>
      <c r="G62">
        <v>7.6703536841917306E-3</v>
      </c>
      <c r="R62">
        <f t="shared" si="1"/>
        <v>7.9346631575297876E-3</v>
      </c>
      <c r="S62" s="2">
        <f t="shared" si="7"/>
        <v>1.5366978266021848E-4</v>
      </c>
      <c r="T62">
        <f t="shared" si="2"/>
        <v>8.0847447971874407E-3</v>
      </c>
      <c r="U62">
        <f t="shared" si="3"/>
        <v>7.6703536841917306E-3</v>
      </c>
    </row>
    <row r="63" spans="1:21" x14ac:dyDescent="0.3">
      <c r="A63" s="1">
        <v>61</v>
      </c>
      <c r="B63">
        <v>3.4577258280691801E-5</v>
      </c>
      <c r="C63">
        <v>3.4151742381840537E-5</v>
      </c>
      <c r="D63">
        <v>3.4777741733035177E-5</v>
      </c>
      <c r="E63">
        <v>3.2476682680016478E-4</v>
      </c>
      <c r="F63">
        <v>2.6273151854648482E-4</v>
      </c>
      <c r="G63">
        <v>2.0740463209815599E-3</v>
      </c>
      <c r="R63">
        <f t="shared" si="1"/>
        <v>4.6084190145396288E-4</v>
      </c>
      <c r="S63" s="2">
        <f t="shared" si="7"/>
        <v>8.0068587536042941E-4</v>
      </c>
      <c r="T63">
        <f t="shared" si="2"/>
        <v>2.0740463209815599E-3</v>
      </c>
      <c r="U63">
        <f t="shared" si="3"/>
        <v>3.4151742381840537E-5</v>
      </c>
    </row>
    <row r="64" spans="1:21" x14ac:dyDescent="0.3">
      <c r="A64" s="1">
        <v>62</v>
      </c>
      <c r="B64">
        <v>6.5010646346416777E-4</v>
      </c>
      <c r="C64">
        <v>6.53985204542158E-4</v>
      </c>
      <c r="D64">
        <v>6.5479941284861377E-4</v>
      </c>
      <c r="E64">
        <v>6.6099803387514888E-4</v>
      </c>
      <c r="F64">
        <v>6.3510702802966105E-4</v>
      </c>
      <c r="G64">
        <v>5.0379036674474758E-4</v>
      </c>
      <c r="R64">
        <f t="shared" si="1"/>
        <v>6.2646441825074954E-4</v>
      </c>
      <c r="S64" s="2">
        <f t="shared" si="7"/>
        <v>6.0721330887280788E-5</v>
      </c>
      <c r="T64">
        <f t="shared" si="2"/>
        <v>6.6099803387514888E-4</v>
      </c>
      <c r="U64">
        <f t="shared" si="3"/>
        <v>5.0379036674474758E-4</v>
      </c>
    </row>
    <row r="65" spans="1:21" x14ac:dyDescent="0.3">
      <c r="A65" s="1">
        <v>63</v>
      </c>
      <c r="B65">
        <v>3.322133550300617E-4</v>
      </c>
      <c r="C65">
        <v>3.2760632712519139E-4</v>
      </c>
      <c r="D65">
        <v>3.3006122654164101E-4</v>
      </c>
      <c r="E65">
        <v>3.4389049325430672E-4</v>
      </c>
      <c r="F65">
        <v>3.5199575282761759E-4</v>
      </c>
      <c r="G65">
        <v>3.2937794620406248E-4</v>
      </c>
      <c r="R65">
        <f t="shared" si="1"/>
        <v>3.3585751683048011E-4</v>
      </c>
      <c r="S65" s="2">
        <f t="shared" si="7"/>
        <v>9.8174867936817119E-6</v>
      </c>
      <c r="T65">
        <f t="shared" si="2"/>
        <v>3.5199575282761759E-4</v>
      </c>
      <c r="U65">
        <f t="shared" si="3"/>
        <v>3.2760632712519139E-4</v>
      </c>
    </row>
    <row r="66" spans="1:21" x14ac:dyDescent="0.3">
      <c r="A66" s="1">
        <v>64</v>
      </c>
      <c r="B66">
        <v>9.1293617798731059E-5</v>
      </c>
      <c r="C66">
        <v>8.9198770296694115E-5</v>
      </c>
      <c r="D66">
        <v>9.0508049985467203E-5</v>
      </c>
      <c r="E66">
        <v>1.171027936636706E-4</v>
      </c>
      <c r="F66">
        <v>1.3692610645150061E-4</v>
      </c>
      <c r="G66">
        <v>1.942234588314329E-4</v>
      </c>
      <c r="R66">
        <f t="shared" si="1"/>
        <v>1.1987546617124942E-4</v>
      </c>
      <c r="S66" s="2">
        <f t="shared" si="7"/>
        <v>4.1101004656815967E-5</v>
      </c>
      <c r="T66">
        <f t="shared" si="2"/>
        <v>1.942234588314329E-4</v>
      </c>
      <c r="U66">
        <f t="shared" si="3"/>
        <v>8.9198770296694115E-5</v>
      </c>
    </row>
    <row r="67" spans="1:21" x14ac:dyDescent="0.3">
      <c r="A67" s="1">
        <v>65</v>
      </c>
      <c r="B67">
        <v>1.7124969179249259E-4</v>
      </c>
      <c r="C67">
        <v>1.6986267362219861E-4</v>
      </c>
      <c r="D67">
        <v>1.7179795266216639E-4</v>
      </c>
      <c r="E67">
        <v>1.825299546110783E-4</v>
      </c>
      <c r="F67">
        <v>1.8946504546254821E-4</v>
      </c>
      <c r="G67">
        <v>1.9554910451631571E-4</v>
      </c>
      <c r="R67">
        <f t="shared" ref="R67:R130" si="8">AVERAGE(B67:G67)</f>
        <v>1.8007573711113331E-4</v>
      </c>
      <c r="S67" s="2">
        <f t="shared" ref="S67:S130" si="9">STDEV(B67:G67)</f>
        <v>1.0810502771749482E-5</v>
      </c>
      <c r="T67">
        <f t="shared" ref="T67:T130" si="10">MAX(B67:G67)</f>
        <v>1.9554910451631571E-4</v>
      </c>
      <c r="U67">
        <f t="shared" ref="U67:U130" si="11">MIN(B67:G67)</f>
        <v>1.6986267362219861E-4</v>
      </c>
    </row>
    <row r="68" spans="1:21" x14ac:dyDescent="0.3">
      <c r="A68" s="1">
        <v>66</v>
      </c>
      <c r="B68">
        <v>8.9740075618021233E-4</v>
      </c>
      <c r="C68">
        <v>8.9521998719859972E-4</v>
      </c>
      <c r="D68">
        <v>8.9773625910046049E-4</v>
      </c>
      <c r="E68">
        <v>8.6684134994444292E-4</v>
      </c>
      <c r="F68">
        <v>8.2352874124021821E-4</v>
      </c>
      <c r="G68">
        <v>6.2872838104591959E-4</v>
      </c>
      <c r="R68">
        <f t="shared" si="8"/>
        <v>8.349092457849756E-4</v>
      </c>
      <c r="S68" s="2">
        <f t="shared" si="9"/>
        <v>1.0502336135143681E-4</v>
      </c>
      <c r="T68">
        <f t="shared" si="10"/>
        <v>8.9773625910046049E-4</v>
      </c>
      <c r="U68">
        <f t="shared" si="11"/>
        <v>6.2872838104591959E-4</v>
      </c>
    </row>
    <row r="69" spans="1:21" x14ac:dyDescent="0.3">
      <c r="A69" s="1">
        <v>67</v>
      </c>
      <c r="B69">
        <v>3.1239413374125908E-4</v>
      </c>
      <c r="C69">
        <v>3.0867086962631062E-4</v>
      </c>
      <c r="D69">
        <v>3.1122396501941812E-4</v>
      </c>
      <c r="E69">
        <v>3.2068351077080368E-4</v>
      </c>
      <c r="F69">
        <v>3.1950106755188051E-4</v>
      </c>
      <c r="G69">
        <v>3.0664148610871228E-4</v>
      </c>
      <c r="R69">
        <f t="shared" si="8"/>
        <v>3.1318583880306407E-4</v>
      </c>
      <c r="S69" s="2">
        <f t="shared" si="9"/>
        <v>5.723398353926701E-6</v>
      </c>
      <c r="T69">
        <f t="shared" si="10"/>
        <v>3.2068351077080368E-4</v>
      </c>
      <c r="U69">
        <f t="shared" si="11"/>
        <v>3.0664148610871228E-4</v>
      </c>
    </row>
    <row r="70" spans="1:21" x14ac:dyDescent="0.3">
      <c r="A70" s="1">
        <v>68</v>
      </c>
      <c r="B70">
        <v>1.273274497331829E-3</v>
      </c>
      <c r="C70">
        <v>1.2727998834446491E-3</v>
      </c>
      <c r="D70">
        <v>1.273622274749159E-3</v>
      </c>
      <c r="E70">
        <v>1.2136490820052971E-3</v>
      </c>
      <c r="F70">
        <v>1.1544655485737261E-3</v>
      </c>
      <c r="G70">
        <v>8.01647404441598E-4</v>
      </c>
      <c r="R70">
        <f t="shared" si="8"/>
        <v>1.1649097817577096E-3</v>
      </c>
      <c r="S70" s="2">
        <f t="shared" si="9"/>
        <v>1.841986687925148E-4</v>
      </c>
      <c r="T70">
        <f t="shared" si="10"/>
        <v>1.273622274749159E-3</v>
      </c>
      <c r="U70">
        <f t="shared" si="11"/>
        <v>8.01647404441598E-4</v>
      </c>
    </row>
    <row r="71" spans="1:21" x14ac:dyDescent="0.3">
      <c r="A71" s="1">
        <v>69</v>
      </c>
      <c r="B71">
        <v>1.0563432188982379E-4</v>
      </c>
      <c r="C71">
        <v>1.05331550961795E-4</v>
      </c>
      <c r="D71">
        <v>1.058961778275784E-4</v>
      </c>
      <c r="E71">
        <v>1.2425473396359359E-4</v>
      </c>
      <c r="F71">
        <v>1.350890233881909E-4</v>
      </c>
      <c r="G71">
        <v>1.690730143099074E-4</v>
      </c>
      <c r="R71">
        <f t="shared" si="8"/>
        <v>1.2421313705681484E-4</v>
      </c>
      <c r="S71" s="2">
        <f t="shared" si="9"/>
        <v>2.5170986801619718E-5</v>
      </c>
      <c r="T71">
        <f t="shared" si="10"/>
        <v>1.690730143099074E-4</v>
      </c>
      <c r="U71">
        <f t="shared" si="11"/>
        <v>1.05331550961795E-4</v>
      </c>
    </row>
    <row r="72" spans="1:21" x14ac:dyDescent="0.3">
      <c r="A72" s="1">
        <v>70</v>
      </c>
      <c r="B72">
        <v>2.1283568790714789E-4</v>
      </c>
      <c r="C72">
        <v>2.0869099939237559E-4</v>
      </c>
      <c r="D72">
        <v>2.1175962366293751E-4</v>
      </c>
      <c r="E72">
        <v>2.3365732645766739E-4</v>
      </c>
      <c r="F72">
        <v>2.5294056137387859E-4</v>
      </c>
      <c r="G72">
        <v>2.714955094632097E-4</v>
      </c>
      <c r="R72">
        <f t="shared" si="8"/>
        <v>2.3189661804286948E-4</v>
      </c>
      <c r="S72" s="2">
        <f t="shared" si="9"/>
        <v>2.577339009136741E-5</v>
      </c>
      <c r="T72">
        <f t="shared" si="10"/>
        <v>2.714955094632097E-4</v>
      </c>
      <c r="U72">
        <f t="shared" si="11"/>
        <v>2.0869099939237559E-4</v>
      </c>
    </row>
    <row r="73" spans="1:21" x14ac:dyDescent="0.3">
      <c r="A73" s="1">
        <v>71</v>
      </c>
      <c r="B73">
        <v>1.582509993823923E-4</v>
      </c>
      <c r="C73">
        <v>1.5634845233464389E-4</v>
      </c>
      <c r="D73">
        <v>1.5802187543685701E-4</v>
      </c>
      <c r="E73">
        <v>1.689830013313042E-4</v>
      </c>
      <c r="F73">
        <v>1.7199025311645489E-4</v>
      </c>
      <c r="G73">
        <v>1.8427702469578491E-4</v>
      </c>
      <c r="R73">
        <f t="shared" si="8"/>
        <v>1.6631193438290619E-4</v>
      </c>
      <c r="S73" s="2">
        <f t="shared" si="9"/>
        <v>1.0909602166623753E-5</v>
      </c>
      <c r="T73">
        <f t="shared" si="10"/>
        <v>1.8427702469578491E-4</v>
      </c>
      <c r="U73">
        <f t="shared" si="11"/>
        <v>1.5634845233464389E-4</v>
      </c>
    </row>
    <row r="74" spans="1:21" x14ac:dyDescent="0.3">
      <c r="A74" s="1">
        <v>72</v>
      </c>
      <c r="B74">
        <v>3.5181981836943869E-4</v>
      </c>
      <c r="C74">
        <v>3.4960222589657929E-4</v>
      </c>
      <c r="D74">
        <v>3.523803537361947E-4</v>
      </c>
      <c r="E74">
        <v>3.4974542836253879E-4</v>
      </c>
      <c r="F74">
        <v>3.4004857566756317E-4</v>
      </c>
      <c r="G74">
        <v>2.9612224210922601E-4</v>
      </c>
      <c r="R74">
        <f t="shared" si="8"/>
        <v>3.3995310735692347E-4</v>
      </c>
      <c r="S74" s="2">
        <f t="shared" si="9"/>
        <v>2.1933555045432804E-5</v>
      </c>
      <c r="T74">
        <f t="shared" si="10"/>
        <v>3.523803537361947E-4</v>
      </c>
      <c r="U74">
        <f t="shared" si="11"/>
        <v>2.9612224210922601E-4</v>
      </c>
    </row>
    <row r="75" spans="1:21" x14ac:dyDescent="0.3">
      <c r="A75" s="1">
        <v>73</v>
      </c>
      <c r="B75">
        <v>2.2849221808545761E-3</v>
      </c>
      <c r="C75">
        <v>2.29830956567228E-3</v>
      </c>
      <c r="D75">
        <v>2.2912108148597141E-3</v>
      </c>
      <c r="E75">
        <v>2.2013123982293319E-3</v>
      </c>
      <c r="F75">
        <v>2.179492433916123E-3</v>
      </c>
      <c r="G75">
        <v>1.4569705291657209E-3</v>
      </c>
      <c r="R75">
        <f t="shared" si="8"/>
        <v>2.1187029871162911E-3</v>
      </c>
      <c r="S75" s="2">
        <f t="shared" si="9"/>
        <v>3.2804140336619851E-4</v>
      </c>
      <c r="T75">
        <f t="shared" si="10"/>
        <v>2.29830956567228E-3</v>
      </c>
      <c r="U75">
        <f t="shared" si="11"/>
        <v>1.4569705291657209E-3</v>
      </c>
    </row>
    <row r="76" spans="1:21" x14ac:dyDescent="0.3">
      <c r="A76" s="1">
        <v>74</v>
      </c>
      <c r="B76">
        <v>1.148033712102628E-4</v>
      </c>
      <c r="C76">
        <v>1.137559474592444E-4</v>
      </c>
      <c r="D76">
        <v>1.15719866992404E-4</v>
      </c>
      <c r="E76">
        <v>1.358500422072902E-4</v>
      </c>
      <c r="F76">
        <v>1.4972022391023009E-4</v>
      </c>
      <c r="G76">
        <v>1.8791436733115759E-4</v>
      </c>
      <c r="R76">
        <f t="shared" si="8"/>
        <v>1.3629396985176485E-4</v>
      </c>
      <c r="S76" s="2">
        <f t="shared" si="9"/>
        <v>2.9114356587532284E-5</v>
      </c>
      <c r="T76">
        <f t="shared" si="10"/>
        <v>1.8791436733115759E-4</v>
      </c>
      <c r="U76">
        <f t="shared" si="11"/>
        <v>1.137559474592444E-4</v>
      </c>
    </row>
    <row r="77" spans="1:21" x14ac:dyDescent="0.3">
      <c r="A77" s="1">
        <v>75</v>
      </c>
      <c r="B77">
        <v>1.1561839781652409E-3</v>
      </c>
      <c r="C77">
        <v>1.155656174790704E-3</v>
      </c>
      <c r="D77">
        <v>1.149412547274868E-3</v>
      </c>
      <c r="E77">
        <v>1.1032317977524241E-3</v>
      </c>
      <c r="F77">
        <v>1.0467854771701939E-3</v>
      </c>
      <c r="G77">
        <v>7.5499613253100187E-4</v>
      </c>
      <c r="R77">
        <f t="shared" si="8"/>
        <v>1.0610443512807388E-3</v>
      </c>
      <c r="S77" s="2">
        <f t="shared" si="9"/>
        <v>1.5585922632006642E-4</v>
      </c>
      <c r="T77">
        <f t="shared" si="10"/>
        <v>1.1561839781652409E-3</v>
      </c>
      <c r="U77">
        <f t="shared" si="11"/>
        <v>7.5499613253100187E-4</v>
      </c>
    </row>
    <row r="78" spans="1:21" x14ac:dyDescent="0.3">
      <c r="A78" s="1">
        <v>76</v>
      </c>
      <c r="B78">
        <v>1.813065964018809E-4</v>
      </c>
      <c r="C78">
        <v>1.808401655127555E-4</v>
      </c>
      <c r="D78">
        <v>1.8061513306624771E-4</v>
      </c>
      <c r="E78">
        <v>2.003320668793649E-4</v>
      </c>
      <c r="F78">
        <v>2.1743453281396341E-4</v>
      </c>
      <c r="G78">
        <v>2.357930889499785E-4</v>
      </c>
      <c r="R78">
        <f t="shared" si="8"/>
        <v>1.9938693060403181E-4</v>
      </c>
      <c r="S78" s="2">
        <f t="shared" si="9"/>
        <v>2.3131273015677424E-5</v>
      </c>
      <c r="T78">
        <f t="shared" si="10"/>
        <v>2.357930889499785E-4</v>
      </c>
      <c r="U78">
        <f t="shared" si="11"/>
        <v>1.8061513306624771E-4</v>
      </c>
    </row>
    <row r="79" spans="1:21" x14ac:dyDescent="0.3">
      <c r="A79" s="1">
        <v>77</v>
      </c>
      <c r="B79">
        <v>7.2059480870848887E-5</v>
      </c>
      <c r="C79">
        <v>7.1478488008955832E-5</v>
      </c>
      <c r="D79">
        <v>7.2640473732741954E-5</v>
      </c>
      <c r="E79">
        <v>1.042309377234201E-4</v>
      </c>
      <c r="F79">
        <v>1.2483163532645919E-4</v>
      </c>
      <c r="G79">
        <v>2.12197414058871E-4</v>
      </c>
      <c r="R79">
        <f t="shared" si="8"/>
        <v>1.0957307162021616E-4</v>
      </c>
      <c r="S79" s="2">
        <f t="shared" si="9"/>
        <v>5.4800732476964665E-5</v>
      </c>
      <c r="T79">
        <f t="shared" si="10"/>
        <v>2.12197414058871E-4</v>
      </c>
      <c r="U79">
        <f t="shared" si="11"/>
        <v>7.1478488008955832E-5</v>
      </c>
    </row>
    <row r="80" spans="1:21" x14ac:dyDescent="0.3">
      <c r="A80" s="1">
        <v>78</v>
      </c>
      <c r="B80">
        <v>4.3350250495276981E-4</v>
      </c>
      <c r="C80">
        <v>4.2804035375116961E-4</v>
      </c>
      <c r="D80">
        <v>4.3027431222013871E-4</v>
      </c>
      <c r="E80">
        <v>4.3717257958036189E-4</v>
      </c>
      <c r="F80">
        <v>4.3713166459008771E-4</v>
      </c>
      <c r="G80">
        <v>3.7588601564869911E-4</v>
      </c>
      <c r="R80">
        <f t="shared" si="8"/>
        <v>4.2366790512387117E-4</v>
      </c>
      <c r="S80" s="2">
        <f t="shared" si="9"/>
        <v>2.3690674487958499E-5</v>
      </c>
      <c r="T80">
        <f t="shared" si="10"/>
        <v>4.3717257958036189E-4</v>
      </c>
      <c r="U80">
        <f t="shared" si="11"/>
        <v>3.7588601564869911E-4</v>
      </c>
    </row>
    <row r="81" spans="1:21" x14ac:dyDescent="0.3">
      <c r="A81" s="1">
        <v>79</v>
      </c>
      <c r="B81">
        <v>2.1380128167761801E-4</v>
      </c>
      <c r="C81">
        <v>2.1242653800440631E-4</v>
      </c>
      <c r="D81">
        <v>2.1269248544118831E-4</v>
      </c>
      <c r="E81">
        <v>2.2987678135633511E-4</v>
      </c>
      <c r="F81">
        <v>2.3691415968349051E-4</v>
      </c>
      <c r="G81">
        <v>2.5904098642375571E-4</v>
      </c>
      <c r="R81">
        <f t="shared" si="8"/>
        <v>2.2745870543113236E-4</v>
      </c>
      <c r="S81" s="2">
        <f t="shared" si="9"/>
        <v>1.8564620722843253E-5</v>
      </c>
      <c r="T81">
        <f t="shared" si="10"/>
        <v>2.5904098642375571E-4</v>
      </c>
      <c r="U81">
        <f t="shared" si="11"/>
        <v>2.1242653800440631E-4</v>
      </c>
    </row>
    <row r="82" spans="1:21" x14ac:dyDescent="0.3">
      <c r="A82" s="1">
        <v>80</v>
      </c>
      <c r="B82">
        <v>5.4457033755100188E-4</v>
      </c>
      <c r="C82">
        <v>5.4000422463640579E-4</v>
      </c>
      <c r="D82">
        <v>5.4399343618813628E-4</v>
      </c>
      <c r="E82">
        <v>5.5502820906507694E-4</v>
      </c>
      <c r="F82">
        <v>5.6918888719896337E-4</v>
      </c>
      <c r="G82">
        <v>4.988682934147663E-4</v>
      </c>
      <c r="R82">
        <f t="shared" si="8"/>
        <v>5.4194223134239176E-4</v>
      </c>
      <c r="S82" s="2">
        <f t="shared" si="9"/>
        <v>2.3596005808074293E-5</v>
      </c>
      <c r="T82">
        <f t="shared" si="10"/>
        <v>5.6918888719896337E-4</v>
      </c>
      <c r="U82">
        <f t="shared" si="11"/>
        <v>4.988682934147663E-4</v>
      </c>
    </row>
    <row r="83" spans="1:21" x14ac:dyDescent="0.3">
      <c r="A83" s="1">
        <v>81</v>
      </c>
      <c r="B83">
        <v>1.25096355313533E-3</v>
      </c>
      <c r="C83">
        <v>1.2633321546952089E-3</v>
      </c>
      <c r="D83">
        <v>1.2552391696189799E-3</v>
      </c>
      <c r="E83">
        <v>1.208330133269656E-3</v>
      </c>
      <c r="F83">
        <v>1.197692235798375E-3</v>
      </c>
      <c r="G83">
        <v>8.053747600555739E-4</v>
      </c>
      <c r="R83">
        <f t="shared" si="8"/>
        <v>1.1634886677621872E-3</v>
      </c>
      <c r="S83" s="2">
        <f t="shared" si="9"/>
        <v>1.7746264059408486E-4</v>
      </c>
      <c r="T83">
        <f t="shared" si="10"/>
        <v>1.2633321546952089E-3</v>
      </c>
      <c r="U83">
        <f t="shared" si="11"/>
        <v>8.053747600555739E-4</v>
      </c>
    </row>
    <row r="84" spans="1:21" x14ac:dyDescent="0.3">
      <c r="A84" s="1">
        <v>82</v>
      </c>
      <c r="B84">
        <v>2.046944231423957E-3</v>
      </c>
      <c r="C84">
        <v>2.061865928376943E-3</v>
      </c>
      <c r="D84">
        <v>2.0532860549164521E-3</v>
      </c>
      <c r="E84">
        <v>1.9540426545074522E-3</v>
      </c>
      <c r="F84">
        <v>1.915643936135153E-3</v>
      </c>
      <c r="G84">
        <v>1.2506730567043839E-3</v>
      </c>
      <c r="R84">
        <f t="shared" si="8"/>
        <v>1.8804093103440571E-3</v>
      </c>
      <c r="S84" s="2">
        <f t="shared" si="9"/>
        <v>3.1425398974600934E-4</v>
      </c>
      <c r="T84">
        <f t="shared" si="10"/>
        <v>2.061865928376943E-3</v>
      </c>
      <c r="U84">
        <f t="shared" si="11"/>
        <v>1.2506730567043839E-3</v>
      </c>
    </row>
    <row r="85" spans="1:21" x14ac:dyDescent="0.3">
      <c r="A85" s="1">
        <v>83</v>
      </c>
      <c r="B85">
        <v>1.744369695348496E-4</v>
      </c>
      <c r="C85">
        <v>1.7322179432370711E-4</v>
      </c>
      <c r="D85">
        <v>1.740605516243274E-4</v>
      </c>
      <c r="E85">
        <v>1.9387568141410259E-4</v>
      </c>
      <c r="F85">
        <v>2.1206648608999371E-4</v>
      </c>
      <c r="G85">
        <v>2.1357624923111021E-4</v>
      </c>
      <c r="R85">
        <f t="shared" si="8"/>
        <v>1.9020628870301511E-4</v>
      </c>
      <c r="S85" s="2">
        <f t="shared" si="9"/>
        <v>1.9158898871870998E-5</v>
      </c>
      <c r="T85">
        <f t="shared" si="10"/>
        <v>2.1357624923111021E-4</v>
      </c>
      <c r="U85">
        <f t="shared" si="11"/>
        <v>1.7322179432370711E-4</v>
      </c>
    </row>
    <row r="86" spans="1:21" x14ac:dyDescent="0.3">
      <c r="A86" s="1">
        <v>84</v>
      </c>
      <c r="B86">
        <v>6.124646724119414E-4</v>
      </c>
      <c r="C86">
        <v>6.071007171869992E-4</v>
      </c>
      <c r="D86">
        <v>6.1135178467648427E-4</v>
      </c>
      <c r="E86">
        <v>6.0105348162447841E-4</v>
      </c>
      <c r="F86">
        <v>5.8857031809183256E-4</v>
      </c>
      <c r="G86">
        <v>4.7616047381260801E-4</v>
      </c>
      <c r="R86">
        <f t="shared" si="8"/>
        <v>5.8278357463405726E-4</v>
      </c>
      <c r="S86" s="2">
        <f t="shared" si="9"/>
        <v>5.2960731003894428E-5</v>
      </c>
      <c r="T86">
        <f t="shared" si="10"/>
        <v>6.124646724119414E-4</v>
      </c>
      <c r="U86">
        <f t="shared" si="11"/>
        <v>4.7616047381260801E-4</v>
      </c>
    </row>
    <row r="87" spans="1:21" x14ac:dyDescent="0.3">
      <c r="A87" s="1">
        <v>85</v>
      </c>
      <c r="B87">
        <v>2.2762236539222889E-4</v>
      </c>
      <c r="C87">
        <v>2.2773692736499659E-4</v>
      </c>
      <c r="D87">
        <v>2.2769601237472239E-4</v>
      </c>
      <c r="E87">
        <v>2.3766699550453499E-4</v>
      </c>
      <c r="F87">
        <v>2.4264634982090009E-4</v>
      </c>
      <c r="G87">
        <v>2.3475793969604229E-4</v>
      </c>
      <c r="R87">
        <f t="shared" si="8"/>
        <v>2.330210983589042E-4</v>
      </c>
      <c r="S87" s="2">
        <f t="shared" si="9"/>
        <v>6.3666594899064119E-6</v>
      </c>
      <c r="T87">
        <f t="shared" si="10"/>
        <v>2.4264634982090009E-4</v>
      </c>
      <c r="U87">
        <f t="shared" si="11"/>
        <v>2.2762236539222889E-4</v>
      </c>
    </row>
    <row r="88" spans="1:21" x14ac:dyDescent="0.3">
      <c r="A88" s="1">
        <v>86</v>
      </c>
      <c r="B88">
        <v>1.6023537641068899E-4</v>
      </c>
      <c r="C88">
        <v>1.5889745622872401E-4</v>
      </c>
      <c r="D88">
        <v>1.614014536335026E-4</v>
      </c>
      <c r="E88">
        <v>1.8223536668110431E-4</v>
      </c>
      <c r="F88">
        <v>1.9599098641127661E-4</v>
      </c>
      <c r="G88">
        <v>2.13948575642605E-4</v>
      </c>
      <c r="R88">
        <f t="shared" si="8"/>
        <v>1.7878486916798357E-4</v>
      </c>
      <c r="S88" s="2">
        <f t="shared" si="9"/>
        <v>2.2742993063030727E-5</v>
      </c>
      <c r="T88">
        <f t="shared" si="10"/>
        <v>2.13948575642605E-4</v>
      </c>
      <c r="U88">
        <f t="shared" si="11"/>
        <v>1.5889745622872401E-4</v>
      </c>
    </row>
    <row r="89" spans="1:21" x14ac:dyDescent="0.3">
      <c r="A89" s="1">
        <v>87</v>
      </c>
      <c r="B89">
        <v>1.143983128065487E-5</v>
      </c>
      <c r="C89">
        <v>1.1047047374022941E-5</v>
      </c>
      <c r="D89">
        <v>1.138255029427104E-5</v>
      </c>
      <c r="E89">
        <v>2.6046482808529641E-5</v>
      </c>
      <c r="F89">
        <v>3.3812147962565032E-5</v>
      </c>
      <c r="G89">
        <v>8.5954211567953299E-5</v>
      </c>
      <c r="R89">
        <f t="shared" si="8"/>
        <v>2.9947045214666138E-5</v>
      </c>
      <c r="S89" s="2">
        <f t="shared" si="9"/>
        <v>2.9021796797874926E-5</v>
      </c>
      <c r="T89">
        <f t="shared" si="10"/>
        <v>8.5954211567953299E-5</v>
      </c>
      <c r="U89">
        <f t="shared" si="11"/>
        <v>1.1047047374022941E-5</v>
      </c>
    </row>
    <row r="90" spans="1:21" x14ac:dyDescent="0.3">
      <c r="A90" s="1">
        <v>88</v>
      </c>
      <c r="B90">
        <v>9.8633767053915187E-4</v>
      </c>
      <c r="C90">
        <v>9.8294990934445141E-4</v>
      </c>
      <c r="D90">
        <v>9.8520432530855759E-4</v>
      </c>
      <c r="E90">
        <v>9.4839310855889675E-4</v>
      </c>
      <c r="F90">
        <v>9.057965121844698E-4</v>
      </c>
      <c r="G90">
        <v>6.641730371204236E-4</v>
      </c>
      <c r="R90">
        <f t="shared" si="8"/>
        <v>9.1214242717599185E-4</v>
      </c>
      <c r="S90" s="2">
        <f t="shared" si="9"/>
        <v>1.2545905752063002E-4</v>
      </c>
      <c r="T90">
        <f t="shared" si="10"/>
        <v>9.8633767053915187E-4</v>
      </c>
      <c r="U90">
        <f t="shared" si="11"/>
        <v>6.641730371204236E-4</v>
      </c>
    </row>
    <row r="91" spans="1:21" x14ac:dyDescent="0.3">
      <c r="A91" s="1">
        <v>89</v>
      </c>
      <c r="B91">
        <v>7.8784268672309665E-4</v>
      </c>
      <c r="C91">
        <v>7.8756446478923242E-4</v>
      </c>
      <c r="D91">
        <v>7.8238462702052384E-4</v>
      </c>
      <c r="E91">
        <v>7.6229945829493924E-4</v>
      </c>
      <c r="F91">
        <v>7.3196099300665025E-4</v>
      </c>
      <c r="G91">
        <v>5.6554336156553581E-4</v>
      </c>
      <c r="R91">
        <f t="shared" si="8"/>
        <v>7.3626593189999635E-4</v>
      </c>
      <c r="S91" s="2">
        <f t="shared" si="9"/>
        <v>8.6326251130611315E-5</v>
      </c>
      <c r="T91">
        <f t="shared" si="10"/>
        <v>7.8784268672309665E-4</v>
      </c>
      <c r="U91">
        <f t="shared" si="11"/>
        <v>5.6554336156553581E-4</v>
      </c>
    </row>
    <row r="92" spans="1:21" x14ac:dyDescent="0.3">
      <c r="A92" s="1">
        <v>90</v>
      </c>
      <c r="B92">
        <v>1.6628670347223709E-4</v>
      </c>
      <c r="C92">
        <v>1.6401592151202131E-4</v>
      </c>
      <c r="D92">
        <v>1.637295165801022E-4</v>
      </c>
      <c r="E92">
        <v>1.91911761880943E-4</v>
      </c>
      <c r="F92">
        <v>2.161579851174096E-4</v>
      </c>
      <c r="G92">
        <v>2.3856303379153911E-4</v>
      </c>
      <c r="R92">
        <f t="shared" si="8"/>
        <v>1.9011082039237538E-4</v>
      </c>
      <c r="S92" s="2">
        <f t="shared" si="9"/>
        <v>3.1539881576100427E-5</v>
      </c>
      <c r="T92">
        <f t="shared" si="10"/>
        <v>2.3856303379153911E-4</v>
      </c>
      <c r="U92">
        <f t="shared" si="11"/>
        <v>1.637295165801022E-4</v>
      </c>
    </row>
    <row r="93" spans="1:21" x14ac:dyDescent="0.3">
      <c r="A93" s="1">
        <v>91</v>
      </c>
      <c r="B93">
        <v>3.071324659920022E-4</v>
      </c>
      <c r="C93">
        <v>3.0467756657555269E-4</v>
      </c>
      <c r="D93">
        <v>3.0622415320791588E-4</v>
      </c>
      <c r="E93">
        <v>3.2424720642368289E-4</v>
      </c>
      <c r="F93">
        <v>3.3964760876287642E-4</v>
      </c>
      <c r="G93">
        <v>3.2497549325056298E-4</v>
      </c>
      <c r="R93">
        <f t="shared" si="8"/>
        <v>3.1781741570209885E-4</v>
      </c>
      <c r="S93" s="2">
        <f t="shared" si="9"/>
        <v>1.4073841924781843E-5</v>
      </c>
      <c r="T93">
        <f t="shared" si="10"/>
        <v>3.3964760876287642E-4</v>
      </c>
      <c r="U93">
        <f t="shared" si="11"/>
        <v>3.0467756657555269E-4</v>
      </c>
    </row>
    <row r="94" spans="1:21" x14ac:dyDescent="0.3">
      <c r="A94" s="1">
        <v>92</v>
      </c>
      <c r="B94">
        <v>6.2264432199215218E-5</v>
      </c>
      <c r="C94">
        <v>6.0991976001688871E-5</v>
      </c>
      <c r="D94">
        <v>6.3266849460932111E-5</v>
      </c>
      <c r="E94">
        <v>7.9334166141594361E-5</v>
      </c>
      <c r="F94">
        <v>9.3449837786179236E-5</v>
      </c>
      <c r="G94">
        <v>1.2879220638499779E-4</v>
      </c>
      <c r="R94">
        <f t="shared" si="8"/>
        <v>8.1349911329101264E-5</v>
      </c>
      <c r="S94" s="2">
        <f t="shared" si="9"/>
        <v>2.6483734555529935E-5</v>
      </c>
      <c r="T94">
        <f t="shared" si="10"/>
        <v>1.2879220638499779E-4</v>
      </c>
      <c r="U94">
        <f t="shared" si="11"/>
        <v>6.0991976001688871E-5</v>
      </c>
    </row>
    <row r="95" spans="1:21" x14ac:dyDescent="0.3">
      <c r="A95" s="1">
        <v>93</v>
      </c>
      <c r="B95">
        <v>1.4704847504532761E-4</v>
      </c>
      <c r="C95">
        <v>1.4415578523294451E-4</v>
      </c>
      <c r="D95">
        <v>1.4621790074276209E-4</v>
      </c>
      <c r="E95">
        <v>1.723421220328127E-4</v>
      </c>
      <c r="F95">
        <v>1.928446236591938E-4</v>
      </c>
      <c r="G95">
        <v>2.2113324793474729E-4</v>
      </c>
      <c r="R95">
        <f t="shared" si="8"/>
        <v>1.7062369244129802E-4</v>
      </c>
      <c r="S95" s="2">
        <f t="shared" si="9"/>
        <v>3.1304701360296931E-5</v>
      </c>
      <c r="T95">
        <f t="shared" si="10"/>
        <v>2.2113324793474729E-4</v>
      </c>
      <c r="U95">
        <f t="shared" si="11"/>
        <v>1.4415578523294451E-4</v>
      </c>
    </row>
    <row r="96" spans="1:21" x14ac:dyDescent="0.3">
      <c r="A96" s="1">
        <v>94</v>
      </c>
      <c r="B96">
        <v>4.6504387095511901E-4</v>
      </c>
      <c r="C96">
        <v>4.6358729730135888E-4</v>
      </c>
      <c r="D96">
        <v>4.6616903318765841E-4</v>
      </c>
      <c r="E96">
        <v>4.5083409483290357E-4</v>
      </c>
      <c r="F96">
        <v>4.2776213181730532E-4</v>
      </c>
      <c r="G96">
        <v>3.1808540888839462E-4</v>
      </c>
      <c r="R96">
        <f t="shared" si="8"/>
        <v>4.319136394971233E-4</v>
      </c>
      <c r="S96" s="2">
        <f t="shared" si="9"/>
        <v>5.7630459935170558E-5</v>
      </c>
      <c r="T96">
        <f t="shared" si="10"/>
        <v>4.6616903318765841E-4</v>
      </c>
      <c r="U96">
        <f t="shared" si="11"/>
        <v>3.1808540888839462E-4</v>
      </c>
    </row>
    <row r="97" spans="1:21" x14ac:dyDescent="0.3">
      <c r="A97" s="1">
        <v>95</v>
      </c>
      <c r="B97">
        <v>1.069967910659533E-3</v>
      </c>
      <c r="C97">
        <v>1.068048997615675E-3</v>
      </c>
      <c r="D97">
        <v>1.069321453813201E-3</v>
      </c>
      <c r="E97">
        <v>1.03518607742747E-3</v>
      </c>
      <c r="F97">
        <v>1.0013534719697679E-3</v>
      </c>
      <c r="G97">
        <v>7.4970582428855303E-4</v>
      </c>
      <c r="R97">
        <f t="shared" si="8"/>
        <v>9.9893062262903349E-4</v>
      </c>
      <c r="S97" s="2">
        <f t="shared" si="9"/>
        <v>1.2506945548433688E-4</v>
      </c>
      <c r="T97">
        <f t="shared" si="10"/>
        <v>1.069967910659533E-3</v>
      </c>
      <c r="U97">
        <f t="shared" si="11"/>
        <v>7.4970582428855303E-4</v>
      </c>
    </row>
    <row r="98" spans="1:21" x14ac:dyDescent="0.3">
      <c r="A98" s="1">
        <v>96</v>
      </c>
      <c r="B98">
        <v>8.6911622340368625E-4</v>
      </c>
      <c r="C98">
        <v>8.6341267375946839E-4</v>
      </c>
      <c r="D98">
        <v>8.6972585675877115E-4</v>
      </c>
      <c r="E98">
        <v>8.5148186259552362E-4</v>
      </c>
      <c r="F98">
        <v>8.262945945827514E-4</v>
      </c>
      <c r="G98">
        <v>6.3907987358528188E-4</v>
      </c>
      <c r="R98">
        <f t="shared" si="8"/>
        <v>8.1985184744758045E-4</v>
      </c>
      <c r="S98" s="2">
        <f t="shared" si="9"/>
        <v>9.0036008924285576E-5</v>
      </c>
      <c r="T98">
        <f t="shared" si="10"/>
        <v>8.6972585675877115E-4</v>
      </c>
      <c r="U98">
        <f t="shared" si="11"/>
        <v>6.3907987358528188E-4</v>
      </c>
    </row>
    <row r="99" spans="1:21" x14ac:dyDescent="0.3">
      <c r="A99" s="1">
        <v>97</v>
      </c>
      <c r="B99">
        <v>3.8922430247807492E-5</v>
      </c>
      <c r="C99">
        <v>3.8627842317833553E-5</v>
      </c>
      <c r="D99">
        <v>3.8619659319778722E-5</v>
      </c>
      <c r="E99">
        <v>5.761648930407075E-5</v>
      </c>
      <c r="F99">
        <v>6.9035863089588533E-5</v>
      </c>
      <c r="G99">
        <v>1.10368186264544E-4</v>
      </c>
      <c r="R99">
        <f t="shared" si="8"/>
        <v>5.8865078423937178E-5</v>
      </c>
      <c r="S99" s="2">
        <f t="shared" si="9"/>
        <v>2.819470123601444E-5</v>
      </c>
      <c r="T99">
        <f t="shared" si="10"/>
        <v>1.10368186264544E-4</v>
      </c>
      <c r="U99">
        <f t="shared" si="11"/>
        <v>3.8619659319778722E-5</v>
      </c>
    </row>
    <row r="100" spans="1:21" x14ac:dyDescent="0.3">
      <c r="A100" s="1">
        <v>98</v>
      </c>
      <c r="B100">
        <v>2.6047710258237869E-4</v>
      </c>
      <c r="C100">
        <v>2.584804510569997E-4</v>
      </c>
      <c r="D100">
        <v>2.6181093126531618E-4</v>
      </c>
      <c r="E100">
        <v>2.7987080797232998E-4</v>
      </c>
      <c r="F100">
        <v>2.976360967493699E-4</v>
      </c>
      <c r="G100">
        <v>2.7621300784182022E-4</v>
      </c>
      <c r="R100">
        <f t="shared" si="8"/>
        <v>2.7241473291136914E-4</v>
      </c>
      <c r="S100" s="2">
        <f t="shared" si="9"/>
        <v>1.5200322230980931E-5</v>
      </c>
      <c r="T100">
        <f t="shared" si="10"/>
        <v>2.976360967493699E-4</v>
      </c>
      <c r="U100">
        <f t="shared" si="11"/>
        <v>2.584804510569997E-4</v>
      </c>
    </row>
    <row r="101" spans="1:21" x14ac:dyDescent="0.3">
      <c r="A101" s="1">
        <v>99</v>
      </c>
      <c r="B101">
        <v>1.2233991241876289E-4</v>
      </c>
      <c r="C101">
        <v>1.1971317004316189E-4</v>
      </c>
      <c r="D101">
        <v>1.2081787478056419E-4</v>
      </c>
      <c r="E101">
        <v>1.364801330575123E-4</v>
      </c>
      <c r="F101">
        <v>1.4688890658325841E-4</v>
      </c>
      <c r="G101">
        <v>1.635453991238685E-4</v>
      </c>
      <c r="R101">
        <f t="shared" si="8"/>
        <v>1.3496423266785469E-4</v>
      </c>
      <c r="S101" s="2">
        <f t="shared" si="9"/>
        <v>1.7626495354299331E-5</v>
      </c>
      <c r="T101">
        <f t="shared" si="10"/>
        <v>1.635453991238685E-4</v>
      </c>
      <c r="U101">
        <f t="shared" si="11"/>
        <v>1.1971317004316189E-4</v>
      </c>
    </row>
    <row r="102" spans="1:21" x14ac:dyDescent="0.3">
      <c r="A102" s="1">
        <v>100</v>
      </c>
      <c r="B102">
        <v>1.2663516809774419E-3</v>
      </c>
      <c r="C102">
        <v>1.2720102241323579E-3</v>
      </c>
      <c r="D102">
        <v>1.2681478490504769E-3</v>
      </c>
      <c r="E102">
        <v>1.2156539165287311E-3</v>
      </c>
      <c r="F102">
        <v>1.1860314635702401E-3</v>
      </c>
      <c r="G102">
        <v>8.2474391645136072E-4</v>
      </c>
      <c r="R102">
        <f t="shared" si="8"/>
        <v>1.172156508451768E-3</v>
      </c>
      <c r="S102" s="2">
        <f t="shared" si="9"/>
        <v>1.7368815762837365E-4</v>
      </c>
      <c r="T102">
        <f t="shared" si="10"/>
        <v>1.2720102241323579E-3</v>
      </c>
      <c r="U102">
        <f t="shared" si="11"/>
        <v>8.2474391645136072E-4</v>
      </c>
    </row>
    <row r="103" spans="1:21" x14ac:dyDescent="0.3">
      <c r="A103" s="1">
        <v>101</v>
      </c>
      <c r="B103">
        <v>9.587896075875606E-4</v>
      </c>
      <c r="C103">
        <v>9.5469810856014462E-4</v>
      </c>
      <c r="D103">
        <v>9.6074534412266541E-4</v>
      </c>
      <c r="E103">
        <v>9.4854858552193856E-4</v>
      </c>
      <c r="F103">
        <v>9.3531667766727554E-4</v>
      </c>
      <c r="G103">
        <v>7.3930932525988929E-4</v>
      </c>
      <c r="R103">
        <f t="shared" si="8"/>
        <v>9.1623460811991232E-4</v>
      </c>
      <c r="S103" s="2">
        <f t="shared" si="9"/>
        <v>8.7157843817022352E-5</v>
      </c>
      <c r="T103">
        <f t="shared" si="10"/>
        <v>9.6074534412266541E-4</v>
      </c>
      <c r="U103">
        <f t="shared" si="11"/>
        <v>7.3930932525988929E-4</v>
      </c>
    </row>
    <row r="104" spans="1:21" x14ac:dyDescent="0.3">
      <c r="A104" s="1">
        <v>102</v>
      </c>
      <c r="B104">
        <v>1.8002595720629969E-7</v>
      </c>
      <c r="C104">
        <v>8.1829980548318066E-9</v>
      </c>
      <c r="D104">
        <v>1.2274497082247711E-8</v>
      </c>
      <c r="E104">
        <v>3.8173685925790381E-6</v>
      </c>
      <c r="F104">
        <v>1.186534717950612E-7</v>
      </c>
      <c r="G104">
        <v>2.0175181704187821E-5</v>
      </c>
      <c r="R104">
        <f t="shared" si="8"/>
        <v>4.0519478701508832E-6</v>
      </c>
      <c r="S104" s="2">
        <f t="shared" si="9"/>
        <v>8.0392446925125379E-6</v>
      </c>
      <c r="T104">
        <f t="shared" si="10"/>
        <v>2.0175181704187821E-5</v>
      </c>
      <c r="U104">
        <f t="shared" si="11"/>
        <v>8.1829980548318066E-9</v>
      </c>
    </row>
    <row r="105" spans="1:21" x14ac:dyDescent="0.3">
      <c r="A105" s="1">
        <v>103</v>
      </c>
      <c r="B105">
        <v>1.411689909429309E-4</v>
      </c>
      <c r="C105">
        <v>1.405020766014621E-4</v>
      </c>
      <c r="D105">
        <v>1.4207730372701731E-4</v>
      </c>
      <c r="E105">
        <v>1.6926940626322331E-4</v>
      </c>
      <c r="F105">
        <v>1.9557774500950759E-4</v>
      </c>
      <c r="G105">
        <v>2.2683679757896509E-4</v>
      </c>
      <c r="R105">
        <f t="shared" si="8"/>
        <v>1.6923872002051773E-4</v>
      </c>
      <c r="S105" s="2">
        <f t="shared" si="9"/>
        <v>3.5672764451320415E-5</v>
      </c>
      <c r="T105">
        <f t="shared" si="10"/>
        <v>2.2683679757896509E-4</v>
      </c>
      <c r="U105">
        <f t="shared" si="11"/>
        <v>1.405020766014621E-4</v>
      </c>
    </row>
    <row r="106" spans="1:21" x14ac:dyDescent="0.3">
      <c r="A106" s="1">
        <v>104</v>
      </c>
      <c r="B106">
        <v>2.2522883846119059E-4</v>
      </c>
      <c r="C106">
        <v>2.197953277527823E-4</v>
      </c>
      <c r="D106">
        <v>2.22704383561275E-4</v>
      </c>
      <c r="E106">
        <v>2.4667238486387739E-4</v>
      </c>
      <c r="F106">
        <v>2.702107787686011E-4</v>
      </c>
      <c r="G106">
        <v>2.7780460096348502E-4</v>
      </c>
      <c r="R106">
        <f t="shared" si="8"/>
        <v>2.4373605239520193E-4</v>
      </c>
      <c r="S106" s="2">
        <f t="shared" si="9"/>
        <v>2.5409468882311626E-5</v>
      </c>
      <c r="T106">
        <f t="shared" si="10"/>
        <v>2.7780460096348502E-4</v>
      </c>
      <c r="U106">
        <f t="shared" si="11"/>
        <v>2.197953277527823E-4</v>
      </c>
    </row>
    <row r="107" spans="1:21" x14ac:dyDescent="0.3">
      <c r="A107" s="1">
        <v>105</v>
      </c>
      <c r="B107">
        <v>2.373069435901224E-7</v>
      </c>
      <c r="C107">
        <v>0</v>
      </c>
      <c r="D107">
        <v>4.0914990274159033E-9</v>
      </c>
      <c r="E107">
        <v>3.8501005847983652E-6</v>
      </c>
      <c r="F107">
        <v>8.5921479575733968E-8</v>
      </c>
      <c r="G107">
        <v>2.2908303054501641E-5</v>
      </c>
      <c r="R107">
        <f t="shared" si="8"/>
        <v>4.5142872602488795E-6</v>
      </c>
      <c r="S107" s="2">
        <f t="shared" si="9"/>
        <v>9.13678937448133E-6</v>
      </c>
      <c r="T107">
        <f t="shared" si="10"/>
        <v>2.2908303054501641E-5</v>
      </c>
      <c r="U107">
        <f t="shared" si="11"/>
        <v>0</v>
      </c>
    </row>
    <row r="108" spans="1:21" x14ac:dyDescent="0.3">
      <c r="A108" s="1">
        <v>106</v>
      </c>
      <c r="B108">
        <v>3.0000098318721629E-4</v>
      </c>
      <c r="C108">
        <v>2.9425651855272442E-4</v>
      </c>
      <c r="D108">
        <v>2.9825391310250968E-4</v>
      </c>
      <c r="E108">
        <v>3.2192732647513811E-4</v>
      </c>
      <c r="F108">
        <v>3.4493791700532521E-4</v>
      </c>
      <c r="G108">
        <v>3.2989347508151693E-4</v>
      </c>
      <c r="R108">
        <f t="shared" si="8"/>
        <v>3.148783555674051E-4</v>
      </c>
      <c r="S108" s="2">
        <f t="shared" si="9"/>
        <v>2.0502134019602441E-5</v>
      </c>
      <c r="T108">
        <f t="shared" si="10"/>
        <v>3.4493791700532521E-4</v>
      </c>
      <c r="U108">
        <f t="shared" si="11"/>
        <v>2.9425651855272442E-4</v>
      </c>
    </row>
    <row r="109" spans="1:21" x14ac:dyDescent="0.3">
      <c r="A109" s="1">
        <v>107</v>
      </c>
      <c r="B109">
        <v>8.2007551606107915E-4</v>
      </c>
      <c r="C109">
        <v>8.2622503909928532E-4</v>
      </c>
      <c r="D109">
        <v>8.2097564584711065E-4</v>
      </c>
      <c r="E109">
        <v>7.845817619982462E-4</v>
      </c>
      <c r="F109">
        <v>7.6174710592623806E-4</v>
      </c>
      <c r="G109">
        <v>5.1475558413822226E-4</v>
      </c>
      <c r="R109">
        <f t="shared" si="8"/>
        <v>7.5472677551169712E-4</v>
      </c>
      <c r="S109" s="2">
        <f t="shared" si="9"/>
        <v>1.2024820194464063E-4</v>
      </c>
      <c r="T109">
        <f t="shared" si="10"/>
        <v>8.2622503909928532E-4</v>
      </c>
      <c r="U109">
        <f t="shared" si="11"/>
        <v>5.1475558413822226E-4</v>
      </c>
    </row>
    <row r="110" spans="1:21" x14ac:dyDescent="0.3">
      <c r="A110" s="1">
        <v>108</v>
      </c>
      <c r="B110">
        <v>1.061592612150412E-3</v>
      </c>
      <c r="C110">
        <v>1.062460009944225E-3</v>
      </c>
      <c r="D110">
        <v>1.0635197081923251E-3</v>
      </c>
      <c r="E110">
        <v>1.00784258942725E-3</v>
      </c>
      <c r="F110">
        <v>9.715469015550434E-4</v>
      </c>
      <c r="G110">
        <v>6.5621098001307227E-4</v>
      </c>
      <c r="R110">
        <f t="shared" si="8"/>
        <v>9.7052880021372136E-4</v>
      </c>
      <c r="S110" s="2">
        <f t="shared" si="9"/>
        <v>1.5848048562844597E-4</v>
      </c>
      <c r="T110">
        <f t="shared" si="10"/>
        <v>1.0635197081923251E-3</v>
      </c>
      <c r="U110">
        <f t="shared" si="11"/>
        <v>6.5621098001307227E-4</v>
      </c>
    </row>
    <row r="111" spans="1:21" x14ac:dyDescent="0.3">
      <c r="A111" s="1">
        <v>109</v>
      </c>
      <c r="B111">
        <v>1.225894938594353E-4</v>
      </c>
      <c r="C111">
        <v>1.206255743262757E-4</v>
      </c>
      <c r="D111">
        <v>1.219553115101858E-4</v>
      </c>
      <c r="E111">
        <v>1.4756809542180939E-4</v>
      </c>
      <c r="F111">
        <v>1.7076280340823011E-4</v>
      </c>
      <c r="G111">
        <v>2.0464450685426131E-4</v>
      </c>
      <c r="R111">
        <f t="shared" si="8"/>
        <v>1.4802429756336627E-4</v>
      </c>
      <c r="S111" s="2">
        <f t="shared" si="9"/>
        <v>3.4059674622393946E-5</v>
      </c>
      <c r="T111">
        <f t="shared" si="10"/>
        <v>2.0464450685426131E-4</v>
      </c>
      <c r="U111">
        <f t="shared" si="11"/>
        <v>1.206255743262757E-4</v>
      </c>
    </row>
    <row r="112" spans="1:21" x14ac:dyDescent="0.3">
      <c r="A112" s="1">
        <v>110</v>
      </c>
      <c r="B112">
        <v>2.119396496201438E-6</v>
      </c>
      <c r="C112">
        <v>1.9843770282967132E-6</v>
      </c>
      <c r="D112">
        <v>1.9843770282967132E-6</v>
      </c>
      <c r="E112">
        <v>1.149302076801127E-5</v>
      </c>
      <c r="F112">
        <v>1.158712524564184E-5</v>
      </c>
      <c r="G112">
        <v>5.7906985735017277E-5</v>
      </c>
      <c r="R112">
        <f t="shared" si="8"/>
        <v>1.4512547050244208E-5</v>
      </c>
      <c r="S112" s="2">
        <f t="shared" si="9"/>
        <v>2.1763516302855505E-5</v>
      </c>
      <c r="T112">
        <f t="shared" si="10"/>
        <v>5.7906985735017277E-5</v>
      </c>
      <c r="U112">
        <f t="shared" si="11"/>
        <v>1.9843770282967132E-6</v>
      </c>
    </row>
    <row r="113" spans="1:21" x14ac:dyDescent="0.3">
      <c r="A113" s="1">
        <v>111</v>
      </c>
      <c r="B113">
        <v>2.2223181542360849E-3</v>
      </c>
      <c r="C113">
        <v>2.2331688096567919E-3</v>
      </c>
      <c r="D113">
        <v>2.222101304787632E-3</v>
      </c>
      <c r="E113">
        <v>2.1419120153493071E-3</v>
      </c>
      <c r="F113">
        <v>2.101565743439959E-3</v>
      </c>
      <c r="G113">
        <v>1.443153536950138E-3</v>
      </c>
      <c r="R113">
        <f t="shared" si="8"/>
        <v>2.060703260736652E-3</v>
      </c>
      <c r="S113" s="2">
        <f t="shared" si="9"/>
        <v>3.0709781297034875E-4</v>
      </c>
      <c r="T113">
        <f t="shared" si="10"/>
        <v>2.2331688096567919E-3</v>
      </c>
      <c r="U113">
        <f t="shared" si="11"/>
        <v>1.443153536950138E-3</v>
      </c>
    </row>
    <row r="114" spans="1:21" x14ac:dyDescent="0.3">
      <c r="A114" s="1">
        <v>112</v>
      </c>
      <c r="B114">
        <v>6.2053719999303298E-4</v>
      </c>
      <c r="C114">
        <v>6.1329115521547943E-4</v>
      </c>
      <c r="D114">
        <v>6.1828687552795429E-4</v>
      </c>
      <c r="E114">
        <v>6.2815966268110887E-4</v>
      </c>
      <c r="F114">
        <v>6.3761920843249443E-4</v>
      </c>
      <c r="G114">
        <v>5.3804439660227359E-4</v>
      </c>
      <c r="R114">
        <f t="shared" si="8"/>
        <v>6.0932308307539069E-4</v>
      </c>
      <c r="S114" s="2">
        <f t="shared" si="9"/>
        <v>3.5938809598217216E-5</v>
      </c>
      <c r="T114">
        <f t="shared" si="10"/>
        <v>6.3761920843249443E-4</v>
      </c>
      <c r="U114">
        <f t="shared" si="11"/>
        <v>5.3804439660227359E-4</v>
      </c>
    </row>
    <row r="115" spans="1:21" x14ac:dyDescent="0.3">
      <c r="A115" s="1">
        <v>113</v>
      </c>
      <c r="B115">
        <v>7.135165153910594E-5</v>
      </c>
      <c r="C115">
        <v>7.0185574316292406E-5</v>
      </c>
      <c r="D115">
        <v>7.187127191558776E-5</v>
      </c>
      <c r="E115">
        <v>9.3437563289096987E-5</v>
      </c>
      <c r="F115">
        <v>1.071440850309403E-4</v>
      </c>
      <c r="G115">
        <v>1.605626963328823E-4</v>
      </c>
      <c r="R115">
        <f t="shared" si="8"/>
        <v>9.5758807070650952E-5</v>
      </c>
      <c r="S115" s="2">
        <f t="shared" si="9"/>
        <v>3.5085240774069092E-5</v>
      </c>
      <c r="T115">
        <f t="shared" si="10"/>
        <v>1.605626963328823E-4</v>
      </c>
      <c r="U115">
        <f t="shared" si="11"/>
        <v>7.0185574316292406E-5</v>
      </c>
    </row>
    <row r="116" spans="1:21" x14ac:dyDescent="0.3">
      <c r="A116" s="1">
        <v>114</v>
      </c>
      <c r="B116">
        <v>7.438672551764306E-4</v>
      </c>
      <c r="C116">
        <v>7.3480867632973179E-4</v>
      </c>
      <c r="D116">
        <v>7.4002533758968706E-4</v>
      </c>
      <c r="E116">
        <v>7.1917505854597564E-4</v>
      </c>
      <c r="F116">
        <v>7.0019868605682059E-4</v>
      </c>
      <c r="G116">
        <v>5.3112567174691322E-4</v>
      </c>
      <c r="R116">
        <f t="shared" si="8"/>
        <v>6.9486678090759319E-4</v>
      </c>
      <c r="S116" s="2">
        <f t="shared" si="9"/>
        <v>8.181218629706543E-5</v>
      </c>
      <c r="T116">
        <f t="shared" si="10"/>
        <v>7.438672551764306E-4</v>
      </c>
      <c r="U116">
        <f t="shared" si="11"/>
        <v>5.3112567174691322E-4</v>
      </c>
    </row>
    <row r="117" spans="1:21" x14ac:dyDescent="0.3">
      <c r="A117" s="1">
        <v>115</v>
      </c>
      <c r="B117">
        <v>8.2607365363527095E-6</v>
      </c>
      <c r="C117">
        <v>7.7779396511176322E-6</v>
      </c>
      <c r="D117">
        <v>7.8925016238852772E-6</v>
      </c>
      <c r="E117">
        <v>2.3665230374573589E-5</v>
      </c>
      <c r="F117">
        <v>2.953243997988799E-5</v>
      </c>
      <c r="G117">
        <v>9.0712624936837991E-5</v>
      </c>
      <c r="R117">
        <f t="shared" si="8"/>
        <v>2.7973578850442535E-5</v>
      </c>
      <c r="S117" s="2">
        <f t="shared" si="9"/>
        <v>3.2115072709834261E-5</v>
      </c>
      <c r="T117">
        <f t="shared" si="10"/>
        <v>9.0712624936837991E-5</v>
      </c>
      <c r="U117">
        <f t="shared" si="11"/>
        <v>7.7779396511176322E-6</v>
      </c>
    </row>
    <row r="118" spans="1:21" x14ac:dyDescent="0.3">
      <c r="A118" s="1">
        <v>116</v>
      </c>
      <c r="B118">
        <v>7.6394014940493304E-4</v>
      </c>
      <c r="C118">
        <v>7.6238537977451498E-4</v>
      </c>
      <c r="D118">
        <v>7.6223399431050054E-4</v>
      </c>
      <c r="E118">
        <v>7.6445567828238744E-4</v>
      </c>
      <c r="F118">
        <v>7.6136250501766096E-4</v>
      </c>
      <c r="G118">
        <v>6.3188292679605728E-4</v>
      </c>
      <c r="R118">
        <f t="shared" si="8"/>
        <v>7.4104343893100898E-4</v>
      </c>
      <c r="S118" s="2">
        <f t="shared" si="9"/>
        <v>5.3489797596234395E-5</v>
      </c>
      <c r="T118">
        <f t="shared" si="10"/>
        <v>7.6445567828238744E-4</v>
      </c>
      <c r="U118">
        <f t="shared" si="11"/>
        <v>6.3188292679605728E-4</v>
      </c>
    </row>
    <row r="119" spans="1:21" x14ac:dyDescent="0.3">
      <c r="A119" s="1">
        <v>117</v>
      </c>
      <c r="B119">
        <v>8.1120923766866894E-4</v>
      </c>
      <c r="C119">
        <v>8.1156519808405414E-4</v>
      </c>
      <c r="D119">
        <v>8.1244487037494849E-4</v>
      </c>
      <c r="E119">
        <v>8.0966674253533314E-4</v>
      </c>
      <c r="F119">
        <v>8.0883207673374024E-4</v>
      </c>
      <c r="G119">
        <v>6.4170252446185542E-4</v>
      </c>
      <c r="R119">
        <f t="shared" si="8"/>
        <v>7.8257010830976666E-4</v>
      </c>
      <c r="S119" s="2">
        <f t="shared" si="9"/>
        <v>6.9023200622559343E-5</v>
      </c>
      <c r="T119">
        <f t="shared" si="10"/>
        <v>8.1244487037494849E-4</v>
      </c>
      <c r="U119">
        <f t="shared" si="11"/>
        <v>6.4170252446185542E-4</v>
      </c>
    </row>
    <row r="120" spans="1:21" x14ac:dyDescent="0.3">
      <c r="A120" s="1">
        <v>118</v>
      </c>
      <c r="B120">
        <v>2.332154445627065E-7</v>
      </c>
      <c r="C120">
        <v>2.0457495137079521E-7</v>
      </c>
      <c r="D120">
        <v>2.9867942900136088E-7</v>
      </c>
      <c r="E120">
        <v>6.4973004555364549E-6</v>
      </c>
      <c r="F120">
        <v>2.5244548999156118E-6</v>
      </c>
      <c r="G120">
        <v>3.9875749521195387E-5</v>
      </c>
      <c r="R120">
        <f t="shared" si="8"/>
        <v>8.2723291169303858E-6</v>
      </c>
      <c r="S120" s="2">
        <f t="shared" si="9"/>
        <v>1.5673289771270551E-5</v>
      </c>
      <c r="T120">
        <f t="shared" si="10"/>
        <v>3.9875749521195387E-5</v>
      </c>
      <c r="U120">
        <f t="shared" si="11"/>
        <v>2.0457495137079521E-7</v>
      </c>
    </row>
    <row r="121" spans="1:21" x14ac:dyDescent="0.3">
      <c r="A121" s="1">
        <v>119</v>
      </c>
      <c r="B121">
        <v>1.8196123624626749E-4</v>
      </c>
      <c r="C121">
        <v>1.78896703474733E-4</v>
      </c>
      <c r="D121">
        <v>1.8050875409153481E-4</v>
      </c>
      <c r="E121">
        <v>2.1912432191228609E-4</v>
      </c>
      <c r="F121">
        <v>2.619336762361387E-4</v>
      </c>
      <c r="G121">
        <v>2.8265302731097288E-4</v>
      </c>
      <c r="R121">
        <f t="shared" si="8"/>
        <v>2.1751295321198881E-4</v>
      </c>
      <c r="S121" s="2">
        <f t="shared" si="9"/>
        <v>4.54829121148256E-5</v>
      </c>
      <c r="T121">
        <f t="shared" si="10"/>
        <v>2.8265302731097288E-4</v>
      </c>
      <c r="U121">
        <f t="shared" si="11"/>
        <v>1.78896703474733E-4</v>
      </c>
    </row>
    <row r="122" spans="1:21" x14ac:dyDescent="0.3">
      <c r="A122" s="1">
        <v>120</v>
      </c>
      <c r="B122">
        <v>2.3976184300657189E-4</v>
      </c>
      <c r="C122">
        <v>2.3778974047535751E-4</v>
      </c>
      <c r="D122">
        <v>2.401137119229297E-4</v>
      </c>
      <c r="E122">
        <v>2.5514178785062829E-4</v>
      </c>
      <c r="F122">
        <v>2.6466270608742511E-4</v>
      </c>
      <c r="G122">
        <v>2.7460914022307321E-4</v>
      </c>
      <c r="R122">
        <f t="shared" si="8"/>
        <v>2.5201315492766427E-4</v>
      </c>
      <c r="S122" s="2">
        <f t="shared" si="9"/>
        <v>1.532563177342659E-5</v>
      </c>
      <c r="T122">
        <f t="shared" si="10"/>
        <v>2.7460914022307321E-4</v>
      </c>
      <c r="U122">
        <f t="shared" si="11"/>
        <v>2.3778974047535751E-4</v>
      </c>
    </row>
    <row r="123" spans="1:21" x14ac:dyDescent="0.3">
      <c r="A123" s="1">
        <v>121</v>
      </c>
      <c r="B123">
        <v>4.3095350105868969E-4</v>
      </c>
      <c r="C123">
        <v>4.3177589236320028E-4</v>
      </c>
      <c r="D123">
        <v>4.3583465939839679E-4</v>
      </c>
      <c r="E123">
        <v>4.1776250819430078E-4</v>
      </c>
      <c r="F123">
        <v>4.0223936088428489E-4</v>
      </c>
      <c r="G123">
        <v>3.0004189817749052E-4</v>
      </c>
      <c r="R123">
        <f t="shared" si="8"/>
        <v>4.0310130334606057E-4</v>
      </c>
      <c r="S123" s="2">
        <f t="shared" si="9"/>
        <v>5.1973809630011199E-5</v>
      </c>
      <c r="T123">
        <f t="shared" si="10"/>
        <v>4.3583465939839679E-4</v>
      </c>
      <c r="U123">
        <f t="shared" si="11"/>
        <v>3.0004189817749052E-4</v>
      </c>
    </row>
    <row r="124" spans="1:21" x14ac:dyDescent="0.3">
      <c r="A124" s="1">
        <v>122</v>
      </c>
      <c r="B124">
        <v>3.5821892284831718E-4</v>
      </c>
      <c r="C124">
        <v>3.5380010389870798E-4</v>
      </c>
      <c r="D124">
        <v>3.5968367950013212E-4</v>
      </c>
      <c r="E124">
        <v>3.8564833232811342E-4</v>
      </c>
      <c r="F124">
        <v>4.1653505848607611E-4</v>
      </c>
      <c r="G124">
        <v>3.897193738603922E-4</v>
      </c>
      <c r="R124">
        <f t="shared" si="8"/>
        <v>3.7726757848695645E-4</v>
      </c>
      <c r="S124" s="2">
        <f t="shared" si="9"/>
        <v>2.4453982813511744E-5</v>
      </c>
      <c r="T124">
        <f t="shared" si="10"/>
        <v>4.1653505848607611E-4</v>
      </c>
      <c r="U124">
        <f t="shared" si="11"/>
        <v>3.5380010389870798E-4</v>
      </c>
    </row>
    <row r="125" spans="1:21" x14ac:dyDescent="0.3">
      <c r="A125" s="1">
        <v>123</v>
      </c>
      <c r="B125">
        <v>7.1370881584534795E-4</v>
      </c>
      <c r="C125">
        <v>7.0913451993269698E-4</v>
      </c>
      <c r="D125">
        <v>7.0926953940060166E-4</v>
      </c>
      <c r="E125">
        <v>6.8359129150453947E-4</v>
      </c>
      <c r="F125">
        <v>6.47974792470884E-4</v>
      </c>
      <c r="G125">
        <v>5.069653699900223E-4</v>
      </c>
      <c r="R125">
        <f t="shared" si="8"/>
        <v>6.6177405485734876E-4</v>
      </c>
      <c r="S125" s="2">
        <f t="shared" si="9"/>
        <v>7.9784954058661304E-5</v>
      </c>
      <c r="T125">
        <f t="shared" si="10"/>
        <v>7.1370881584534795E-4</v>
      </c>
      <c r="U125">
        <f t="shared" si="11"/>
        <v>5.069653699900223E-4</v>
      </c>
    </row>
    <row r="126" spans="1:21" x14ac:dyDescent="0.3">
      <c r="A126" s="1">
        <v>124</v>
      </c>
      <c r="B126">
        <v>9.6230829675113825E-4</v>
      </c>
      <c r="C126">
        <v>9.606839716372541E-4</v>
      </c>
      <c r="D126">
        <v>9.6038120070922534E-4</v>
      </c>
      <c r="E126">
        <v>9.3323001316329343E-4</v>
      </c>
      <c r="F126">
        <v>9.1161053230242781E-4</v>
      </c>
      <c r="G126">
        <v>6.5106387423658309E-4</v>
      </c>
      <c r="R126">
        <f t="shared" si="8"/>
        <v>8.9654631479998699E-4</v>
      </c>
      <c r="S126" s="2">
        <f t="shared" si="9"/>
        <v>1.2194049610633875E-4</v>
      </c>
      <c r="T126">
        <f t="shared" si="10"/>
        <v>9.6230829675113825E-4</v>
      </c>
      <c r="U126">
        <f t="shared" si="11"/>
        <v>6.5106387423658309E-4</v>
      </c>
    </row>
    <row r="127" spans="1:21" x14ac:dyDescent="0.3">
      <c r="A127" s="1">
        <v>125</v>
      </c>
      <c r="B127">
        <v>1.384317780935897E-4</v>
      </c>
      <c r="C127">
        <v>1.365824205331977E-4</v>
      </c>
      <c r="D127">
        <v>1.3796943870349171E-4</v>
      </c>
      <c r="E127">
        <v>1.7669138549895579E-4</v>
      </c>
      <c r="F127">
        <v>2.133921317748764E-4</v>
      </c>
      <c r="G127">
        <v>2.5731846533321362E-4</v>
      </c>
      <c r="R127">
        <f t="shared" si="8"/>
        <v>1.7673093665622084E-4</v>
      </c>
      <c r="S127" s="2">
        <f t="shared" si="9"/>
        <v>4.983889482545323E-5</v>
      </c>
      <c r="T127">
        <f t="shared" si="10"/>
        <v>2.5731846533321362E-4</v>
      </c>
      <c r="U127">
        <f t="shared" si="11"/>
        <v>1.365824205331977E-4</v>
      </c>
    </row>
    <row r="128" spans="1:21" x14ac:dyDescent="0.3">
      <c r="A128" s="1">
        <v>126</v>
      </c>
      <c r="B128">
        <v>2.94587929973945E-6</v>
      </c>
      <c r="C128">
        <v>2.6962978590670798E-6</v>
      </c>
      <c r="D128">
        <v>2.904964309465291E-6</v>
      </c>
      <c r="E128">
        <v>1.516309539560334E-5</v>
      </c>
      <c r="F128">
        <v>1.7286583390832191E-5</v>
      </c>
      <c r="G128">
        <v>7.5181294628767222E-5</v>
      </c>
      <c r="R128">
        <f t="shared" si="8"/>
        <v>1.9363019147245761E-5</v>
      </c>
      <c r="S128" s="2">
        <f t="shared" si="9"/>
        <v>2.8127568224128229E-5</v>
      </c>
      <c r="T128">
        <f t="shared" si="10"/>
        <v>7.5181294628767222E-5</v>
      </c>
      <c r="U128">
        <f t="shared" si="11"/>
        <v>2.6962978590670798E-6</v>
      </c>
    </row>
    <row r="129" spans="1:21" x14ac:dyDescent="0.3">
      <c r="A129" s="1">
        <v>127</v>
      </c>
      <c r="B129">
        <v>6.1231737844695446E-4</v>
      </c>
      <c r="C129">
        <v>6.0627832588248855E-4</v>
      </c>
      <c r="D129">
        <v>6.0937559064624242E-4</v>
      </c>
      <c r="E129">
        <v>5.9956008447947166E-4</v>
      </c>
      <c r="F129">
        <v>5.9542357896275413E-4</v>
      </c>
      <c r="G129">
        <v>4.6195888068844741E-4</v>
      </c>
      <c r="R129">
        <f t="shared" si="8"/>
        <v>5.8081897318439308E-4</v>
      </c>
      <c r="S129" s="2">
        <f t="shared" si="9"/>
        <v>5.8562878900227559E-5</v>
      </c>
      <c r="T129">
        <f t="shared" si="10"/>
        <v>6.1231737844695446E-4</v>
      </c>
      <c r="U129">
        <f t="shared" si="11"/>
        <v>4.6195888068844741E-4</v>
      </c>
    </row>
    <row r="130" spans="1:21" x14ac:dyDescent="0.3">
      <c r="A130" s="1">
        <v>128</v>
      </c>
      <c r="B130">
        <v>1.6794867037717349E-3</v>
      </c>
      <c r="C130">
        <v>1.6864299776212599E-3</v>
      </c>
      <c r="D130">
        <v>1.6774123137648349E-3</v>
      </c>
      <c r="E130">
        <v>1.614350039255274E-3</v>
      </c>
      <c r="F130">
        <v>1.584915795252044E-3</v>
      </c>
      <c r="G130">
        <v>1.0572965381716261E-3</v>
      </c>
      <c r="R130">
        <f t="shared" si="8"/>
        <v>1.5499818946394623E-3</v>
      </c>
      <c r="S130" s="2">
        <f t="shared" si="9"/>
        <v>2.4483896037493408E-4</v>
      </c>
      <c r="T130">
        <f t="shared" si="10"/>
        <v>1.6864299776212599E-3</v>
      </c>
      <c r="U130">
        <f t="shared" si="11"/>
        <v>1.0572965381716261E-3</v>
      </c>
    </row>
    <row r="131" spans="1:21" x14ac:dyDescent="0.3">
      <c r="A131" s="1">
        <v>129</v>
      </c>
      <c r="B131">
        <v>1.0105593447814541E-4</v>
      </c>
      <c r="C131">
        <v>1.006263270802667E-4</v>
      </c>
      <c r="D131">
        <v>1.002703666648815E-4</v>
      </c>
      <c r="E131">
        <v>1.288699448665187E-4</v>
      </c>
      <c r="F131">
        <v>1.482145522681411E-4</v>
      </c>
      <c r="G131">
        <v>1.977544224920929E-4</v>
      </c>
      <c r="R131">
        <f t="shared" ref="R131:R194" si="12">AVERAGE(B131:G131)</f>
        <v>1.294652579750077E-4</v>
      </c>
      <c r="S131" s="2">
        <f t="shared" ref="S131:S194" si="13">STDEV(B131:G131)</f>
        <v>3.8746395187011382E-5</v>
      </c>
      <c r="T131">
        <f t="shared" ref="T131:T194" si="14">MAX(B131:G131)</f>
        <v>1.977544224920929E-4</v>
      </c>
      <c r="U131">
        <f t="shared" ref="U131:U194" si="15">MIN(B131:G131)</f>
        <v>1.002703666648815E-4</v>
      </c>
    </row>
    <row r="132" spans="1:21" x14ac:dyDescent="0.3">
      <c r="A132" s="1">
        <v>130</v>
      </c>
      <c r="B132">
        <v>5.4431257311227468E-4</v>
      </c>
      <c r="C132">
        <v>5.38973166881497E-4</v>
      </c>
      <c r="D132">
        <v>5.4463989303446796E-4</v>
      </c>
      <c r="E132">
        <v>5.4105573988645162E-4</v>
      </c>
      <c r="F132">
        <v>5.3378514611473365E-4</v>
      </c>
      <c r="G132">
        <v>4.3524957503747642E-4</v>
      </c>
      <c r="R132">
        <f t="shared" si="12"/>
        <v>5.230026823444836E-4</v>
      </c>
      <c r="S132" s="2">
        <f t="shared" si="13"/>
        <v>4.3174341826900909E-5</v>
      </c>
      <c r="T132">
        <f t="shared" si="14"/>
        <v>5.4463989303446796E-4</v>
      </c>
      <c r="U132">
        <f t="shared" si="15"/>
        <v>4.3524957503747642E-4</v>
      </c>
    </row>
    <row r="133" spans="1:21" x14ac:dyDescent="0.3">
      <c r="A133" s="1">
        <v>131</v>
      </c>
      <c r="B133">
        <v>8.8251588271847324E-4</v>
      </c>
      <c r="C133">
        <v>8.9199997746402333E-4</v>
      </c>
      <c r="D133">
        <v>8.8533492554836288E-4</v>
      </c>
      <c r="E133">
        <v>8.7532302742827613E-4</v>
      </c>
      <c r="F133">
        <v>8.8076062963571191E-4</v>
      </c>
      <c r="G133">
        <v>6.5175942907124372E-4</v>
      </c>
      <c r="R133">
        <f t="shared" si="12"/>
        <v>8.4461564531101518E-4</v>
      </c>
      <c r="S133" s="2">
        <f t="shared" si="13"/>
        <v>9.4638983577409024E-5</v>
      </c>
      <c r="T133">
        <f t="shared" si="14"/>
        <v>8.9199997746402333E-4</v>
      </c>
      <c r="U133">
        <f t="shared" si="15"/>
        <v>6.5175942907124372E-4</v>
      </c>
    </row>
    <row r="134" spans="1:21" x14ac:dyDescent="0.3">
      <c r="A134" s="1">
        <v>132</v>
      </c>
      <c r="B134">
        <v>8.9092391321981296E-5</v>
      </c>
      <c r="C134">
        <v>8.7791294631263045E-5</v>
      </c>
      <c r="D134">
        <v>8.8331372502881939E-5</v>
      </c>
      <c r="E134">
        <v>1.109409961283822E-4</v>
      </c>
      <c r="F134">
        <v>1.3202449061665641E-4</v>
      </c>
      <c r="G134">
        <v>1.5717902663720941E-4</v>
      </c>
      <c r="R134">
        <f t="shared" si="12"/>
        <v>1.1089326197306238E-4</v>
      </c>
      <c r="S134" s="2">
        <f t="shared" si="13"/>
        <v>2.8659800507866786E-5</v>
      </c>
      <c r="T134">
        <f t="shared" si="14"/>
        <v>1.5717902663720941E-4</v>
      </c>
      <c r="U134">
        <f t="shared" si="15"/>
        <v>8.7791294631263045E-5</v>
      </c>
    </row>
    <row r="135" spans="1:21" x14ac:dyDescent="0.3">
      <c r="A135" s="1">
        <v>133</v>
      </c>
      <c r="B135">
        <v>2.388453472244308E-4</v>
      </c>
      <c r="C135">
        <v>2.3722102211054671E-4</v>
      </c>
      <c r="D135">
        <v>2.3810069440144109E-4</v>
      </c>
      <c r="E135">
        <v>2.6363573983154381E-4</v>
      </c>
      <c r="F135">
        <v>2.8560708960876708E-4</v>
      </c>
      <c r="G135">
        <v>2.8226024340434101E-4</v>
      </c>
      <c r="R135">
        <f t="shared" si="12"/>
        <v>2.576116894301784E-4</v>
      </c>
      <c r="S135" s="2">
        <f t="shared" si="13"/>
        <v>2.2698972082229858E-5</v>
      </c>
      <c r="T135">
        <f t="shared" si="14"/>
        <v>2.8560708960876708E-4</v>
      </c>
      <c r="U135">
        <f t="shared" si="15"/>
        <v>2.3722102211054671E-4</v>
      </c>
    </row>
    <row r="136" spans="1:21" x14ac:dyDescent="0.3">
      <c r="A136" s="1">
        <v>134</v>
      </c>
      <c r="B136">
        <v>5.5792089887746004E-4</v>
      </c>
      <c r="C136">
        <v>5.557155809016828E-4</v>
      </c>
      <c r="D136">
        <v>5.5210687875950203E-4</v>
      </c>
      <c r="E136">
        <v>5.5483590861078844E-4</v>
      </c>
      <c r="F136">
        <v>5.4908326097824164E-4</v>
      </c>
      <c r="G136">
        <v>4.4934478918692421E-4</v>
      </c>
      <c r="R136">
        <f t="shared" si="12"/>
        <v>5.3650121955243319E-4</v>
      </c>
      <c r="S136" s="2">
        <f t="shared" si="13"/>
        <v>4.2807108958907372E-5</v>
      </c>
      <c r="T136">
        <f t="shared" si="14"/>
        <v>5.5792089887746004E-4</v>
      </c>
      <c r="U136">
        <f t="shared" si="15"/>
        <v>4.4934478918692421E-4</v>
      </c>
    </row>
    <row r="137" spans="1:21" x14ac:dyDescent="0.3">
      <c r="A137" s="1">
        <v>135</v>
      </c>
      <c r="B137">
        <v>2.3244624274555229E-4</v>
      </c>
      <c r="C137">
        <v>2.3125970802760171E-4</v>
      </c>
      <c r="D137">
        <v>2.3279402016288271E-4</v>
      </c>
      <c r="E137">
        <v>2.8096323821265009E-4</v>
      </c>
      <c r="F137">
        <v>3.2986483458832502E-4</v>
      </c>
      <c r="G137">
        <v>3.5326411752611649E-4</v>
      </c>
      <c r="R137">
        <f t="shared" si="12"/>
        <v>2.767653602105214E-4</v>
      </c>
      <c r="S137" s="2">
        <f t="shared" si="13"/>
        <v>5.4143630334143205E-5</v>
      </c>
      <c r="T137">
        <f t="shared" si="14"/>
        <v>3.5326411752611649E-4</v>
      </c>
      <c r="U137">
        <f t="shared" si="15"/>
        <v>2.3125970802760171E-4</v>
      </c>
    </row>
    <row r="138" spans="1:21" x14ac:dyDescent="0.3">
      <c r="A138" s="1">
        <v>136</v>
      </c>
      <c r="B138">
        <v>7.9415996122142682E-5</v>
      </c>
      <c r="C138">
        <v>7.9481460106581341E-5</v>
      </c>
      <c r="D138">
        <v>8.0880752773957574E-5</v>
      </c>
      <c r="E138">
        <v>1.042432122205024E-4</v>
      </c>
      <c r="F138">
        <v>1.248357268254866E-4</v>
      </c>
      <c r="G138">
        <v>1.5209329334613141E-4</v>
      </c>
      <c r="R138">
        <f t="shared" si="12"/>
        <v>1.03491740232467E-4</v>
      </c>
      <c r="S138" s="2">
        <f t="shared" si="13"/>
        <v>2.9952072378819904E-5</v>
      </c>
      <c r="T138">
        <f t="shared" si="14"/>
        <v>1.5209329334613141E-4</v>
      </c>
      <c r="U138">
        <f t="shared" si="15"/>
        <v>7.9415996122142682E-5</v>
      </c>
    </row>
    <row r="139" spans="1:21" x14ac:dyDescent="0.3">
      <c r="A139" s="1">
        <v>137</v>
      </c>
      <c r="B139">
        <v>1.5150329918637801E-3</v>
      </c>
      <c r="C139">
        <v>1.5215834818066731E-3</v>
      </c>
      <c r="D139">
        <v>1.5193904383279781E-3</v>
      </c>
      <c r="E139">
        <v>1.4515165609621751E-3</v>
      </c>
      <c r="F139">
        <v>1.395598043754483E-3</v>
      </c>
      <c r="G139">
        <v>9.5813496774317403E-4</v>
      </c>
      <c r="R139">
        <f t="shared" si="12"/>
        <v>1.3935427474097105E-3</v>
      </c>
      <c r="S139" s="2">
        <f t="shared" si="13"/>
        <v>2.1906029871563074E-4</v>
      </c>
      <c r="T139">
        <f t="shared" si="14"/>
        <v>1.5215834818066731E-3</v>
      </c>
      <c r="U139">
        <f t="shared" si="15"/>
        <v>9.5813496774317403E-4</v>
      </c>
    </row>
    <row r="140" spans="1:21" x14ac:dyDescent="0.3">
      <c r="A140" s="1">
        <v>138</v>
      </c>
      <c r="B140">
        <v>3.7332064575850928E-4</v>
      </c>
      <c r="C140">
        <v>3.6838629793144569E-4</v>
      </c>
      <c r="D140">
        <v>3.735579527020994E-4</v>
      </c>
      <c r="E140">
        <v>3.9383542188197259E-4</v>
      </c>
      <c r="F140">
        <v>4.1040190144397959E-4</v>
      </c>
      <c r="G140">
        <v>3.8845510066092069E-4</v>
      </c>
      <c r="R140">
        <f t="shared" si="12"/>
        <v>3.8465955339648785E-4</v>
      </c>
      <c r="S140" s="2">
        <f t="shared" si="13"/>
        <v>1.5986909847299677E-5</v>
      </c>
      <c r="T140">
        <f t="shared" si="14"/>
        <v>4.1040190144397959E-4</v>
      </c>
      <c r="U140">
        <f t="shared" si="15"/>
        <v>3.6838629793144569E-4</v>
      </c>
    </row>
    <row r="141" spans="1:21" x14ac:dyDescent="0.3">
      <c r="A141" s="1">
        <v>139</v>
      </c>
      <c r="B141">
        <v>4.8329195661739392E-4</v>
      </c>
      <c r="C141">
        <v>4.8179037647433229E-4</v>
      </c>
      <c r="D141">
        <v>4.8061202475443651E-4</v>
      </c>
      <c r="E141">
        <v>4.8566502605329508E-4</v>
      </c>
      <c r="F141">
        <v>4.8601689496965289E-4</v>
      </c>
      <c r="G141">
        <v>4.0066822525775718E-4</v>
      </c>
      <c r="R141">
        <f t="shared" si="12"/>
        <v>4.6967408402114465E-4</v>
      </c>
      <c r="S141" s="2">
        <f t="shared" si="13"/>
        <v>3.3871804749055543E-5</v>
      </c>
      <c r="T141">
        <f t="shared" si="14"/>
        <v>4.8601689496965289E-4</v>
      </c>
      <c r="U141">
        <f t="shared" si="15"/>
        <v>4.0066822525775718E-4</v>
      </c>
    </row>
    <row r="142" spans="1:21" x14ac:dyDescent="0.3">
      <c r="A142" s="1">
        <v>140</v>
      </c>
      <c r="B142">
        <v>5.7498244982178435E-4</v>
      </c>
      <c r="C142">
        <v>5.754775212041016E-4</v>
      </c>
      <c r="D142">
        <v>5.7613216104848816E-4</v>
      </c>
      <c r="E142">
        <v>5.8670868603435836E-4</v>
      </c>
      <c r="F142">
        <v>5.995478099823894E-4</v>
      </c>
      <c r="G142">
        <v>4.960410675868219E-4</v>
      </c>
      <c r="R142">
        <f t="shared" si="12"/>
        <v>5.6814828261299072E-4</v>
      </c>
      <c r="S142" s="2">
        <f t="shared" si="13"/>
        <v>3.658971234555325E-5</v>
      </c>
      <c r="T142">
        <f t="shared" si="14"/>
        <v>5.995478099823894E-4</v>
      </c>
      <c r="U142">
        <f t="shared" si="15"/>
        <v>4.960410675868219E-4</v>
      </c>
    </row>
    <row r="143" spans="1:21" x14ac:dyDescent="0.3">
      <c r="A143" s="1">
        <v>141</v>
      </c>
      <c r="B143">
        <v>1.139032414242313E-4</v>
      </c>
      <c r="C143">
        <v>1.133836210477495E-4</v>
      </c>
      <c r="D143">
        <v>1.14381946810439E-4</v>
      </c>
      <c r="E143">
        <v>1.4212231021631881E-4</v>
      </c>
      <c r="F143">
        <v>1.7337317978772149E-4</v>
      </c>
      <c r="G143">
        <v>1.9461624273806491E-4</v>
      </c>
      <c r="R143">
        <f t="shared" si="12"/>
        <v>1.4196342367075416E-4</v>
      </c>
      <c r="S143" s="2">
        <f t="shared" si="13"/>
        <v>3.4996668959976092E-5</v>
      </c>
      <c r="T143">
        <f t="shared" si="14"/>
        <v>1.9461624273806491E-4</v>
      </c>
      <c r="U143">
        <f t="shared" si="15"/>
        <v>1.133836210477495E-4</v>
      </c>
    </row>
    <row r="144" spans="1:21" x14ac:dyDescent="0.3">
      <c r="A144" s="1">
        <v>142</v>
      </c>
      <c r="B144">
        <v>7.1498945504092919E-5</v>
      </c>
      <c r="C144">
        <v>6.98500713960443E-5</v>
      </c>
      <c r="D144">
        <v>7.0533351733622761E-5</v>
      </c>
      <c r="E144">
        <v>9.8171427663817194E-5</v>
      </c>
      <c r="F144">
        <v>1.2353872163379579E-4</v>
      </c>
      <c r="G144">
        <v>1.7169566518648101E-4</v>
      </c>
      <c r="R144">
        <f t="shared" si="12"/>
        <v>1.0088136385297566E-4</v>
      </c>
      <c r="S144" s="2">
        <f t="shared" si="13"/>
        <v>4.0700452941663085E-5</v>
      </c>
      <c r="T144">
        <f t="shared" si="14"/>
        <v>1.7169566518648101E-4</v>
      </c>
      <c r="U144">
        <f t="shared" si="15"/>
        <v>6.98500713960443E-5</v>
      </c>
    </row>
    <row r="145" spans="1:21" x14ac:dyDescent="0.3">
      <c r="A145" s="1">
        <v>143</v>
      </c>
      <c r="B145">
        <v>4.2523358541836218E-4</v>
      </c>
      <c r="C145">
        <v>4.2339241085602512E-4</v>
      </c>
      <c r="D145">
        <v>4.2490626549616901E-4</v>
      </c>
      <c r="E145">
        <v>4.340998638107725E-4</v>
      </c>
      <c r="F145">
        <v>4.4033121682952701E-4</v>
      </c>
      <c r="G145">
        <v>3.791633063696592E-4</v>
      </c>
      <c r="R145">
        <f t="shared" si="12"/>
        <v>4.2118777479675253E-4</v>
      </c>
      <c r="S145" s="2">
        <f t="shared" si="13"/>
        <v>2.1606968963597634E-5</v>
      </c>
      <c r="T145">
        <f t="shared" si="14"/>
        <v>4.4033121682952701E-4</v>
      </c>
      <c r="U145">
        <f t="shared" si="15"/>
        <v>3.791633063696592E-4</v>
      </c>
    </row>
    <row r="146" spans="1:21" x14ac:dyDescent="0.3">
      <c r="A146" s="1">
        <v>144</v>
      </c>
      <c r="B146">
        <v>1.383577219611935E-3</v>
      </c>
      <c r="C146">
        <v>1.391085120327243E-3</v>
      </c>
      <c r="D146">
        <v>1.3843668789242261E-3</v>
      </c>
      <c r="E146">
        <v>1.3394299451061169E-3</v>
      </c>
      <c r="F146">
        <v>1.3139276316682341E-3</v>
      </c>
      <c r="G146">
        <v>9.2393003587397707E-4</v>
      </c>
      <c r="R146">
        <f t="shared" si="12"/>
        <v>1.2893861385852889E-3</v>
      </c>
      <c r="S146" s="2">
        <f t="shared" si="13"/>
        <v>1.8160441301379564E-4</v>
      </c>
      <c r="T146">
        <f t="shared" si="14"/>
        <v>1.391085120327243E-3</v>
      </c>
      <c r="U146">
        <f t="shared" si="15"/>
        <v>9.2393003587397707E-4</v>
      </c>
    </row>
    <row r="147" spans="1:21" x14ac:dyDescent="0.3">
      <c r="A147" s="1">
        <v>145</v>
      </c>
      <c r="B147">
        <v>1.7028818952104989E-4</v>
      </c>
      <c r="C147">
        <v>1.6941260872918289E-4</v>
      </c>
      <c r="D147">
        <v>1.6917939328462019E-4</v>
      </c>
      <c r="E147">
        <v>2.021568754455924E-4</v>
      </c>
      <c r="F147">
        <v>2.3693052567960011E-4</v>
      </c>
      <c r="G147">
        <v>2.5644697604037398E-4</v>
      </c>
      <c r="R147">
        <f t="shared" si="12"/>
        <v>2.0073576145006994E-4</v>
      </c>
      <c r="S147" s="2">
        <f t="shared" si="13"/>
        <v>3.826177951504275E-5</v>
      </c>
      <c r="T147">
        <f t="shared" si="14"/>
        <v>2.5644697604037398E-4</v>
      </c>
      <c r="U147">
        <f t="shared" si="15"/>
        <v>1.6917939328462019E-4</v>
      </c>
    </row>
    <row r="148" spans="1:21" x14ac:dyDescent="0.3">
      <c r="A148" s="1">
        <v>146</v>
      </c>
      <c r="B148">
        <v>5.6569065553052278E-5</v>
      </c>
      <c r="C148">
        <v>5.6061719673652707E-5</v>
      </c>
      <c r="D148">
        <v>5.6626346539436113E-5</v>
      </c>
      <c r="E148">
        <v>7.2116761857232708E-5</v>
      </c>
      <c r="F148">
        <v>8.4428082430727173E-5</v>
      </c>
      <c r="G148">
        <v>9.782774174551425E-5</v>
      </c>
      <c r="R148">
        <f t="shared" si="12"/>
        <v>7.0604952966602538E-5</v>
      </c>
      <c r="S148" s="2">
        <f t="shared" si="13"/>
        <v>1.7540569608479777E-5</v>
      </c>
      <c r="T148">
        <f t="shared" si="14"/>
        <v>9.782774174551425E-5</v>
      </c>
      <c r="U148">
        <f t="shared" si="15"/>
        <v>5.6061719673652707E-5</v>
      </c>
    </row>
    <row r="149" spans="1:21" x14ac:dyDescent="0.3">
      <c r="A149" s="1">
        <v>147</v>
      </c>
      <c r="B149">
        <v>4.1311456529915641E-4</v>
      </c>
      <c r="C149">
        <v>4.1299591182736132E-4</v>
      </c>
      <c r="D149">
        <v>4.1281588587015498E-4</v>
      </c>
      <c r="E149">
        <v>4.2621145368591459E-4</v>
      </c>
      <c r="F149">
        <v>4.2739798840386531E-4</v>
      </c>
      <c r="G149">
        <v>3.9575433492583067E-4</v>
      </c>
      <c r="R149">
        <f t="shared" si="12"/>
        <v>4.1471502333538047E-4</v>
      </c>
      <c r="S149" s="2">
        <f t="shared" si="13"/>
        <v>1.1503536431129913E-5</v>
      </c>
      <c r="T149">
        <f t="shared" si="14"/>
        <v>4.2739798840386531E-4</v>
      </c>
      <c r="U149">
        <f t="shared" si="15"/>
        <v>3.9575433492583067E-4</v>
      </c>
    </row>
    <row r="150" spans="1:21" x14ac:dyDescent="0.3">
      <c r="A150" s="1">
        <v>148</v>
      </c>
      <c r="B150">
        <v>1.3581321871604349E-4</v>
      </c>
      <c r="C150">
        <v>1.335219792606906E-4</v>
      </c>
      <c r="D150">
        <v>1.3510948088332799E-4</v>
      </c>
      <c r="E150">
        <v>1.688152498711802E-4</v>
      </c>
      <c r="F150">
        <v>2.037934750565587E-4</v>
      </c>
      <c r="G150">
        <v>2.39319961111611E-4</v>
      </c>
      <c r="R150">
        <f t="shared" si="12"/>
        <v>1.6939556081656867E-4</v>
      </c>
      <c r="S150" s="2">
        <f t="shared" si="13"/>
        <v>4.3961796717759096E-5</v>
      </c>
      <c r="T150">
        <f t="shared" si="14"/>
        <v>2.39319961111611E-4</v>
      </c>
      <c r="U150">
        <f t="shared" si="15"/>
        <v>1.335219792606906E-4</v>
      </c>
    </row>
    <row r="151" spans="1:21" x14ac:dyDescent="0.3">
      <c r="A151" s="1">
        <v>149</v>
      </c>
      <c r="B151">
        <v>3.1157174243674849E-4</v>
      </c>
      <c r="C151">
        <v>3.1007016229368681E-4</v>
      </c>
      <c r="D151">
        <v>3.1071252764099111E-4</v>
      </c>
      <c r="E151">
        <v>3.5161933491709531E-4</v>
      </c>
      <c r="F151">
        <v>3.9091409157639769E-4</v>
      </c>
      <c r="G151">
        <v>3.9156054842272937E-4</v>
      </c>
      <c r="R151">
        <f t="shared" si="12"/>
        <v>3.4440806788127481E-4</v>
      </c>
      <c r="S151" s="2">
        <f t="shared" si="13"/>
        <v>3.9574927654592185E-5</v>
      </c>
      <c r="T151">
        <f t="shared" si="14"/>
        <v>3.9156054842272937E-4</v>
      </c>
      <c r="U151">
        <f t="shared" si="15"/>
        <v>3.1007016229368681E-4</v>
      </c>
    </row>
    <row r="152" spans="1:21" x14ac:dyDescent="0.3">
      <c r="A152" s="1">
        <v>150</v>
      </c>
      <c r="B152">
        <v>6.8519515912328648E-4</v>
      </c>
      <c r="C152">
        <v>6.7948751798004134E-4</v>
      </c>
      <c r="D152">
        <v>6.8552247904547976E-4</v>
      </c>
      <c r="E152">
        <v>6.7569878988065423E-4</v>
      </c>
      <c r="F152">
        <v>6.5929187878071638E-4</v>
      </c>
      <c r="G152">
        <v>5.4548274183411564E-4</v>
      </c>
      <c r="R152">
        <f t="shared" si="12"/>
        <v>6.5511309444071569E-4</v>
      </c>
      <c r="S152" s="2">
        <f t="shared" si="13"/>
        <v>5.4559730788256038E-5</v>
      </c>
      <c r="T152">
        <f t="shared" si="14"/>
        <v>6.8552247904547976E-4</v>
      </c>
      <c r="U152">
        <f t="shared" si="15"/>
        <v>5.4548274183411564E-4</v>
      </c>
    </row>
    <row r="153" spans="1:21" x14ac:dyDescent="0.3">
      <c r="A153" s="1">
        <v>151</v>
      </c>
      <c r="B153">
        <v>7.9198328373884157E-4</v>
      </c>
      <c r="C153">
        <v>7.8919697290117134E-4</v>
      </c>
      <c r="D153">
        <v>7.9067400405006855E-4</v>
      </c>
      <c r="E153">
        <v>7.8542870229692137E-4</v>
      </c>
      <c r="F153">
        <v>7.8530595732609885E-4</v>
      </c>
      <c r="G153">
        <v>6.319402077824411E-4</v>
      </c>
      <c r="R153">
        <f t="shared" si="12"/>
        <v>7.6242152134925695E-4</v>
      </c>
      <c r="S153" s="2">
        <f t="shared" si="13"/>
        <v>6.3980350663942606E-5</v>
      </c>
      <c r="T153">
        <f t="shared" si="14"/>
        <v>7.9198328373884157E-4</v>
      </c>
      <c r="U153">
        <f t="shared" si="15"/>
        <v>6.319402077824411E-4</v>
      </c>
    </row>
    <row r="154" spans="1:21" x14ac:dyDescent="0.3">
      <c r="A154" s="1">
        <v>152</v>
      </c>
      <c r="B154">
        <v>6.6883734601167768E-5</v>
      </c>
      <c r="C154">
        <v>6.6560506178001911E-5</v>
      </c>
      <c r="D154">
        <v>6.8291210266598838E-5</v>
      </c>
      <c r="E154">
        <v>9.748405582721132E-5</v>
      </c>
      <c r="F154">
        <v>1.2455341339259491E-4</v>
      </c>
      <c r="G154">
        <v>1.7148290723705529E-4</v>
      </c>
      <c r="R154">
        <f t="shared" si="12"/>
        <v>9.9209304583771675E-5</v>
      </c>
      <c r="S154" s="2">
        <f t="shared" si="13"/>
        <v>4.2274316182090095E-5</v>
      </c>
      <c r="T154">
        <f t="shared" si="14"/>
        <v>1.7148290723705529E-4</v>
      </c>
      <c r="U154">
        <f t="shared" si="15"/>
        <v>6.6560506178001911E-5</v>
      </c>
    </row>
    <row r="155" spans="1:21" x14ac:dyDescent="0.3">
      <c r="A155" s="1">
        <v>153</v>
      </c>
      <c r="B155">
        <v>1.0020776672976209E-3</v>
      </c>
      <c r="C155">
        <v>1.001120256525205E-3</v>
      </c>
      <c r="D155">
        <v>1.0042461617821509E-3</v>
      </c>
      <c r="E155">
        <v>9.7342489960862725E-4</v>
      </c>
      <c r="F155">
        <v>9.5045113256968694E-4</v>
      </c>
      <c r="G155">
        <v>6.9355409163629716E-4</v>
      </c>
      <c r="R155">
        <f t="shared" si="12"/>
        <v>9.3747903490326459E-4</v>
      </c>
      <c r="S155" s="2">
        <f t="shared" si="13"/>
        <v>1.2135962762260943E-4</v>
      </c>
      <c r="T155">
        <f t="shared" si="14"/>
        <v>1.0042461617821509E-3</v>
      </c>
      <c r="U155">
        <f t="shared" si="15"/>
        <v>6.9355409163629716E-4</v>
      </c>
    </row>
    <row r="156" spans="1:21" x14ac:dyDescent="0.3">
      <c r="A156" s="1">
        <v>154</v>
      </c>
      <c r="B156">
        <v>4.5958171975351881E-4</v>
      </c>
      <c r="C156">
        <v>4.6034683007164552E-4</v>
      </c>
      <c r="D156">
        <v>4.5931577231673668E-4</v>
      </c>
      <c r="E156">
        <v>4.7749430249554561E-4</v>
      </c>
      <c r="F156">
        <v>4.9501819282996788E-4</v>
      </c>
      <c r="G156">
        <v>4.3719712857452641E-4</v>
      </c>
      <c r="R156">
        <f t="shared" si="12"/>
        <v>4.6482565767365678E-4</v>
      </c>
      <c r="S156" s="2">
        <f t="shared" si="13"/>
        <v>1.9561886305849687E-5</v>
      </c>
      <c r="T156">
        <f t="shared" si="14"/>
        <v>4.9501819282996788E-4</v>
      </c>
      <c r="U156">
        <f t="shared" si="15"/>
        <v>4.3719712857452641E-4</v>
      </c>
    </row>
    <row r="157" spans="1:21" x14ac:dyDescent="0.3">
      <c r="A157" s="1">
        <v>155</v>
      </c>
      <c r="B157">
        <v>1.2268809898599599E-3</v>
      </c>
      <c r="C157">
        <v>1.2306819924564299E-3</v>
      </c>
      <c r="D157">
        <v>1.230800645928225E-3</v>
      </c>
      <c r="E157">
        <v>1.187459396730808E-3</v>
      </c>
      <c r="F157">
        <v>1.1616215803726771E-3</v>
      </c>
      <c r="G157">
        <v>8.1203572047220697E-4</v>
      </c>
      <c r="R157">
        <f t="shared" si="12"/>
        <v>1.1415800543033844E-3</v>
      </c>
      <c r="S157" s="2">
        <f t="shared" si="13"/>
        <v>1.6387907965834822E-4</v>
      </c>
      <c r="T157">
        <f t="shared" si="14"/>
        <v>1.230800645928225E-3</v>
      </c>
      <c r="U157">
        <f t="shared" si="15"/>
        <v>8.1203572047220697E-4</v>
      </c>
    </row>
    <row r="158" spans="1:21" x14ac:dyDescent="0.3">
      <c r="A158" s="1">
        <v>156</v>
      </c>
      <c r="B158">
        <v>2.8755464314581713E-4</v>
      </c>
      <c r="C158">
        <v>2.8512838422255947E-4</v>
      </c>
      <c r="D158">
        <v>2.8715367624113037E-4</v>
      </c>
      <c r="E158">
        <v>3.0984922134620629E-4</v>
      </c>
      <c r="F158">
        <v>3.266080013625019E-4</v>
      </c>
      <c r="G158">
        <v>3.1225911427335429E-4</v>
      </c>
      <c r="R158">
        <f t="shared" si="12"/>
        <v>3.0142550676526156E-4</v>
      </c>
      <c r="S158" s="2">
        <f t="shared" si="13"/>
        <v>1.7228849412257692E-5</v>
      </c>
      <c r="T158">
        <f t="shared" si="14"/>
        <v>3.266080013625019E-4</v>
      </c>
      <c r="U158">
        <f t="shared" si="15"/>
        <v>2.8512838422255947E-4</v>
      </c>
    </row>
    <row r="159" spans="1:21" x14ac:dyDescent="0.3">
      <c r="A159" s="1">
        <v>157</v>
      </c>
      <c r="B159">
        <v>1.195306891865392E-3</v>
      </c>
      <c r="C159">
        <v>1.2014891468958169E-3</v>
      </c>
      <c r="D159">
        <v>1.197622680314909E-3</v>
      </c>
      <c r="E159">
        <v>1.158614328587526E-3</v>
      </c>
      <c r="F159">
        <v>1.156940905485313E-3</v>
      </c>
      <c r="G159">
        <v>7.9396766076713829E-4</v>
      </c>
      <c r="R159">
        <f t="shared" si="12"/>
        <v>1.1173236023193493E-3</v>
      </c>
      <c r="S159" s="2">
        <f t="shared" si="13"/>
        <v>1.5965380921996602E-4</v>
      </c>
      <c r="T159">
        <f t="shared" si="14"/>
        <v>1.2014891468958169E-3</v>
      </c>
      <c r="U159">
        <f t="shared" si="15"/>
        <v>7.9396766076713829E-4</v>
      </c>
    </row>
    <row r="160" spans="1:21" x14ac:dyDescent="0.3">
      <c r="A160" s="1">
        <v>158</v>
      </c>
      <c r="B160">
        <v>1.2659507140727551E-4</v>
      </c>
      <c r="C160">
        <v>1.2531443221169429E-4</v>
      </c>
      <c r="D160">
        <v>1.2633730696854831E-4</v>
      </c>
      <c r="E160">
        <v>1.7444515253290451E-4</v>
      </c>
      <c r="F160">
        <v>2.3248715773582649E-4</v>
      </c>
      <c r="G160">
        <v>2.8287805975748073E-4</v>
      </c>
      <c r="R160">
        <f t="shared" si="12"/>
        <v>1.7800953010228829E-4</v>
      </c>
      <c r="S160" s="2">
        <f t="shared" si="13"/>
        <v>6.6435177067967571E-5</v>
      </c>
      <c r="T160">
        <f t="shared" si="14"/>
        <v>2.8287805975748073E-4</v>
      </c>
      <c r="U160">
        <f t="shared" si="15"/>
        <v>1.2531443221169429E-4</v>
      </c>
    </row>
    <row r="161" spans="1:21" x14ac:dyDescent="0.3">
      <c r="A161" s="1">
        <v>159</v>
      </c>
      <c r="B161">
        <v>5.690211357388394E-4</v>
      </c>
      <c r="C161">
        <v>5.6778959453158712E-4</v>
      </c>
      <c r="D161">
        <v>5.668321837591718E-4</v>
      </c>
      <c r="E161">
        <v>5.6286342970257846E-4</v>
      </c>
      <c r="F161">
        <v>5.5715169706030583E-4</v>
      </c>
      <c r="G161">
        <v>4.6474519152611758E-4</v>
      </c>
      <c r="R161">
        <f t="shared" si="12"/>
        <v>5.4806720538643329E-4</v>
      </c>
      <c r="S161" s="2">
        <f t="shared" si="13"/>
        <v>4.1046750129238489E-5</v>
      </c>
      <c r="T161">
        <f t="shared" si="14"/>
        <v>5.690211357388394E-4</v>
      </c>
      <c r="U161">
        <f t="shared" si="15"/>
        <v>4.6474519152611758E-4</v>
      </c>
    </row>
    <row r="162" spans="1:21" x14ac:dyDescent="0.3">
      <c r="A162" s="1">
        <v>160</v>
      </c>
      <c r="B162">
        <v>1.3638602857988171E-3</v>
      </c>
      <c r="C162">
        <v>1.365104101503152E-3</v>
      </c>
      <c r="D162">
        <v>1.359457832845318E-3</v>
      </c>
      <c r="E162">
        <v>1.3007407303028721E-3</v>
      </c>
      <c r="F162">
        <v>1.251855499923307E-3</v>
      </c>
      <c r="G162">
        <v>8.6943126882879727E-4</v>
      </c>
      <c r="R162">
        <f t="shared" si="12"/>
        <v>1.251741619867044E-3</v>
      </c>
      <c r="S162" s="2">
        <f t="shared" si="13"/>
        <v>1.9265853748773009E-4</v>
      </c>
      <c r="T162">
        <f t="shared" si="14"/>
        <v>1.365104101503152E-3</v>
      </c>
      <c r="U162">
        <f t="shared" si="15"/>
        <v>8.6943126882879727E-4</v>
      </c>
    </row>
    <row r="163" spans="1:21" x14ac:dyDescent="0.3">
      <c r="A163" s="1">
        <v>161</v>
      </c>
      <c r="B163">
        <v>2.0231235240863421E-4</v>
      </c>
      <c r="C163">
        <v>2.0105626220721749E-4</v>
      </c>
      <c r="D163">
        <v>2.0347024663339291E-4</v>
      </c>
      <c r="E163">
        <v>2.436896820728912E-4</v>
      </c>
      <c r="F163">
        <v>2.8284123626623399E-4</v>
      </c>
      <c r="G163">
        <v>3.0256635307740611E-4</v>
      </c>
      <c r="R163">
        <f t="shared" si="12"/>
        <v>2.3932268877762929E-4</v>
      </c>
      <c r="S163" s="2">
        <f t="shared" si="13"/>
        <v>4.4793253260602461E-5</v>
      </c>
      <c r="T163">
        <f t="shared" si="14"/>
        <v>3.0256635307740611E-4</v>
      </c>
      <c r="U163">
        <f t="shared" si="15"/>
        <v>2.0105626220721749E-4</v>
      </c>
    </row>
    <row r="164" spans="1:21" x14ac:dyDescent="0.3">
      <c r="A164" s="1">
        <v>162</v>
      </c>
      <c r="B164">
        <v>3.7719529533747217E-5</v>
      </c>
      <c r="C164">
        <v>3.7011700202004263E-5</v>
      </c>
      <c r="D164">
        <v>3.8259607405366111E-5</v>
      </c>
      <c r="E164">
        <v>5.478108047807153E-5</v>
      </c>
      <c r="F164">
        <v>6.7963890344405569E-5</v>
      </c>
      <c r="G164">
        <v>9.5773809233751467E-5</v>
      </c>
      <c r="R164">
        <f t="shared" si="12"/>
        <v>5.5251602866224359E-5</v>
      </c>
      <c r="S164" s="2">
        <f t="shared" si="13"/>
        <v>2.3378059831455378E-5</v>
      </c>
      <c r="T164">
        <f t="shared" si="14"/>
        <v>9.5773809233751467E-5</v>
      </c>
      <c r="U164">
        <f t="shared" si="15"/>
        <v>3.7011700202004263E-5</v>
      </c>
    </row>
    <row r="165" spans="1:21" x14ac:dyDescent="0.3">
      <c r="A165" s="1">
        <v>163</v>
      </c>
      <c r="B165">
        <v>6.3822884178757933E-4</v>
      </c>
      <c r="C165">
        <v>6.349310935714822E-4</v>
      </c>
      <c r="D165">
        <v>6.4100696962719479E-4</v>
      </c>
      <c r="E165">
        <v>6.6468856599787799E-4</v>
      </c>
      <c r="F165">
        <v>6.8886114225185117E-4</v>
      </c>
      <c r="G165">
        <v>6.0212954586868887E-4</v>
      </c>
      <c r="R165">
        <f t="shared" si="12"/>
        <v>6.4497435985077904E-4</v>
      </c>
      <c r="S165" s="2">
        <f t="shared" si="13"/>
        <v>2.9368306302452258E-5</v>
      </c>
      <c r="T165">
        <f t="shared" si="14"/>
        <v>6.8886114225185117E-4</v>
      </c>
      <c r="U165">
        <f t="shared" si="15"/>
        <v>6.0212954586868887E-4</v>
      </c>
    </row>
    <row r="166" spans="1:21" x14ac:dyDescent="0.3">
      <c r="A166" s="1">
        <v>164</v>
      </c>
      <c r="B166">
        <v>5.8119743684442909E-5</v>
      </c>
      <c r="C166">
        <v>5.6380856597791152E-5</v>
      </c>
      <c r="D166">
        <v>5.7808789758359302E-5</v>
      </c>
      <c r="E166">
        <v>9.2435146027380094E-5</v>
      </c>
      <c r="F166">
        <v>1.2486436731867849E-4</v>
      </c>
      <c r="G166">
        <v>1.786225730398961E-4</v>
      </c>
      <c r="R166">
        <f t="shared" si="12"/>
        <v>9.4705246071091341E-5</v>
      </c>
      <c r="S166" s="2">
        <f t="shared" si="13"/>
        <v>4.9245202844635362E-5</v>
      </c>
      <c r="T166">
        <f t="shared" si="14"/>
        <v>1.786225730398961E-4</v>
      </c>
      <c r="U166">
        <f t="shared" si="15"/>
        <v>5.6380856597791152E-5</v>
      </c>
    </row>
    <row r="167" spans="1:21" x14ac:dyDescent="0.3">
      <c r="A167" s="1">
        <v>165</v>
      </c>
      <c r="B167">
        <v>2.9412968208287452E-4</v>
      </c>
      <c r="C167">
        <v>2.9300042835130768E-4</v>
      </c>
      <c r="D167">
        <v>2.9631045106448713E-4</v>
      </c>
      <c r="E167">
        <v>3.1475083718105059E-4</v>
      </c>
      <c r="F167">
        <v>3.2978709610680411E-4</v>
      </c>
      <c r="G167">
        <v>3.1339655100297601E-4</v>
      </c>
      <c r="R167">
        <f t="shared" si="12"/>
        <v>3.0689584096491664E-4</v>
      </c>
      <c r="S167" s="2">
        <f t="shared" si="13"/>
        <v>1.4805928151747159E-5</v>
      </c>
      <c r="T167">
        <f t="shared" si="14"/>
        <v>3.2978709610680411E-4</v>
      </c>
      <c r="U167">
        <f t="shared" si="15"/>
        <v>2.9300042835130768E-4</v>
      </c>
    </row>
    <row r="168" spans="1:21" x14ac:dyDescent="0.3">
      <c r="A168" s="1">
        <v>166</v>
      </c>
      <c r="B168">
        <v>1.2151833941405779E-3</v>
      </c>
      <c r="C168">
        <v>1.219062135218568E-3</v>
      </c>
      <c r="D168">
        <v>1.219291259164104E-3</v>
      </c>
      <c r="E168">
        <v>1.1736137640220321E-3</v>
      </c>
      <c r="F168">
        <v>1.1478455031473671E-3</v>
      </c>
      <c r="G168">
        <v>7.8777722273865806E-4</v>
      </c>
      <c r="R168">
        <f t="shared" si="12"/>
        <v>1.1271288797385511E-3</v>
      </c>
      <c r="S168" s="2">
        <f t="shared" si="13"/>
        <v>1.6878909633740845E-4</v>
      </c>
      <c r="T168">
        <f t="shared" si="14"/>
        <v>1.219291259164104E-3</v>
      </c>
      <c r="U168">
        <f t="shared" si="15"/>
        <v>7.8777722273865806E-4</v>
      </c>
    </row>
    <row r="169" spans="1:21" x14ac:dyDescent="0.3">
      <c r="A169" s="1">
        <v>167</v>
      </c>
      <c r="B169">
        <v>7.7105935771263668E-4</v>
      </c>
      <c r="C169">
        <v>7.6761840703057989E-4</v>
      </c>
      <c r="D169">
        <v>7.6824849788080193E-4</v>
      </c>
      <c r="E169">
        <v>7.6095335511491943E-4</v>
      </c>
      <c r="F169">
        <v>7.4854383856476695E-4</v>
      </c>
      <c r="G169">
        <v>6.0631514937373534E-4</v>
      </c>
      <c r="R169">
        <f t="shared" si="12"/>
        <v>7.3712310094624009E-4</v>
      </c>
      <c r="S169" s="2">
        <f t="shared" si="13"/>
        <v>6.4590181927157072E-5</v>
      </c>
      <c r="T169">
        <f t="shared" si="14"/>
        <v>7.7105935771263668E-4</v>
      </c>
      <c r="U169">
        <f t="shared" si="15"/>
        <v>6.0631514937373534E-4</v>
      </c>
    </row>
    <row r="170" spans="1:21" x14ac:dyDescent="0.3">
      <c r="A170" s="1">
        <v>168</v>
      </c>
      <c r="B170">
        <v>7.883909475927704E-5</v>
      </c>
      <c r="C170">
        <v>7.7795762507285987E-5</v>
      </c>
      <c r="D170">
        <v>7.8503591839028934E-5</v>
      </c>
      <c r="E170">
        <v>1.179783744555376E-4</v>
      </c>
      <c r="F170">
        <v>1.575186210564849E-4</v>
      </c>
      <c r="G170">
        <v>2.149837248965412E-4</v>
      </c>
      <c r="R170">
        <f t="shared" si="12"/>
        <v>1.2093652825235928E-4</v>
      </c>
      <c r="S170" s="2">
        <f t="shared" si="13"/>
        <v>5.5903039367959667E-5</v>
      </c>
      <c r="T170">
        <f t="shared" si="14"/>
        <v>2.149837248965412E-4</v>
      </c>
      <c r="U170">
        <f t="shared" si="15"/>
        <v>7.7795762507285987E-5</v>
      </c>
    </row>
    <row r="171" spans="1:21" x14ac:dyDescent="0.3">
      <c r="A171" s="1">
        <v>169</v>
      </c>
      <c r="B171">
        <v>1.8712061651983891E-4</v>
      </c>
      <c r="C171">
        <v>1.8471072359269101E-4</v>
      </c>
      <c r="D171">
        <v>1.861345652542317E-4</v>
      </c>
      <c r="E171">
        <v>2.22802579537933E-4</v>
      </c>
      <c r="F171">
        <v>2.559396301609744E-4</v>
      </c>
      <c r="G171">
        <v>3.0097066845671388E-4</v>
      </c>
      <c r="R171">
        <f t="shared" si="12"/>
        <v>2.2294646392039712E-4</v>
      </c>
      <c r="S171" s="2">
        <f t="shared" si="13"/>
        <v>4.7490894450626556E-5</v>
      </c>
      <c r="T171">
        <f t="shared" si="14"/>
        <v>3.0097066845671388E-4</v>
      </c>
      <c r="U171">
        <f t="shared" si="15"/>
        <v>1.8471072359269101E-4</v>
      </c>
    </row>
    <row r="172" spans="1:21" x14ac:dyDescent="0.3">
      <c r="A172" s="1">
        <v>170</v>
      </c>
      <c r="B172">
        <v>7.1063200857673123E-4</v>
      </c>
      <c r="C172">
        <v>7.1851632720256158E-4</v>
      </c>
      <c r="D172">
        <v>7.1252228112739734E-4</v>
      </c>
      <c r="E172">
        <v>6.8150053550152998E-4</v>
      </c>
      <c r="F172">
        <v>6.602492895531317E-4</v>
      </c>
      <c r="G172">
        <v>4.456992635534966E-4</v>
      </c>
      <c r="R172">
        <f t="shared" si="12"/>
        <v>6.5485328425247469E-4</v>
      </c>
      <c r="S172" s="2">
        <f t="shared" si="13"/>
        <v>1.0485662551536684E-4</v>
      </c>
      <c r="T172">
        <f t="shared" si="14"/>
        <v>7.1851632720256158E-4</v>
      </c>
      <c r="U172">
        <f t="shared" si="15"/>
        <v>4.456992635534966E-4</v>
      </c>
    </row>
    <row r="173" spans="1:21" x14ac:dyDescent="0.3">
      <c r="A173" s="1">
        <v>171</v>
      </c>
      <c r="B173">
        <v>5.6622664190311429E-4</v>
      </c>
      <c r="C173">
        <v>5.6380038297985664E-4</v>
      </c>
      <c r="D173">
        <v>5.6380038297985664E-4</v>
      </c>
      <c r="E173">
        <v>5.6454094430381894E-4</v>
      </c>
      <c r="F173">
        <v>5.6835422139737057E-4</v>
      </c>
      <c r="G173">
        <v>4.7628321878343048E-4</v>
      </c>
      <c r="R173">
        <f t="shared" si="12"/>
        <v>5.5050096539124122E-4</v>
      </c>
      <c r="S173" s="2">
        <f t="shared" si="13"/>
        <v>3.6401042808073634E-5</v>
      </c>
      <c r="T173">
        <f t="shared" si="14"/>
        <v>5.6835422139737057E-4</v>
      </c>
      <c r="U173">
        <f t="shared" si="15"/>
        <v>4.7628321878343048E-4</v>
      </c>
    </row>
    <row r="174" spans="1:21" x14ac:dyDescent="0.3">
      <c r="A174" s="1">
        <v>172</v>
      </c>
      <c r="B174">
        <v>5.6819056143627387E-4</v>
      </c>
      <c r="C174">
        <v>5.6585431549161945E-4</v>
      </c>
      <c r="D174">
        <v>5.6610389693229177E-4</v>
      </c>
      <c r="E174">
        <v>6.0206817338327766E-4</v>
      </c>
      <c r="F174">
        <v>6.3337632394106413E-4</v>
      </c>
      <c r="G174">
        <v>5.918680663079298E-4</v>
      </c>
      <c r="R174">
        <f t="shared" si="12"/>
        <v>5.8791022291540941E-4</v>
      </c>
      <c r="S174" s="2">
        <f t="shared" si="13"/>
        <v>2.6959682424931699E-5</v>
      </c>
      <c r="T174">
        <f t="shared" si="14"/>
        <v>6.3337632394106413E-4</v>
      </c>
      <c r="U174">
        <f t="shared" si="15"/>
        <v>5.6585431549161945E-4</v>
      </c>
    </row>
    <row r="175" spans="1:21" x14ac:dyDescent="0.3">
      <c r="A175" s="1">
        <v>173</v>
      </c>
      <c r="B175">
        <v>3.3870247248754331E-4</v>
      </c>
      <c r="C175">
        <v>3.3954941278621843E-4</v>
      </c>
      <c r="D175">
        <v>3.3833423757507591E-4</v>
      </c>
      <c r="E175">
        <v>3.2608838098602012E-4</v>
      </c>
      <c r="F175">
        <v>3.0967737838705488E-4</v>
      </c>
      <c r="G175">
        <v>2.3741332256483521E-4</v>
      </c>
      <c r="R175">
        <f t="shared" si="12"/>
        <v>3.1496086746445799E-4</v>
      </c>
      <c r="S175" s="2">
        <f t="shared" si="13"/>
        <v>3.969869855399036E-5</v>
      </c>
      <c r="T175">
        <f t="shared" si="14"/>
        <v>3.3954941278621843E-4</v>
      </c>
      <c r="U175">
        <f t="shared" si="15"/>
        <v>2.3741332256483521E-4</v>
      </c>
    </row>
    <row r="176" spans="1:21" x14ac:dyDescent="0.3">
      <c r="A176" s="1">
        <v>174</v>
      </c>
      <c r="B176">
        <v>5.3758205721217557E-5</v>
      </c>
      <c r="C176">
        <v>5.2285266071347827E-5</v>
      </c>
      <c r="D176">
        <v>5.4531499037399163E-5</v>
      </c>
      <c r="E176">
        <v>8.9497449725695473E-5</v>
      </c>
      <c r="F176">
        <v>1.219757690053229E-4</v>
      </c>
      <c r="G176">
        <v>1.7834844260505921E-4</v>
      </c>
      <c r="R176">
        <f t="shared" si="12"/>
        <v>9.1732772027673692E-5</v>
      </c>
      <c r="S176" s="2">
        <f t="shared" si="13"/>
        <v>5.0604383300241324E-5</v>
      </c>
      <c r="T176">
        <f t="shared" si="14"/>
        <v>1.7834844260505921E-4</v>
      </c>
      <c r="U176">
        <f t="shared" si="15"/>
        <v>5.2285266071347827E-5</v>
      </c>
    </row>
    <row r="177" spans="1:21" x14ac:dyDescent="0.3">
      <c r="A177" s="1">
        <v>175</v>
      </c>
      <c r="B177">
        <v>2.6590652179175961E-5</v>
      </c>
      <c r="C177">
        <v>2.6496547701545391E-5</v>
      </c>
      <c r="D177">
        <v>2.715527904495935E-5</v>
      </c>
      <c r="E177">
        <v>4.4703718373546157E-5</v>
      </c>
      <c r="F177">
        <v>5.6589523048189358E-5</v>
      </c>
      <c r="G177">
        <v>9.29793153980264E-5</v>
      </c>
      <c r="R177">
        <f t="shared" si="12"/>
        <v>4.5752505957573769E-5</v>
      </c>
      <c r="S177" s="2">
        <f t="shared" si="13"/>
        <v>2.6202052752276516E-5</v>
      </c>
      <c r="T177">
        <f t="shared" si="14"/>
        <v>9.29793153980264E-5</v>
      </c>
      <c r="U177">
        <f t="shared" si="15"/>
        <v>2.6496547701545391E-5</v>
      </c>
    </row>
    <row r="178" spans="1:21" x14ac:dyDescent="0.3">
      <c r="A178" s="1">
        <v>176</v>
      </c>
      <c r="B178">
        <v>4.7784617141190342E-4</v>
      </c>
      <c r="C178">
        <v>4.769828651171186E-4</v>
      </c>
      <c r="D178">
        <v>4.7699104811517343E-4</v>
      </c>
      <c r="E178">
        <v>4.9166316362748682E-4</v>
      </c>
      <c r="F178">
        <v>5.0343849782838988E-4</v>
      </c>
      <c r="G178">
        <v>4.3007382876779528E-4</v>
      </c>
      <c r="R178">
        <f t="shared" si="12"/>
        <v>4.761659291446446E-4</v>
      </c>
      <c r="S178" s="2">
        <f t="shared" si="13"/>
        <v>2.4950392446415276E-5</v>
      </c>
      <c r="T178">
        <f t="shared" si="14"/>
        <v>5.0343849782838988E-4</v>
      </c>
      <c r="U178">
        <f t="shared" si="15"/>
        <v>4.3007382876779528E-4</v>
      </c>
    </row>
    <row r="179" spans="1:21" x14ac:dyDescent="0.3">
      <c r="A179" s="1">
        <v>177</v>
      </c>
      <c r="B179">
        <v>2.0901013631651399E-4</v>
      </c>
      <c r="C179">
        <v>2.0596606104011659E-4</v>
      </c>
      <c r="D179">
        <v>2.074349091909589E-4</v>
      </c>
      <c r="E179">
        <v>2.3821525637420871E-4</v>
      </c>
      <c r="F179">
        <v>2.6775997085117903E-4</v>
      </c>
      <c r="G179">
        <v>2.8686727130921121E-4</v>
      </c>
      <c r="R179">
        <f t="shared" si="12"/>
        <v>2.3587560084703139E-4</v>
      </c>
      <c r="S179" s="2">
        <f t="shared" si="13"/>
        <v>3.4777706056749873E-5</v>
      </c>
      <c r="T179">
        <f t="shared" si="14"/>
        <v>2.8686727130921121E-4</v>
      </c>
      <c r="U179">
        <f t="shared" si="15"/>
        <v>2.0596606104011659E-4</v>
      </c>
    </row>
    <row r="180" spans="1:21" x14ac:dyDescent="0.3">
      <c r="A180" s="1">
        <v>178</v>
      </c>
      <c r="B180">
        <v>2.4131661263699E-5</v>
      </c>
      <c r="C180">
        <v>2.3665230374573589E-5</v>
      </c>
      <c r="D180">
        <v>2.401709929093135E-5</v>
      </c>
      <c r="E180">
        <v>4.0959996763460607E-5</v>
      </c>
      <c r="F180">
        <v>5.2612585993541103E-5</v>
      </c>
      <c r="G180">
        <v>8.6469740445407707E-5</v>
      </c>
      <c r="R180">
        <f t="shared" si="12"/>
        <v>4.1976052355268896E-5</v>
      </c>
      <c r="S180" s="2">
        <f t="shared" si="13"/>
        <v>2.4779382505910007E-5</v>
      </c>
      <c r="T180">
        <f t="shared" si="14"/>
        <v>8.6469740445407707E-5</v>
      </c>
      <c r="U180">
        <f t="shared" si="15"/>
        <v>2.3665230374573589E-5</v>
      </c>
    </row>
    <row r="181" spans="1:21" x14ac:dyDescent="0.3">
      <c r="A181" s="1">
        <v>179</v>
      </c>
      <c r="B181">
        <v>7.3526283272177498E-4</v>
      </c>
      <c r="C181">
        <v>7.3069671980717879E-4</v>
      </c>
      <c r="D181">
        <v>7.3111814420700257E-4</v>
      </c>
      <c r="E181">
        <v>7.1167943232774966E-4</v>
      </c>
      <c r="F181">
        <v>6.8857064582090468E-4</v>
      </c>
      <c r="G181">
        <v>5.201072648660822E-4</v>
      </c>
      <c r="R181">
        <f t="shared" si="12"/>
        <v>6.8623917329178202E-4</v>
      </c>
      <c r="S181" s="2">
        <f t="shared" si="13"/>
        <v>8.3242258736319872E-5</v>
      </c>
      <c r="T181">
        <f t="shared" si="14"/>
        <v>7.3526283272177498E-4</v>
      </c>
      <c r="U181">
        <f t="shared" si="15"/>
        <v>5.201072648660822E-4</v>
      </c>
    </row>
    <row r="182" spans="1:21" x14ac:dyDescent="0.3">
      <c r="A182" s="1">
        <v>180</v>
      </c>
      <c r="B182">
        <v>3.4182837774448908E-4</v>
      </c>
      <c r="C182">
        <v>3.3810511362954062E-4</v>
      </c>
      <c r="D182">
        <v>3.4110827391566387E-4</v>
      </c>
      <c r="E182">
        <v>3.3859609351283049E-4</v>
      </c>
      <c r="F182">
        <v>3.331953147966415E-4</v>
      </c>
      <c r="G182">
        <v>2.8119236215818543E-4</v>
      </c>
      <c r="R182">
        <f t="shared" si="12"/>
        <v>3.2900425595955854E-4</v>
      </c>
      <c r="S182" s="2">
        <f t="shared" si="13"/>
        <v>2.3619214513881497E-5</v>
      </c>
      <c r="T182">
        <f t="shared" si="14"/>
        <v>3.4182837774448908E-4</v>
      </c>
      <c r="U182">
        <f t="shared" si="15"/>
        <v>2.8119236215818543E-4</v>
      </c>
    </row>
    <row r="183" spans="1:21" x14ac:dyDescent="0.3">
      <c r="A183" s="1">
        <v>181</v>
      </c>
      <c r="B183">
        <v>3.7617242058061821E-4</v>
      </c>
      <c r="C183">
        <v>3.7235505198803909E-4</v>
      </c>
      <c r="D183">
        <v>3.7591056464286352E-4</v>
      </c>
      <c r="E183">
        <v>4.0275898126076667E-4</v>
      </c>
      <c r="F183">
        <v>4.2985288782031481E-4</v>
      </c>
      <c r="G183">
        <v>4.3095350105868969E-4</v>
      </c>
      <c r="R183">
        <f t="shared" si="12"/>
        <v>3.9800056789188204E-4</v>
      </c>
      <c r="S183" s="2">
        <f t="shared" si="13"/>
        <v>2.7368731543375013E-5</v>
      </c>
      <c r="T183">
        <f t="shared" si="14"/>
        <v>4.3095350105868969E-4</v>
      </c>
      <c r="U183">
        <f t="shared" si="15"/>
        <v>3.7235505198803909E-4</v>
      </c>
    </row>
    <row r="184" spans="1:21" x14ac:dyDescent="0.3">
      <c r="A184" s="1">
        <v>182</v>
      </c>
      <c r="B184">
        <v>1.133918040458043E-4</v>
      </c>
      <c r="C184">
        <v>1.1183294291635889E-4</v>
      </c>
      <c r="D184">
        <v>1.123443802947859E-4</v>
      </c>
      <c r="E184">
        <v>1.398351622599933E-4</v>
      </c>
      <c r="F184">
        <v>1.6874569438771409E-4</v>
      </c>
      <c r="G184">
        <v>1.892768365072871E-4</v>
      </c>
      <c r="R184">
        <f t="shared" si="12"/>
        <v>1.3923780340199059E-4</v>
      </c>
      <c r="S184" s="2">
        <f t="shared" si="13"/>
        <v>3.3218294867508136E-5</v>
      </c>
      <c r="T184">
        <f t="shared" si="14"/>
        <v>1.892768365072871E-4</v>
      </c>
      <c r="U184">
        <f t="shared" si="15"/>
        <v>1.1183294291635889E-4</v>
      </c>
    </row>
    <row r="185" spans="1:21" x14ac:dyDescent="0.3">
      <c r="A185" s="1">
        <v>183</v>
      </c>
      <c r="B185">
        <v>3.3300137774274199E-3</v>
      </c>
      <c r="C185">
        <v>3.3669109156566571E-3</v>
      </c>
      <c r="D185">
        <v>3.3412981317450332E-3</v>
      </c>
      <c r="E185">
        <v>3.16997070147102E-3</v>
      </c>
      <c r="F185">
        <v>3.1048626774477501E-3</v>
      </c>
      <c r="G185">
        <v>1.9571562852673148E-3</v>
      </c>
      <c r="R185">
        <f t="shared" si="12"/>
        <v>3.0450354148358655E-3</v>
      </c>
      <c r="S185" s="2">
        <f t="shared" si="13"/>
        <v>5.431863824422456E-4</v>
      </c>
      <c r="T185">
        <f t="shared" si="14"/>
        <v>3.3669109156566571E-3</v>
      </c>
      <c r="U185">
        <f t="shared" si="15"/>
        <v>1.9571562852673148E-3</v>
      </c>
    </row>
    <row r="186" spans="1:21" x14ac:dyDescent="0.3">
      <c r="A186" s="1">
        <v>184</v>
      </c>
      <c r="B186">
        <v>3.574251720369985E-4</v>
      </c>
      <c r="C186">
        <v>3.5868535373744258E-4</v>
      </c>
      <c r="D186">
        <v>3.5993326094080439E-4</v>
      </c>
      <c r="E186">
        <v>3.9234611623599318E-4</v>
      </c>
      <c r="F186">
        <v>4.4244652182670098E-4</v>
      </c>
      <c r="G186">
        <v>4.2270503901941921E-4</v>
      </c>
      <c r="R186">
        <f t="shared" si="12"/>
        <v>3.8892357729955978E-4</v>
      </c>
      <c r="S186" s="2">
        <f t="shared" si="13"/>
        <v>3.6781910391971247E-5</v>
      </c>
      <c r="T186">
        <f t="shared" si="14"/>
        <v>4.4244652182670098E-4</v>
      </c>
      <c r="U186">
        <f t="shared" si="15"/>
        <v>3.574251720369985E-4</v>
      </c>
    </row>
    <row r="187" spans="1:21" x14ac:dyDescent="0.3">
      <c r="A187" s="1">
        <v>185</v>
      </c>
      <c r="B187">
        <v>9.2273531815797159E-4</v>
      </c>
      <c r="C187">
        <v>9.3302543821192267E-4</v>
      </c>
      <c r="D187">
        <v>9.2663451673109895E-4</v>
      </c>
      <c r="E187">
        <v>9.2669998071553765E-4</v>
      </c>
      <c r="F187">
        <v>9.6236966923654945E-4</v>
      </c>
      <c r="G187">
        <v>7.3331937068375243E-4</v>
      </c>
      <c r="R187">
        <f t="shared" si="12"/>
        <v>9.0079738228947216E-4</v>
      </c>
      <c r="S187" s="2">
        <f t="shared" si="13"/>
        <v>8.3304806141526458E-5</v>
      </c>
      <c r="T187">
        <f t="shared" si="14"/>
        <v>9.6236966923654945E-4</v>
      </c>
      <c r="U187">
        <f t="shared" si="15"/>
        <v>7.3331937068375243E-4</v>
      </c>
    </row>
    <row r="188" spans="1:21" x14ac:dyDescent="0.3">
      <c r="A188" s="1">
        <v>186</v>
      </c>
      <c r="B188">
        <v>3.1212695885476879E-3</v>
      </c>
      <c r="C188">
        <v>3.157090662532714E-3</v>
      </c>
      <c r="D188">
        <v>3.124133637866879E-3</v>
      </c>
      <c r="E188">
        <v>2.9921909772307712E-3</v>
      </c>
      <c r="F188">
        <v>2.9981972978030181E-3</v>
      </c>
      <c r="G188">
        <v>1.8296242605827611E-3</v>
      </c>
      <c r="R188">
        <f t="shared" si="12"/>
        <v>2.8704177374273051E-3</v>
      </c>
      <c r="S188" s="2">
        <f t="shared" si="13"/>
        <v>5.1456528735605077E-4</v>
      </c>
      <c r="T188">
        <f t="shared" si="14"/>
        <v>3.157090662532714E-3</v>
      </c>
      <c r="U188">
        <f t="shared" si="15"/>
        <v>1.8296242605827611E-3</v>
      </c>
    </row>
    <row r="189" spans="1:21" x14ac:dyDescent="0.3">
      <c r="A189" s="1">
        <v>187</v>
      </c>
      <c r="B189">
        <v>1.0695530326581529E-2</v>
      </c>
      <c r="C189">
        <v>1.0717849453776081E-2</v>
      </c>
      <c r="D189">
        <v>1.069838210140364E-2</v>
      </c>
      <c r="E189">
        <v>1.0173090907269819E-2</v>
      </c>
      <c r="F189">
        <v>9.8291472245281564E-3</v>
      </c>
      <c r="G189">
        <v>6.1738674574192279E-3</v>
      </c>
      <c r="R189">
        <f t="shared" si="12"/>
        <v>9.7146445784964085E-3</v>
      </c>
      <c r="S189" s="2">
        <f t="shared" si="13"/>
        <v>1.7718173099964209E-3</v>
      </c>
      <c r="T189">
        <f t="shared" si="14"/>
        <v>1.0717849453776081E-2</v>
      </c>
      <c r="U189">
        <f t="shared" si="15"/>
        <v>6.1738674574192279E-3</v>
      </c>
    </row>
    <row r="190" spans="1:21" x14ac:dyDescent="0.3">
      <c r="A190" s="1">
        <v>188</v>
      </c>
      <c r="B190">
        <v>9.843054229722344E-3</v>
      </c>
      <c r="C190">
        <v>9.7763750700725471E-3</v>
      </c>
      <c r="D190">
        <v>9.8279402323150685E-3</v>
      </c>
      <c r="E190">
        <v>1.089917241617407E-2</v>
      </c>
      <c r="F190">
        <v>1.2569555534609809E-2</v>
      </c>
      <c r="G190">
        <v>1.089174225394029E-2</v>
      </c>
      <c r="R190">
        <f t="shared" si="12"/>
        <v>1.0634639956139023E-2</v>
      </c>
      <c r="S190" s="2">
        <f t="shared" si="13"/>
        <v>1.0857226470047301E-3</v>
      </c>
      <c r="T190">
        <f t="shared" si="14"/>
        <v>1.2569555534609809E-2</v>
      </c>
      <c r="U190">
        <f t="shared" si="15"/>
        <v>9.7763750700725471E-3</v>
      </c>
    </row>
    <row r="191" spans="1:21" x14ac:dyDescent="0.3">
      <c r="A191" s="1">
        <v>189</v>
      </c>
      <c r="B191">
        <v>5.1642900724043533E-5</v>
      </c>
      <c r="C191">
        <v>4.9654432196719402E-5</v>
      </c>
      <c r="D191">
        <v>5.1041450367013398E-5</v>
      </c>
      <c r="E191">
        <v>3.767534134425112E-4</v>
      </c>
      <c r="F191">
        <v>2.7922025962697091E-4</v>
      </c>
      <c r="G191">
        <v>1.9797986408850352E-3</v>
      </c>
      <c r="R191">
        <f t="shared" si="12"/>
        <v>4.6468518287371557E-4</v>
      </c>
      <c r="S191" s="2">
        <f t="shared" si="13"/>
        <v>7.5520243812771679E-4</v>
      </c>
      <c r="T191">
        <f t="shared" si="14"/>
        <v>1.9797986408850352E-3</v>
      </c>
      <c r="U191">
        <f t="shared" si="15"/>
        <v>4.9654432196719402E-5</v>
      </c>
    </row>
    <row r="192" spans="1:21" x14ac:dyDescent="0.3">
      <c r="A192" s="1">
        <v>190</v>
      </c>
      <c r="B192">
        <v>4.2503310196601892E-4</v>
      </c>
      <c r="C192">
        <v>4.2469350754674342E-4</v>
      </c>
      <c r="D192">
        <v>4.2237771909722598E-4</v>
      </c>
      <c r="E192">
        <v>4.8057929276221721E-4</v>
      </c>
      <c r="F192">
        <v>4.7796891638272578E-4</v>
      </c>
      <c r="G192">
        <v>4.636486697867702E-4</v>
      </c>
      <c r="R192">
        <f t="shared" si="12"/>
        <v>4.4905020125695022E-4</v>
      </c>
      <c r="S192" s="2">
        <f t="shared" si="13"/>
        <v>2.8017786745185607E-5</v>
      </c>
      <c r="T192">
        <f t="shared" si="14"/>
        <v>4.8057929276221721E-4</v>
      </c>
      <c r="U192">
        <f t="shared" si="15"/>
        <v>4.2237771909722598E-4</v>
      </c>
    </row>
    <row r="193" spans="1:21" x14ac:dyDescent="0.3">
      <c r="A193" s="1">
        <v>191</v>
      </c>
      <c r="B193">
        <v>2.0473861133189179E-5</v>
      </c>
      <c r="C193">
        <v>1.9487809867581951E-5</v>
      </c>
      <c r="D193">
        <v>2.0003338745036349E-5</v>
      </c>
      <c r="E193">
        <v>4.1811028561163122E-5</v>
      </c>
      <c r="F193">
        <v>5.8483887097882933E-5</v>
      </c>
      <c r="G193">
        <v>1.139932544028345E-4</v>
      </c>
      <c r="R193">
        <f t="shared" si="12"/>
        <v>4.5708863301281343E-5</v>
      </c>
      <c r="S193" s="2">
        <f t="shared" si="13"/>
        <v>3.6949358281526702E-5</v>
      </c>
      <c r="T193">
        <f t="shared" si="14"/>
        <v>1.139932544028345E-4</v>
      </c>
      <c r="U193">
        <f t="shared" si="15"/>
        <v>1.9487809867581951E-5</v>
      </c>
    </row>
    <row r="194" spans="1:21" x14ac:dyDescent="0.3">
      <c r="A194" s="1">
        <v>192</v>
      </c>
      <c r="B194">
        <v>2.6804228428407059E-4</v>
      </c>
      <c r="C194">
        <v>2.6697849453694261E-4</v>
      </c>
      <c r="D194">
        <v>2.6805455878115291E-4</v>
      </c>
      <c r="E194">
        <v>2.8519793970602561E-4</v>
      </c>
      <c r="F194">
        <v>3.0061470804132868E-4</v>
      </c>
      <c r="G194">
        <v>2.8156468856968021E-4</v>
      </c>
      <c r="R194">
        <f t="shared" si="12"/>
        <v>2.7840877898653349E-4</v>
      </c>
      <c r="S194" s="2">
        <f t="shared" si="13"/>
        <v>1.3375210240104277E-5</v>
      </c>
      <c r="T194">
        <f t="shared" si="14"/>
        <v>3.0061470804132868E-4</v>
      </c>
      <c r="U194">
        <f t="shared" si="15"/>
        <v>2.6697849453694261E-4</v>
      </c>
    </row>
    <row r="195" spans="1:21" x14ac:dyDescent="0.3">
      <c r="A195" s="1">
        <v>193</v>
      </c>
      <c r="B195">
        <v>5.7774421166529005E-4</v>
      </c>
      <c r="C195">
        <v>5.7465512989959106E-4</v>
      </c>
      <c r="D195">
        <v>5.7668860491621673E-4</v>
      </c>
      <c r="E195">
        <v>5.8588629472984771E-4</v>
      </c>
      <c r="F195">
        <v>5.9280501958520798E-4</v>
      </c>
      <c r="G195">
        <v>5.1461647317129009E-4</v>
      </c>
      <c r="R195">
        <f t="shared" ref="R195:R257" si="16">AVERAGE(B195:G195)</f>
        <v>5.703992889945739E-4</v>
      </c>
      <c r="S195" s="2">
        <f t="shared" ref="S195:S257" si="17">STDEV(B195:G195)</f>
        <v>2.8160973764160677E-5</v>
      </c>
      <c r="T195">
        <f t="shared" ref="T195:T257" si="18">MAX(B195:G195)</f>
        <v>5.9280501958520798E-4</v>
      </c>
      <c r="U195">
        <f t="shared" ref="U195:U257" si="19">MIN(B195:G195)</f>
        <v>5.1461647317129009E-4</v>
      </c>
    </row>
    <row r="196" spans="1:21" x14ac:dyDescent="0.3">
      <c r="A196" s="1">
        <v>194</v>
      </c>
      <c r="B196">
        <v>3.9404817983139818E-4</v>
      </c>
      <c r="C196">
        <v>3.9365130442573892E-4</v>
      </c>
      <c r="D196">
        <v>3.9291483460080412E-4</v>
      </c>
      <c r="E196">
        <v>4.1709968535185951E-4</v>
      </c>
      <c r="F196">
        <v>4.3502454259096852E-4</v>
      </c>
      <c r="G196">
        <v>4.2246364057680171E-4</v>
      </c>
      <c r="R196">
        <f t="shared" si="16"/>
        <v>4.0920036456292848E-4</v>
      </c>
      <c r="S196" s="2">
        <f t="shared" si="17"/>
        <v>1.812060920502474E-5</v>
      </c>
      <c r="T196">
        <f t="shared" si="18"/>
        <v>4.3502454259096852E-4</v>
      </c>
      <c r="U196">
        <f t="shared" si="19"/>
        <v>3.9291483460080412E-4</v>
      </c>
    </row>
    <row r="197" spans="1:21" x14ac:dyDescent="0.3">
      <c r="A197" s="1">
        <v>195</v>
      </c>
      <c r="B197">
        <v>1.274084614139257E-3</v>
      </c>
      <c r="C197">
        <v>1.2794076543739259E-3</v>
      </c>
      <c r="D197">
        <v>1.2765804285459811E-3</v>
      </c>
      <c r="E197">
        <v>1.224618390897799E-3</v>
      </c>
      <c r="F197">
        <v>1.200511278628265E-3</v>
      </c>
      <c r="G197">
        <v>8.1922857576240409E-4</v>
      </c>
      <c r="R197">
        <f t="shared" si="16"/>
        <v>1.1790718237246053E-3</v>
      </c>
      <c r="S197" s="2">
        <f t="shared" si="17"/>
        <v>1.7923389209660844E-4</v>
      </c>
      <c r="T197">
        <f t="shared" si="18"/>
        <v>1.2794076543739259E-3</v>
      </c>
      <c r="U197">
        <f t="shared" si="19"/>
        <v>8.1922857576240409E-4</v>
      </c>
    </row>
    <row r="198" spans="1:21" x14ac:dyDescent="0.3">
      <c r="A198" s="1">
        <v>196</v>
      </c>
      <c r="B198">
        <v>7.0108244984674244E-4</v>
      </c>
      <c r="C198">
        <v>7.0481798845877322E-4</v>
      </c>
      <c r="D198">
        <v>7.0404878664161901E-4</v>
      </c>
      <c r="E198">
        <v>6.8336625905803157E-4</v>
      </c>
      <c r="F198">
        <v>6.7589109033494273E-4</v>
      </c>
      <c r="G198">
        <v>4.9682254390105837E-4</v>
      </c>
      <c r="R198">
        <f t="shared" si="16"/>
        <v>6.6100485304019456E-4</v>
      </c>
      <c r="S198" s="2">
        <f t="shared" si="17"/>
        <v>8.1309345090251165E-5</v>
      </c>
      <c r="T198">
        <f t="shared" si="18"/>
        <v>7.0481798845877322E-4</v>
      </c>
      <c r="U198">
        <f t="shared" si="19"/>
        <v>4.9682254390105837E-4</v>
      </c>
    </row>
    <row r="199" spans="1:21" x14ac:dyDescent="0.3">
      <c r="A199" s="1">
        <v>197</v>
      </c>
      <c r="B199">
        <v>4.1737381578669632E-5</v>
      </c>
      <c r="C199">
        <v>4.1254584693434553E-5</v>
      </c>
      <c r="D199">
        <v>4.1663734596176142E-5</v>
      </c>
      <c r="E199">
        <v>7.7280233629831578E-5</v>
      </c>
      <c r="F199">
        <v>1.0412046724967991E-4</v>
      </c>
      <c r="G199">
        <v>1.9322104156971611E-4</v>
      </c>
      <c r="R199">
        <f t="shared" si="16"/>
        <v>8.3212907219584655E-5</v>
      </c>
      <c r="S199" s="2">
        <f t="shared" si="17"/>
        <v>5.9634161531155271E-5</v>
      </c>
      <c r="T199">
        <f t="shared" si="18"/>
        <v>1.9322104156971611E-4</v>
      </c>
      <c r="U199">
        <f t="shared" si="19"/>
        <v>4.1254584693434553E-5</v>
      </c>
    </row>
    <row r="200" spans="1:21" x14ac:dyDescent="0.3">
      <c r="A200" s="1">
        <v>198</v>
      </c>
      <c r="B200">
        <v>2.1243472100246111E-4</v>
      </c>
      <c r="C200">
        <v>2.110477028321671E-4</v>
      </c>
      <c r="D200">
        <v>2.1141593774463461E-4</v>
      </c>
      <c r="E200">
        <v>2.3215165481557841E-4</v>
      </c>
      <c r="F200">
        <v>2.5059613243116918E-4</v>
      </c>
      <c r="G200">
        <v>2.4810440952347299E-4</v>
      </c>
      <c r="R200">
        <f t="shared" si="16"/>
        <v>2.2762509305824724E-4</v>
      </c>
      <c r="S200" s="2">
        <f t="shared" si="17"/>
        <v>1.8632524251855364E-5</v>
      </c>
      <c r="T200">
        <f t="shared" si="18"/>
        <v>2.5059613243116918E-4</v>
      </c>
      <c r="U200">
        <f t="shared" si="19"/>
        <v>2.110477028321671E-4</v>
      </c>
    </row>
    <row r="201" spans="1:21" x14ac:dyDescent="0.3">
      <c r="A201" s="1">
        <v>199</v>
      </c>
      <c r="B201">
        <v>8.1269036031659354E-4</v>
      </c>
      <c r="C201">
        <v>8.0847202481932766E-4</v>
      </c>
      <c r="D201">
        <v>8.1239168088759217E-4</v>
      </c>
      <c r="E201">
        <v>7.9264610658128301E-4</v>
      </c>
      <c r="F201">
        <v>7.6826486387691158E-4</v>
      </c>
      <c r="G201">
        <v>6.2654352056527949E-4</v>
      </c>
      <c r="R201">
        <f t="shared" si="16"/>
        <v>7.7016809284116445E-4</v>
      </c>
      <c r="S201" s="2">
        <f t="shared" si="17"/>
        <v>7.2381029237468509E-5</v>
      </c>
      <c r="T201">
        <f t="shared" si="18"/>
        <v>8.1269036031659354E-4</v>
      </c>
      <c r="U201">
        <f t="shared" si="19"/>
        <v>6.2654352056527949E-4</v>
      </c>
    </row>
    <row r="202" spans="1:21" x14ac:dyDescent="0.3">
      <c r="A202" s="1">
        <v>200</v>
      </c>
      <c r="B202">
        <v>3.013798183594554E-5</v>
      </c>
      <c r="C202">
        <v>2.913556457422865E-5</v>
      </c>
      <c r="D202">
        <v>3.0559406235769392E-5</v>
      </c>
      <c r="E202">
        <v>5.3230402346680912E-5</v>
      </c>
      <c r="F202">
        <v>7.6433293331156489E-5</v>
      </c>
      <c r="G202">
        <v>1.182443218923196E-4</v>
      </c>
      <c r="R202">
        <f t="shared" si="16"/>
        <v>5.6290161702683427E-5</v>
      </c>
      <c r="S202" s="2">
        <f t="shared" si="17"/>
        <v>3.5600017634295518E-5</v>
      </c>
      <c r="T202">
        <f t="shared" si="18"/>
        <v>1.182443218923196E-4</v>
      </c>
      <c r="U202">
        <f t="shared" si="19"/>
        <v>2.913556457422865E-5</v>
      </c>
    </row>
    <row r="203" spans="1:21" x14ac:dyDescent="0.3">
      <c r="A203" s="1">
        <v>201</v>
      </c>
      <c r="B203">
        <v>2.6083306299776389E-5</v>
      </c>
      <c r="C203">
        <v>2.5604600913568719E-5</v>
      </c>
      <c r="D203">
        <v>2.6087397798803801E-5</v>
      </c>
      <c r="E203">
        <v>5.0738679438984622E-5</v>
      </c>
      <c r="F203">
        <v>7.0291953291005225E-5</v>
      </c>
      <c r="G203">
        <v>1.244429429188547E-4</v>
      </c>
      <c r="R203">
        <f t="shared" si="16"/>
        <v>5.3874813443498906E-5</v>
      </c>
      <c r="S203" s="2">
        <f t="shared" si="17"/>
        <v>3.8994696995708219E-5</v>
      </c>
      <c r="T203">
        <f t="shared" si="18"/>
        <v>1.244429429188547E-4</v>
      </c>
      <c r="U203">
        <f t="shared" si="19"/>
        <v>2.5604600913568719E-5</v>
      </c>
    </row>
    <row r="204" spans="1:21" x14ac:dyDescent="0.3">
      <c r="A204" s="1">
        <v>202</v>
      </c>
      <c r="B204">
        <v>4.8764531158256448E-4</v>
      </c>
      <c r="C204">
        <v>4.8352926356098398E-4</v>
      </c>
      <c r="D204">
        <v>4.8692520775373932E-4</v>
      </c>
      <c r="E204">
        <v>4.8404070093941099E-4</v>
      </c>
      <c r="F204">
        <v>4.790408891279088E-4</v>
      </c>
      <c r="G204">
        <v>4.0701823174830667E-4</v>
      </c>
      <c r="R204">
        <f t="shared" si="16"/>
        <v>4.7136660078548573E-4</v>
      </c>
      <c r="S204" s="2">
        <f t="shared" si="17"/>
        <v>3.1670924065512741E-5</v>
      </c>
      <c r="T204">
        <f t="shared" si="18"/>
        <v>4.8764531158256448E-4</v>
      </c>
      <c r="U204">
        <f t="shared" si="19"/>
        <v>4.0701823174830667E-4</v>
      </c>
    </row>
    <row r="205" spans="1:21" x14ac:dyDescent="0.3">
      <c r="A205" s="1">
        <v>203</v>
      </c>
      <c r="B205">
        <v>3.2771270609990421E-4</v>
      </c>
      <c r="C205">
        <v>3.263175049315554E-4</v>
      </c>
      <c r="D205">
        <v>3.2809321550945387E-4</v>
      </c>
      <c r="E205">
        <v>3.3543745626366542E-4</v>
      </c>
      <c r="F205">
        <v>3.3926300785429932E-4</v>
      </c>
      <c r="G205">
        <v>3.1237367624612199E-4</v>
      </c>
      <c r="R205">
        <f t="shared" si="16"/>
        <v>3.2819959448416669E-4</v>
      </c>
      <c r="S205" s="2">
        <f t="shared" si="17"/>
        <v>9.2632184955756372E-6</v>
      </c>
      <c r="T205">
        <f t="shared" si="18"/>
        <v>3.3926300785429932E-4</v>
      </c>
      <c r="U205">
        <f t="shared" si="19"/>
        <v>3.1237367624612199E-4</v>
      </c>
    </row>
    <row r="206" spans="1:21" x14ac:dyDescent="0.3">
      <c r="A206" s="1">
        <v>204</v>
      </c>
      <c r="B206">
        <v>1.683079039917806E-4</v>
      </c>
      <c r="C206">
        <v>1.674568721940781E-4</v>
      </c>
      <c r="D206">
        <v>1.664462719343064E-4</v>
      </c>
      <c r="E206">
        <v>1.8871220964150371E-4</v>
      </c>
      <c r="F206">
        <v>2.0981616162491491E-4</v>
      </c>
      <c r="G206">
        <v>2.2188199225676441E-4</v>
      </c>
      <c r="R206">
        <f t="shared" si="16"/>
        <v>1.8710356860722466E-4</v>
      </c>
      <c r="S206" s="2">
        <f t="shared" si="17"/>
        <v>2.4058187601026082E-5</v>
      </c>
      <c r="T206">
        <f t="shared" si="18"/>
        <v>2.2188199225676441E-4</v>
      </c>
      <c r="U206">
        <f t="shared" si="19"/>
        <v>1.664462719343064E-4</v>
      </c>
    </row>
    <row r="207" spans="1:21" x14ac:dyDescent="0.3">
      <c r="A207" s="1">
        <v>205</v>
      </c>
      <c r="B207">
        <v>1.6755915966976351E-4</v>
      </c>
      <c r="C207">
        <v>1.673464017203379E-4</v>
      </c>
      <c r="D207">
        <v>1.6647900392652569E-4</v>
      </c>
      <c r="E207">
        <v>1.8855673267846189E-4</v>
      </c>
      <c r="F207">
        <v>2.0913288128733651E-4</v>
      </c>
      <c r="G207">
        <v>2.273073199671179E-4</v>
      </c>
      <c r="R207">
        <f t="shared" si="16"/>
        <v>1.8773024987492391E-4</v>
      </c>
      <c r="S207" s="2">
        <f t="shared" si="17"/>
        <v>2.5686921895376333E-5</v>
      </c>
      <c r="T207">
        <f t="shared" si="18"/>
        <v>2.273073199671179E-4</v>
      </c>
      <c r="U207">
        <f t="shared" si="19"/>
        <v>1.6647900392652569E-4</v>
      </c>
    </row>
    <row r="208" spans="1:21" x14ac:dyDescent="0.3">
      <c r="A208" s="1">
        <v>206</v>
      </c>
      <c r="B208">
        <v>3.8188006172386329E-4</v>
      </c>
      <c r="C208">
        <v>3.7902419540272698E-4</v>
      </c>
      <c r="D208">
        <v>3.8165502927735539E-4</v>
      </c>
      <c r="E208">
        <v>3.9389679436738391E-4</v>
      </c>
      <c r="F208">
        <v>3.9892524667207801E-4</v>
      </c>
      <c r="G208">
        <v>3.7438034400660999E-4</v>
      </c>
      <c r="R208">
        <f t="shared" si="16"/>
        <v>3.8496027857500291E-4</v>
      </c>
      <c r="S208" s="2">
        <f t="shared" si="17"/>
        <v>9.4070840979455178E-6</v>
      </c>
      <c r="T208">
        <f t="shared" si="18"/>
        <v>3.9892524667207801E-4</v>
      </c>
      <c r="U208">
        <f t="shared" si="19"/>
        <v>3.7438034400660999E-4</v>
      </c>
    </row>
    <row r="209" spans="1:21" x14ac:dyDescent="0.3">
      <c r="A209" s="1">
        <v>207</v>
      </c>
      <c r="B209">
        <v>1.7712099289683449E-5</v>
      </c>
      <c r="C209">
        <v>1.7012452955995329E-5</v>
      </c>
      <c r="D209">
        <v>1.7319315383051521E-5</v>
      </c>
      <c r="E209">
        <v>3.915973719139761E-5</v>
      </c>
      <c r="F209">
        <v>5.5697576260212697E-5</v>
      </c>
      <c r="G209">
        <v>1.033471739334983E-4</v>
      </c>
      <c r="R209">
        <f t="shared" si="16"/>
        <v>4.1708059168973155E-5</v>
      </c>
      <c r="S209" s="2">
        <f t="shared" si="17"/>
        <v>3.4006090285453456E-5</v>
      </c>
      <c r="T209">
        <f t="shared" si="18"/>
        <v>1.033471739334983E-4</v>
      </c>
      <c r="U209">
        <f t="shared" si="19"/>
        <v>1.7012452955995329E-5</v>
      </c>
    </row>
    <row r="210" spans="1:21" x14ac:dyDescent="0.3">
      <c r="A210" s="1">
        <v>208</v>
      </c>
      <c r="B210">
        <v>7.8663160301098163E-4</v>
      </c>
      <c r="C210">
        <v>7.8483543493794601E-4</v>
      </c>
      <c r="D210">
        <v>7.8660296251778972E-4</v>
      </c>
      <c r="E210">
        <v>7.6883358224172241E-4</v>
      </c>
      <c r="F210">
        <v>7.4914938042082446E-4</v>
      </c>
      <c r="G210">
        <v>5.8818162568422807E-4</v>
      </c>
      <c r="R210">
        <f t="shared" si="16"/>
        <v>7.4403909813558196E-4</v>
      </c>
      <c r="S210" s="2">
        <f t="shared" si="17"/>
        <v>7.7746483219820166E-5</v>
      </c>
      <c r="T210">
        <f t="shared" si="18"/>
        <v>7.8663160301098163E-4</v>
      </c>
      <c r="U210">
        <f t="shared" si="19"/>
        <v>5.8818162568422807E-4</v>
      </c>
    </row>
    <row r="211" spans="1:21" x14ac:dyDescent="0.3">
      <c r="A211" s="1">
        <v>209</v>
      </c>
      <c r="B211">
        <v>1.696188202801647E-3</v>
      </c>
      <c r="C211">
        <v>1.7140516875553439E-3</v>
      </c>
      <c r="D211">
        <v>1.7015889815178359E-3</v>
      </c>
      <c r="E211">
        <v>1.62667363432585E-3</v>
      </c>
      <c r="F211">
        <v>1.606682570077896E-3</v>
      </c>
      <c r="G211">
        <v>1.0598291760695959E-3</v>
      </c>
      <c r="R211">
        <f t="shared" si="16"/>
        <v>1.5675023753913616E-3</v>
      </c>
      <c r="S211" s="2">
        <f t="shared" si="17"/>
        <v>2.5250123321032971E-4</v>
      </c>
      <c r="T211">
        <f t="shared" si="18"/>
        <v>1.7140516875553439E-3</v>
      </c>
      <c r="U211">
        <f t="shared" si="19"/>
        <v>1.0598291760695959E-3</v>
      </c>
    </row>
    <row r="212" spans="1:21" x14ac:dyDescent="0.3">
      <c r="A212" s="1">
        <v>210</v>
      </c>
      <c r="B212">
        <v>1.128324961287566E-3</v>
      </c>
      <c r="C212">
        <v>1.1340898834171951E-3</v>
      </c>
      <c r="D212">
        <v>1.133795295487221E-3</v>
      </c>
      <c r="E212">
        <v>1.097605986589727E-3</v>
      </c>
      <c r="F212">
        <v>1.0725046400565309E-3</v>
      </c>
      <c r="G212">
        <v>7.7183265102881828E-4</v>
      </c>
      <c r="R212">
        <f t="shared" si="16"/>
        <v>1.0563589029778432E-3</v>
      </c>
      <c r="S212" s="2">
        <f t="shared" si="17"/>
        <v>1.415166481612871E-4</v>
      </c>
      <c r="T212">
        <f t="shared" si="18"/>
        <v>1.1340898834171951E-3</v>
      </c>
      <c r="U212">
        <f t="shared" si="19"/>
        <v>7.7183265102881828E-4</v>
      </c>
    </row>
    <row r="213" spans="1:21" x14ac:dyDescent="0.3">
      <c r="A213" s="1">
        <v>211</v>
      </c>
      <c r="B213">
        <v>1.3229452955246579E-4</v>
      </c>
      <c r="C213">
        <v>1.2964323818270029E-4</v>
      </c>
      <c r="D213">
        <v>1.3031424402319651E-4</v>
      </c>
      <c r="E213">
        <v>1.558492894532992E-4</v>
      </c>
      <c r="F213">
        <v>1.781643251488255E-4</v>
      </c>
      <c r="G213">
        <v>2.0570011360333449E-4</v>
      </c>
      <c r="R213">
        <f t="shared" si="16"/>
        <v>1.5532762332730362E-4</v>
      </c>
      <c r="S213" s="2">
        <f t="shared" si="17"/>
        <v>3.1225166310362109E-5</v>
      </c>
      <c r="T213">
        <f t="shared" si="18"/>
        <v>2.0570011360333449E-4</v>
      </c>
      <c r="U213">
        <f t="shared" si="19"/>
        <v>1.2964323818270029E-4</v>
      </c>
    </row>
    <row r="214" spans="1:21" x14ac:dyDescent="0.3">
      <c r="A214" s="1">
        <v>212</v>
      </c>
      <c r="B214">
        <v>3.491971674928651E-4</v>
      </c>
      <c r="C214">
        <v>3.4648041213866101E-4</v>
      </c>
      <c r="D214">
        <v>3.478797048060372E-4</v>
      </c>
      <c r="E214">
        <v>3.6030558735229928E-4</v>
      </c>
      <c r="F214">
        <v>3.6548951662003531E-4</v>
      </c>
      <c r="G214">
        <v>3.3743001629001702E-4</v>
      </c>
      <c r="R214">
        <f t="shared" si="16"/>
        <v>3.5113040078331914E-4</v>
      </c>
      <c r="S214" s="2">
        <f t="shared" si="17"/>
        <v>1.013899009901505E-5</v>
      </c>
      <c r="T214">
        <f t="shared" si="18"/>
        <v>3.6548951662003531E-4</v>
      </c>
      <c r="U214">
        <f t="shared" si="19"/>
        <v>3.3743001629001702E-4</v>
      </c>
    </row>
    <row r="215" spans="1:21" x14ac:dyDescent="0.3">
      <c r="A215" s="1">
        <v>213</v>
      </c>
      <c r="B215">
        <v>1.660330305325374E-5</v>
      </c>
      <c r="C215">
        <v>1.5805460742907631E-5</v>
      </c>
      <c r="D215">
        <v>1.616551265732024E-5</v>
      </c>
      <c r="E215">
        <v>4.104591824303634E-5</v>
      </c>
      <c r="F215">
        <v>5.9572225839175552E-5</v>
      </c>
      <c r="G215">
        <v>1.2540444519029741E-4</v>
      </c>
      <c r="R215">
        <f t="shared" si="16"/>
        <v>4.5766144287665151E-5</v>
      </c>
      <c r="S215" s="2">
        <f t="shared" si="17"/>
        <v>4.2847307156052435E-5</v>
      </c>
      <c r="T215">
        <f t="shared" si="18"/>
        <v>1.2540444519029741E-4</v>
      </c>
      <c r="U215">
        <f t="shared" si="19"/>
        <v>1.5805460742907631E-5</v>
      </c>
    </row>
    <row r="216" spans="1:21" x14ac:dyDescent="0.3">
      <c r="A216" s="1">
        <v>214</v>
      </c>
      <c r="B216">
        <v>7.5119922143355989E-6</v>
      </c>
      <c r="C216">
        <v>7.3360577561567151E-6</v>
      </c>
      <c r="D216">
        <v>7.7656651540353844E-6</v>
      </c>
      <c r="E216">
        <v>1.927096041912891E-5</v>
      </c>
      <c r="F216">
        <v>2.5367293969978602E-5</v>
      </c>
      <c r="G216">
        <v>5.7375090861453207E-5</v>
      </c>
      <c r="R216">
        <f t="shared" si="16"/>
        <v>2.0771176729181404E-5</v>
      </c>
      <c r="S216" s="2">
        <f t="shared" si="17"/>
        <v>1.9435396572337495E-5</v>
      </c>
      <c r="T216">
        <f t="shared" si="18"/>
        <v>5.7375090861453207E-5</v>
      </c>
      <c r="U216">
        <f t="shared" si="19"/>
        <v>7.3360577561567151E-6</v>
      </c>
    </row>
    <row r="217" spans="1:21" x14ac:dyDescent="0.3">
      <c r="A217" s="1">
        <v>215</v>
      </c>
      <c r="B217">
        <v>1.294288436336637E-3</v>
      </c>
      <c r="C217">
        <v>1.2921976803336279E-3</v>
      </c>
      <c r="D217">
        <v>1.298347203371834E-3</v>
      </c>
      <c r="E217">
        <v>1.2624238419111219E-3</v>
      </c>
      <c r="F217">
        <v>1.226414558970835E-3</v>
      </c>
      <c r="G217">
        <v>9.2772694697141906E-4</v>
      </c>
      <c r="R217">
        <f t="shared" si="16"/>
        <v>1.2168997779825792E-3</v>
      </c>
      <c r="S217" s="2">
        <f t="shared" si="17"/>
        <v>1.4427498694623463E-4</v>
      </c>
      <c r="T217">
        <f t="shared" si="18"/>
        <v>1.298347203371834E-3</v>
      </c>
      <c r="U217">
        <f t="shared" si="19"/>
        <v>9.2772694697141906E-4</v>
      </c>
    </row>
    <row r="218" spans="1:21" x14ac:dyDescent="0.3">
      <c r="A218" s="1">
        <v>216</v>
      </c>
      <c r="B218">
        <v>3.9968626549117728E-4</v>
      </c>
      <c r="C218">
        <v>3.9808239787243028E-4</v>
      </c>
      <c r="D218">
        <v>3.9794328690549821E-4</v>
      </c>
      <c r="E218">
        <v>4.0345453609542741E-4</v>
      </c>
      <c r="F218">
        <v>4.0377367301956592E-4</v>
      </c>
      <c r="G218">
        <v>3.638529170090689E-4</v>
      </c>
      <c r="R218">
        <f t="shared" si="16"/>
        <v>3.9446551273219469E-4</v>
      </c>
      <c r="S218" s="2">
        <f t="shared" si="17"/>
        <v>1.5211892956211968E-5</v>
      </c>
      <c r="T218">
        <f t="shared" si="18"/>
        <v>4.0377367301956592E-4</v>
      </c>
      <c r="U218">
        <f t="shared" si="19"/>
        <v>3.638529170090689E-4</v>
      </c>
    </row>
    <row r="219" spans="1:21" x14ac:dyDescent="0.3">
      <c r="A219" s="1">
        <v>217</v>
      </c>
      <c r="B219">
        <v>4.2297916945425613E-5</v>
      </c>
      <c r="C219">
        <v>4.1978780021287168E-5</v>
      </c>
      <c r="D219">
        <v>4.2310191442507863E-5</v>
      </c>
      <c r="E219">
        <v>7.606505841868906E-5</v>
      </c>
      <c r="F219">
        <v>1.038545198128979E-4</v>
      </c>
      <c r="G219">
        <v>1.7186341664660501E-4</v>
      </c>
      <c r="R219">
        <f t="shared" si="16"/>
        <v>7.9728313881235436E-5</v>
      </c>
      <c r="S219" s="2">
        <f t="shared" si="17"/>
        <v>5.1595635906695333E-5</v>
      </c>
      <c r="T219">
        <f t="shared" si="18"/>
        <v>1.7186341664660501E-4</v>
      </c>
      <c r="U219">
        <f t="shared" si="19"/>
        <v>4.1978780021287168E-5</v>
      </c>
    </row>
    <row r="220" spans="1:21" x14ac:dyDescent="0.3">
      <c r="A220" s="1">
        <v>218</v>
      </c>
      <c r="B220">
        <v>1.0192333227195759E-4</v>
      </c>
      <c r="C220">
        <v>1.005199481055539E-4</v>
      </c>
      <c r="D220">
        <v>1.037931473274866E-4</v>
      </c>
      <c r="E220">
        <v>1.2965551267978261E-4</v>
      </c>
      <c r="F220">
        <v>1.5203192086072021E-4</v>
      </c>
      <c r="G220">
        <v>1.965310642828955E-4</v>
      </c>
      <c r="R220">
        <f t="shared" si="16"/>
        <v>1.3074248758806608E-4</v>
      </c>
      <c r="S220" s="2">
        <f t="shared" si="17"/>
        <v>3.8086141451819361E-5</v>
      </c>
      <c r="T220">
        <f t="shared" si="18"/>
        <v>1.965310642828955E-4</v>
      </c>
      <c r="U220">
        <f t="shared" si="19"/>
        <v>1.005199481055539E-4</v>
      </c>
    </row>
    <row r="221" spans="1:21" x14ac:dyDescent="0.3">
      <c r="A221" s="1">
        <v>219</v>
      </c>
      <c r="B221">
        <v>2.9049643094652912E-4</v>
      </c>
      <c r="C221">
        <v>2.9053734593680329E-4</v>
      </c>
      <c r="D221">
        <v>2.8842613243865671E-4</v>
      </c>
      <c r="E221">
        <v>2.8435918240540532E-4</v>
      </c>
      <c r="F221">
        <v>2.6724853347275202E-4</v>
      </c>
      <c r="G221">
        <v>2.3522027908614031E-4</v>
      </c>
      <c r="R221">
        <f t="shared" si="16"/>
        <v>2.7604798404771443E-4</v>
      </c>
      <c r="S221" s="2">
        <f t="shared" si="17"/>
        <v>2.1841820548298944E-5</v>
      </c>
      <c r="T221">
        <f t="shared" si="18"/>
        <v>2.9053734593680329E-4</v>
      </c>
      <c r="U221">
        <f t="shared" si="19"/>
        <v>2.3522027908614031E-4</v>
      </c>
    </row>
    <row r="222" spans="1:21" x14ac:dyDescent="0.3">
      <c r="A222" s="1">
        <v>220</v>
      </c>
      <c r="B222">
        <v>2.075862946549733E-4</v>
      </c>
      <c r="C222">
        <v>2.058801395605408E-4</v>
      </c>
      <c r="D222">
        <v>2.0647340691951619E-4</v>
      </c>
      <c r="E222">
        <v>2.302572907658848E-4</v>
      </c>
      <c r="F222">
        <v>2.4629596695335511E-4</v>
      </c>
      <c r="G222">
        <v>2.6839006170140101E-4</v>
      </c>
      <c r="R222">
        <f t="shared" si="16"/>
        <v>2.2748052675927851E-4</v>
      </c>
      <c r="S222" s="2">
        <f t="shared" si="17"/>
        <v>2.5841739644782022E-5</v>
      </c>
      <c r="T222">
        <f t="shared" si="18"/>
        <v>2.6839006170140101E-4</v>
      </c>
      <c r="U222">
        <f t="shared" si="19"/>
        <v>2.058801395605408E-4</v>
      </c>
    </row>
    <row r="223" spans="1:21" x14ac:dyDescent="0.3">
      <c r="A223" s="1">
        <v>221</v>
      </c>
      <c r="B223">
        <v>3.3562566521892648E-4</v>
      </c>
      <c r="C223">
        <v>3.3317894880053179E-4</v>
      </c>
      <c r="D223">
        <v>3.357156781975297E-4</v>
      </c>
      <c r="E223">
        <v>3.4251984108012238E-4</v>
      </c>
      <c r="F223">
        <v>3.4704913050347168E-4</v>
      </c>
      <c r="G223">
        <v>3.2219327391192008E-4</v>
      </c>
      <c r="R223">
        <f t="shared" si="16"/>
        <v>3.3604708961875032E-4</v>
      </c>
      <c r="S223" s="2">
        <f t="shared" si="17"/>
        <v>8.525060569363768E-6</v>
      </c>
      <c r="T223">
        <f t="shared" si="18"/>
        <v>3.4704913050347168E-4</v>
      </c>
      <c r="U223">
        <f t="shared" si="19"/>
        <v>3.2219327391192008E-4</v>
      </c>
    </row>
    <row r="224" spans="1:21" x14ac:dyDescent="0.3">
      <c r="A224" s="1">
        <v>222</v>
      </c>
      <c r="B224">
        <v>7.2520183661335918E-4</v>
      </c>
      <c r="C224">
        <v>7.3240696640063867E-4</v>
      </c>
      <c r="D224">
        <v>7.3091356925563181E-4</v>
      </c>
      <c r="E224">
        <v>7.2364706698294123E-4</v>
      </c>
      <c r="F224">
        <v>7.255496140306896E-4</v>
      </c>
      <c r="G224">
        <v>5.7895938687643257E-4</v>
      </c>
      <c r="R224">
        <f t="shared" si="16"/>
        <v>7.0277974002661556E-4</v>
      </c>
      <c r="S224" s="2">
        <f t="shared" si="17"/>
        <v>6.0757596489245612E-5</v>
      </c>
      <c r="T224">
        <f t="shared" si="18"/>
        <v>7.3240696640063867E-4</v>
      </c>
      <c r="U224">
        <f t="shared" si="19"/>
        <v>5.7895938687643257E-4</v>
      </c>
    </row>
    <row r="225" spans="1:21" x14ac:dyDescent="0.3">
      <c r="A225" s="1">
        <v>223</v>
      </c>
      <c r="B225">
        <v>2.3260171970859408E-5</v>
      </c>
      <c r="C225">
        <v>2.19713497772234E-5</v>
      </c>
      <c r="D225">
        <v>2.3010590530187042E-5</v>
      </c>
      <c r="E225">
        <v>4.7264996764708519E-5</v>
      </c>
      <c r="F225">
        <v>6.6069526294712015E-5</v>
      </c>
      <c r="G225">
        <v>1.282684945094886E-4</v>
      </c>
      <c r="R225">
        <f t="shared" si="16"/>
        <v>5.1640854974529834E-5</v>
      </c>
      <c r="S225" s="2">
        <f t="shared" si="17"/>
        <v>4.1483887427286043E-5</v>
      </c>
      <c r="T225">
        <f t="shared" si="18"/>
        <v>1.282684945094886E-4</v>
      </c>
      <c r="U225">
        <f t="shared" si="19"/>
        <v>2.19713497772234E-5</v>
      </c>
    </row>
    <row r="226" spans="1:21" x14ac:dyDescent="0.3">
      <c r="A226" s="1">
        <v>224</v>
      </c>
      <c r="B226">
        <v>1.3524327290152451E-3</v>
      </c>
      <c r="C226">
        <v>1.363741632327022E-3</v>
      </c>
      <c r="D226">
        <v>1.356728802994031E-3</v>
      </c>
      <c r="E226">
        <v>1.303224270212514E-3</v>
      </c>
      <c r="F226">
        <v>1.268389247493095E-3</v>
      </c>
      <c r="G226">
        <v>8.6809334864683223E-4</v>
      </c>
      <c r="R226">
        <f t="shared" si="16"/>
        <v>1.2521016717814565E-3</v>
      </c>
      <c r="S226" s="2">
        <f t="shared" si="17"/>
        <v>1.917382777911651E-4</v>
      </c>
      <c r="T226">
        <f t="shared" si="18"/>
        <v>1.363741632327022E-3</v>
      </c>
      <c r="U226">
        <f t="shared" si="19"/>
        <v>8.6809334864683223E-4</v>
      </c>
    </row>
    <row r="227" spans="1:21" x14ac:dyDescent="0.3">
      <c r="A227" s="1">
        <v>225</v>
      </c>
      <c r="B227">
        <v>6.0513270615481216E-6</v>
      </c>
      <c r="C227">
        <v>5.5235236870114686E-6</v>
      </c>
      <c r="D227">
        <v>5.9899545761368829E-6</v>
      </c>
      <c r="E227">
        <v>1.8023053215767059E-5</v>
      </c>
      <c r="F227">
        <v>2.3947543807465279E-5</v>
      </c>
      <c r="G227">
        <v>6.6384571719823034E-5</v>
      </c>
      <c r="R227">
        <f t="shared" si="16"/>
        <v>2.0986662344625308E-5</v>
      </c>
      <c r="S227" s="2">
        <f t="shared" si="17"/>
        <v>2.3518478330029219E-5</v>
      </c>
      <c r="T227">
        <f t="shared" si="18"/>
        <v>6.6384571719823034E-5</v>
      </c>
      <c r="U227">
        <f t="shared" si="19"/>
        <v>5.5235236870114686E-6</v>
      </c>
    </row>
    <row r="228" spans="1:21" x14ac:dyDescent="0.3">
      <c r="A228" s="1">
        <v>226</v>
      </c>
      <c r="B228">
        <v>7.9875880612824228E-4</v>
      </c>
      <c r="C228">
        <v>7.9556743688685792E-4</v>
      </c>
      <c r="D228">
        <v>8.0120961404566446E-4</v>
      </c>
      <c r="E228">
        <v>7.9408631423893332E-4</v>
      </c>
      <c r="F228">
        <v>7.7907869580637183E-4</v>
      </c>
      <c r="G228">
        <v>6.4931680415187642E-4</v>
      </c>
      <c r="R228">
        <f t="shared" si="16"/>
        <v>7.6966961187632441E-4</v>
      </c>
      <c r="S228" s="2">
        <f t="shared" si="17"/>
        <v>5.9466217033150603E-5</v>
      </c>
      <c r="T228">
        <f t="shared" si="18"/>
        <v>8.0120961404566446E-4</v>
      </c>
      <c r="U228">
        <f t="shared" si="19"/>
        <v>6.4931680415187642E-4</v>
      </c>
    </row>
    <row r="229" spans="1:21" x14ac:dyDescent="0.3">
      <c r="A229" s="1">
        <v>227</v>
      </c>
      <c r="B229">
        <v>2.6448677162924631E-4</v>
      </c>
      <c r="C229">
        <v>2.640080662430386E-4</v>
      </c>
      <c r="D229">
        <v>2.6623793321298031E-4</v>
      </c>
      <c r="E229">
        <v>2.8134783912122719E-4</v>
      </c>
      <c r="F229">
        <v>2.8990725508658131E-4</v>
      </c>
      <c r="G229">
        <v>2.9728422783301209E-4</v>
      </c>
      <c r="R229">
        <f t="shared" si="16"/>
        <v>2.7721201552101431E-4</v>
      </c>
      <c r="S229" s="2">
        <f t="shared" si="17"/>
        <v>1.4407459475708894E-5</v>
      </c>
      <c r="T229">
        <f t="shared" si="18"/>
        <v>2.9728422783301209E-4</v>
      </c>
      <c r="U229">
        <f t="shared" si="19"/>
        <v>2.640080662430386E-4</v>
      </c>
    </row>
    <row r="230" spans="1:21" x14ac:dyDescent="0.3">
      <c r="A230" s="1">
        <v>228</v>
      </c>
      <c r="B230">
        <v>8.6617034410394674E-5</v>
      </c>
      <c r="C230">
        <v>8.733713823921987E-5</v>
      </c>
      <c r="D230">
        <v>8.6776602872463903E-5</v>
      </c>
      <c r="E230">
        <v>1.121970863297989E-4</v>
      </c>
      <c r="F230">
        <v>1.336569987285953E-4</v>
      </c>
      <c r="G230">
        <v>1.7825842962645609E-4</v>
      </c>
      <c r="R230">
        <f t="shared" si="16"/>
        <v>1.1414054836782146E-4</v>
      </c>
      <c r="S230" s="2">
        <f t="shared" si="17"/>
        <v>3.6662034053319364E-5</v>
      </c>
      <c r="T230">
        <f t="shared" si="18"/>
        <v>1.7825842962645609E-4</v>
      </c>
      <c r="U230">
        <f t="shared" si="19"/>
        <v>8.6617034410394674E-5</v>
      </c>
    </row>
    <row r="231" spans="1:21" x14ac:dyDescent="0.3">
      <c r="A231" s="1">
        <v>229</v>
      </c>
      <c r="B231">
        <v>3.2825687547055052E-4</v>
      </c>
      <c r="C231">
        <v>3.2615384497045882E-4</v>
      </c>
      <c r="D231">
        <v>3.2645661589848752E-4</v>
      </c>
      <c r="E231">
        <v>3.4041271908100319E-4</v>
      </c>
      <c r="F231">
        <v>3.4231526612875162E-4</v>
      </c>
      <c r="G231">
        <v>3.2447223887019079E-4</v>
      </c>
      <c r="R231">
        <f t="shared" si="16"/>
        <v>3.3134459340324035E-4</v>
      </c>
      <c r="S231" s="2">
        <f t="shared" si="17"/>
        <v>7.8763699201745674E-6</v>
      </c>
      <c r="T231">
        <f t="shared" si="18"/>
        <v>3.4231526612875162E-4</v>
      </c>
      <c r="U231">
        <f t="shared" si="19"/>
        <v>3.2447223887019079E-4</v>
      </c>
    </row>
    <row r="232" spans="1:21" x14ac:dyDescent="0.3">
      <c r="A232" s="1">
        <v>230</v>
      </c>
      <c r="B232">
        <v>4.9875373144199866E-6</v>
      </c>
      <c r="C232">
        <v>4.7379558737476164E-6</v>
      </c>
      <c r="D232">
        <v>4.4924659321026624E-6</v>
      </c>
      <c r="E232">
        <v>1.643555159312968E-5</v>
      </c>
      <c r="F232">
        <v>2.026110318376355E-5</v>
      </c>
      <c r="G232">
        <v>6.7550648942636568E-5</v>
      </c>
      <c r="R232">
        <f t="shared" si="16"/>
        <v>1.9744210473300012E-5</v>
      </c>
      <c r="S232" s="2">
        <f t="shared" si="17"/>
        <v>2.4381274585863899E-5</v>
      </c>
      <c r="T232">
        <f t="shared" si="18"/>
        <v>6.7550648942636568E-5</v>
      </c>
      <c r="U232">
        <f t="shared" si="19"/>
        <v>4.4924659321026624E-6</v>
      </c>
    </row>
    <row r="233" spans="1:21" x14ac:dyDescent="0.3">
      <c r="A233" s="1">
        <v>231</v>
      </c>
      <c r="B233">
        <v>1.187136168307642E-3</v>
      </c>
      <c r="C233">
        <v>1.191264490826305E-3</v>
      </c>
      <c r="D233">
        <v>1.187504403220109E-3</v>
      </c>
      <c r="E233">
        <v>1.153647248768243E-3</v>
      </c>
      <c r="F233">
        <v>1.109197203334397E-3</v>
      </c>
      <c r="G233">
        <v>8.7503662249635702E-4</v>
      </c>
      <c r="R233">
        <f t="shared" si="16"/>
        <v>1.1172976894921755E-3</v>
      </c>
      <c r="S233" s="2">
        <f t="shared" si="17"/>
        <v>1.2276385167698682E-4</v>
      </c>
      <c r="T233">
        <f t="shared" si="18"/>
        <v>1.191264490826305E-3</v>
      </c>
      <c r="U233">
        <f t="shared" si="19"/>
        <v>8.7503662249635702E-4</v>
      </c>
    </row>
    <row r="234" spans="1:21" x14ac:dyDescent="0.3">
      <c r="A234" s="1">
        <v>232</v>
      </c>
      <c r="B234">
        <v>4.411699741301472E-4</v>
      </c>
      <c r="C234">
        <v>4.3936153156002937E-4</v>
      </c>
      <c r="D234">
        <v>4.3849413376621723E-4</v>
      </c>
      <c r="E234">
        <v>4.5296985732521468E-4</v>
      </c>
      <c r="F234">
        <v>4.642746691379648E-4</v>
      </c>
      <c r="G234">
        <v>4.15589922210743E-4</v>
      </c>
      <c r="R234">
        <f t="shared" si="16"/>
        <v>4.4197668135505269E-4</v>
      </c>
      <c r="S234" s="2">
        <f t="shared" si="17"/>
        <v>1.6333579876581158E-5</v>
      </c>
      <c r="T234">
        <f t="shared" si="18"/>
        <v>4.642746691379648E-4</v>
      </c>
      <c r="U234">
        <f t="shared" si="19"/>
        <v>4.15589922210743E-4</v>
      </c>
    </row>
    <row r="235" spans="1:21" x14ac:dyDescent="0.3">
      <c r="A235" s="1">
        <v>233</v>
      </c>
      <c r="B235">
        <v>5.721961389841141E-5</v>
      </c>
      <c r="C235">
        <v>5.6511784566668463E-5</v>
      </c>
      <c r="D235">
        <v>5.6695902022902171E-5</v>
      </c>
      <c r="E235">
        <v>8.2529626882006193E-5</v>
      </c>
      <c r="F235">
        <v>1.0124005193437911E-4</v>
      </c>
      <c r="G235">
        <v>1.598835074943313E-4</v>
      </c>
      <c r="R235">
        <f t="shared" si="16"/>
        <v>8.568008113311644E-5</v>
      </c>
      <c r="S235" s="2">
        <f t="shared" si="17"/>
        <v>4.0642482442802831E-5</v>
      </c>
      <c r="T235">
        <f t="shared" si="18"/>
        <v>1.598835074943313E-4</v>
      </c>
      <c r="U235">
        <f t="shared" si="19"/>
        <v>5.6511784566668463E-5</v>
      </c>
    </row>
    <row r="236" spans="1:21" x14ac:dyDescent="0.3">
      <c r="A236" s="1">
        <v>234</v>
      </c>
      <c r="B236">
        <v>2.0870736538848521E-4</v>
      </c>
      <c r="C236">
        <v>2.0821638550519531E-4</v>
      </c>
      <c r="D236">
        <v>2.0893648933402049E-4</v>
      </c>
      <c r="E236">
        <v>2.2472558408081849E-4</v>
      </c>
      <c r="F236">
        <v>2.3862440627695031E-4</v>
      </c>
      <c r="G236">
        <v>2.3306405909869209E-4</v>
      </c>
      <c r="R236">
        <f t="shared" si="16"/>
        <v>2.2037904828069364E-4</v>
      </c>
      <c r="S236" s="2">
        <f t="shared" si="17"/>
        <v>1.3621935720747807E-5</v>
      </c>
      <c r="T236">
        <f t="shared" si="18"/>
        <v>2.3862440627695031E-4</v>
      </c>
      <c r="U236">
        <f t="shared" si="19"/>
        <v>2.0821638550519531E-4</v>
      </c>
    </row>
    <row r="237" spans="1:21" x14ac:dyDescent="0.3">
      <c r="A237" s="1">
        <v>235</v>
      </c>
      <c r="B237">
        <v>6.4571628500775043E-4</v>
      </c>
      <c r="C237">
        <v>6.5147711563835211E-4</v>
      </c>
      <c r="D237">
        <v>6.4787250499519862E-4</v>
      </c>
      <c r="E237">
        <v>6.3155560687386399E-4</v>
      </c>
      <c r="F237">
        <v>6.1844644399002349E-4</v>
      </c>
      <c r="G237">
        <v>4.7939275804426661E-4</v>
      </c>
      <c r="R237">
        <f t="shared" si="16"/>
        <v>6.1241011909157587E-4</v>
      </c>
      <c r="S237" s="2">
        <f t="shared" si="17"/>
        <v>6.6316991762127792E-5</v>
      </c>
      <c r="T237">
        <f t="shared" si="18"/>
        <v>6.5147711563835211E-4</v>
      </c>
      <c r="U237">
        <f t="shared" si="19"/>
        <v>4.7939275804426661E-4</v>
      </c>
    </row>
    <row r="238" spans="1:21" x14ac:dyDescent="0.3">
      <c r="A238" s="1">
        <v>236</v>
      </c>
      <c r="B238">
        <v>2.7587750492157211E-4</v>
      </c>
      <c r="C238">
        <v>2.7421226481741379E-4</v>
      </c>
      <c r="D238">
        <v>2.7715814411715327E-4</v>
      </c>
      <c r="E238">
        <v>3.001278196570662E-4</v>
      </c>
      <c r="F238">
        <v>3.2396489299079122E-4</v>
      </c>
      <c r="G238">
        <v>3.3163236216816872E-4</v>
      </c>
      <c r="R238">
        <f t="shared" si="16"/>
        <v>2.9716216477869423E-4</v>
      </c>
      <c r="S238" s="2">
        <f t="shared" si="17"/>
        <v>2.5672052324004048E-5</v>
      </c>
      <c r="T238">
        <f t="shared" si="18"/>
        <v>3.3163236216816872E-4</v>
      </c>
      <c r="U238">
        <f t="shared" si="19"/>
        <v>2.7421226481741379E-4</v>
      </c>
    </row>
    <row r="239" spans="1:21" x14ac:dyDescent="0.3">
      <c r="A239" s="1">
        <v>237</v>
      </c>
      <c r="B239">
        <v>2.29226233010976E-3</v>
      </c>
      <c r="C239">
        <v>2.3101626383547039E-3</v>
      </c>
      <c r="D239">
        <v>2.298358663660609E-3</v>
      </c>
      <c r="E239">
        <v>2.1894388680517708E-3</v>
      </c>
      <c r="F239">
        <v>2.1146749063237998E-3</v>
      </c>
      <c r="G239">
        <v>1.4279208860710679E-3</v>
      </c>
      <c r="R239">
        <f t="shared" si="16"/>
        <v>2.1054697154286187E-3</v>
      </c>
      <c r="S239" s="2">
        <f t="shared" si="17"/>
        <v>3.4064785049694335E-4</v>
      </c>
      <c r="T239">
        <f t="shared" si="18"/>
        <v>2.3101626383547039E-3</v>
      </c>
      <c r="U239">
        <f t="shared" si="19"/>
        <v>1.4279208860710679E-3</v>
      </c>
    </row>
    <row r="240" spans="1:21" x14ac:dyDescent="0.3">
      <c r="A240" s="1">
        <v>238</v>
      </c>
      <c r="B240">
        <v>3.747813109112967E-6</v>
      </c>
      <c r="C240">
        <v>3.2650162238778909E-6</v>
      </c>
      <c r="D240">
        <v>3.6700746275920648E-6</v>
      </c>
      <c r="E240">
        <v>1.288003893830526E-5</v>
      </c>
      <c r="F240">
        <v>1.556815379931751E-5</v>
      </c>
      <c r="G240">
        <v>5.1659266720153187E-5</v>
      </c>
      <c r="R240">
        <f t="shared" si="16"/>
        <v>1.5131727236393145E-5</v>
      </c>
      <c r="S240" s="2">
        <f t="shared" si="17"/>
        <v>1.8661744402444793E-5</v>
      </c>
      <c r="T240">
        <f t="shared" si="18"/>
        <v>5.1659266720153187E-5</v>
      </c>
      <c r="U240">
        <f t="shared" si="19"/>
        <v>3.2650162238778909E-6</v>
      </c>
    </row>
    <row r="241" spans="1:21" x14ac:dyDescent="0.3">
      <c r="A241" s="1">
        <v>239</v>
      </c>
      <c r="B241">
        <v>3.170625341315406E-4</v>
      </c>
      <c r="C241">
        <v>3.1522954256725831E-4</v>
      </c>
      <c r="D241">
        <v>3.1676794620156672E-4</v>
      </c>
      <c r="E241">
        <v>3.2906699227797879E-4</v>
      </c>
      <c r="F241">
        <v>3.3621893257790189E-4</v>
      </c>
      <c r="G241">
        <v>3.1926785210731779E-4</v>
      </c>
      <c r="R241">
        <f t="shared" si="16"/>
        <v>3.2226896664392735E-4</v>
      </c>
      <c r="S241" s="2">
        <f t="shared" si="17"/>
        <v>8.4468106085861177E-6</v>
      </c>
      <c r="T241">
        <f t="shared" si="18"/>
        <v>3.3621893257790189E-4</v>
      </c>
      <c r="U241">
        <f t="shared" si="19"/>
        <v>3.1522954256725831E-4</v>
      </c>
    </row>
    <row r="242" spans="1:21" x14ac:dyDescent="0.3">
      <c r="A242" s="1">
        <v>240</v>
      </c>
      <c r="B242">
        <v>1.718920571397969E-4</v>
      </c>
      <c r="C242">
        <v>1.710246593459848E-4</v>
      </c>
      <c r="D242">
        <v>1.7115149581583471E-4</v>
      </c>
      <c r="E242">
        <v>2.0750855617345239E-4</v>
      </c>
      <c r="F242">
        <v>2.3423831931956049E-4</v>
      </c>
      <c r="G242">
        <v>3.117763173881192E-4</v>
      </c>
      <c r="R242">
        <f t="shared" si="16"/>
        <v>2.1126523419712475E-4</v>
      </c>
      <c r="S242" s="2">
        <f t="shared" si="17"/>
        <v>5.5539204273924732E-5</v>
      </c>
      <c r="T242">
        <f t="shared" si="18"/>
        <v>3.117763173881192E-4</v>
      </c>
      <c r="U242">
        <f t="shared" si="19"/>
        <v>1.710246593459848E-4</v>
      </c>
    </row>
    <row r="243" spans="1:21" x14ac:dyDescent="0.3">
      <c r="A243" s="1">
        <v>241</v>
      </c>
      <c r="B243">
        <v>2.9704282939039459E-6</v>
      </c>
      <c r="C243">
        <v>3.2241012336037319E-6</v>
      </c>
      <c r="D243">
        <v>2.9663367948765302E-6</v>
      </c>
      <c r="E243">
        <v>1.1431648282600029E-5</v>
      </c>
      <c r="F243">
        <v>1.406657365625588E-5</v>
      </c>
      <c r="G243">
        <v>4.7436839723859977E-5</v>
      </c>
      <c r="R243">
        <f t="shared" si="16"/>
        <v>1.3682654664183351E-5</v>
      </c>
      <c r="S243" s="2">
        <f t="shared" si="17"/>
        <v>1.7225167836103788E-5</v>
      </c>
      <c r="T243">
        <f t="shared" si="18"/>
        <v>4.7436839723859977E-5</v>
      </c>
      <c r="U243">
        <f t="shared" si="19"/>
        <v>2.9663367948765302E-6</v>
      </c>
    </row>
    <row r="244" spans="1:21" x14ac:dyDescent="0.3">
      <c r="A244" s="1">
        <v>242</v>
      </c>
      <c r="B244">
        <v>1.148786547923673E-3</v>
      </c>
      <c r="C244">
        <v>1.1480132546074909E-3</v>
      </c>
      <c r="D244">
        <v>1.144588669921544E-3</v>
      </c>
      <c r="E244">
        <v>1.1072660157934559E-3</v>
      </c>
      <c r="F244">
        <v>1.0647430664015231E-3</v>
      </c>
      <c r="G244">
        <v>7.7727434473528144E-4</v>
      </c>
      <c r="R244">
        <f t="shared" si="16"/>
        <v>1.0651119832304947E-3</v>
      </c>
      <c r="S244" s="2">
        <f t="shared" si="17"/>
        <v>1.4478826057063427E-4</v>
      </c>
      <c r="T244">
        <f t="shared" si="18"/>
        <v>1.148786547923673E-3</v>
      </c>
      <c r="U244">
        <f t="shared" si="19"/>
        <v>7.7727434473528144E-4</v>
      </c>
    </row>
    <row r="245" spans="1:21" x14ac:dyDescent="0.3">
      <c r="A245" s="1">
        <v>243</v>
      </c>
      <c r="B245">
        <v>9.535647633295504E-5</v>
      </c>
      <c r="C245">
        <v>9.446862104400579E-5</v>
      </c>
      <c r="D245">
        <v>9.4317235579991412E-5</v>
      </c>
      <c r="E245">
        <v>1.1932038613652999E-4</v>
      </c>
      <c r="F245">
        <v>1.3950784233779999E-4</v>
      </c>
      <c r="G245">
        <v>1.8793891632532209E-4</v>
      </c>
      <c r="R245">
        <f t="shared" si="16"/>
        <v>1.2181824629276738E-4</v>
      </c>
      <c r="S245" s="2">
        <f t="shared" si="17"/>
        <v>3.7136604529839482E-5</v>
      </c>
      <c r="T245">
        <f t="shared" si="18"/>
        <v>1.8793891632532209E-4</v>
      </c>
      <c r="U245">
        <f t="shared" si="19"/>
        <v>9.4317235579991412E-5</v>
      </c>
    </row>
    <row r="246" spans="1:21" x14ac:dyDescent="0.3">
      <c r="A246" s="1">
        <v>244</v>
      </c>
      <c r="B246">
        <v>4.3617425381767239E-4</v>
      </c>
      <c r="C246">
        <v>4.3256146017646408E-4</v>
      </c>
      <c r="D246">
        <v>4.3516774505692808E-4</v>
      </c>
      <c r="E246">
        <v>4.3673478918442829E-4</v>
      </c>
      <c r="F246">
        <v>4.2897730702844779E-4</v>
      </c>
      <c r="G246">
        <v>3.7990386769362139E-4</v>
      </c>
      <c r="R246">
        <f t="shared" si="16"/>
        <v>4.2491990382626031E-4</v>
      </c>
      <c r="S246" s="2">
        <f t="shared" si="17"/>
        <v>2.2237668820891892E-5</v>
      </c>
      <c r="T246">
        <f t="shared" si="18"/>
        <v>4.3673478918442829E-4</v>
      </c>
      <c r="U246">
        <f t="shared" si="19"/>
        <v>3.7990386769362139E-4</v>
      </c>
    </row>
    <row r="247" spans="1:21" x14ac:dyDescent="0.3">
      <c r="A247" s="1">
        <v>245</v>
      </c>
      <c r="B247">
        <v>2.9270993192036108E-4</v>
      </c>
      <c r="C247">
        <v>2.9035322848056962E-4</v>
      </c>
      <c r="D247">
        <v>2.9033686248445992E-4</v>
      </c>
      <c r="E247">
        <v>3.0142891634778451E-4</v>
      </c>
      <c r="F247">
        <v>3.019771772174582E-4</v>
      </c>
      <c r="G247">
        <v>2.9671141796917388E-4</v>
      </c>
      <c r="R247">
        <f t="shared" si="16"/>
        <v>2.9558625573663453E-4</v>
      </c>
      <c r="S247" s="2">
        <f t="shared" si="17"/>
        <v>5.2812970549937105E-6</v>
      </c>
      <c r="T247">
        <f t="shared" si="18"/>
        <v>3.019771772174582E-4</v>
      </c>
      <c r="U247">
        <f t="shared" si="19"/>
        <v>2.9033686248445992E-4</v>
      </c>
    </row>
    <row r="248" spans="1:21" x14ac:dyDescent="0.3">
      <c r="A248" s="1">
        <v>246</v>
      </c>
      <c r="B248">
        <v>2.9704282939039459E-6</v>
      </c>
      <c r="C248">
        <v>2.733121350313823E-6</v>
      </c>
      <c r="D248">
        <v>2.749487346423487E-6</v>
      </c>
      <c r="E248">
        <v>1.2610000002495809E-5</v>
      </c>
      <c r="F248">
        <v>1.5879107725401121E-5</v>
      </c>
      <c r="G248">
        <v>6.0190042192315347E-5</v>
      </c>
      <c r="R248">
        <f t="shared" si="16"/>
        <v>1.6188697818475589E-5</v>
      </c>
      <c r="S248" s="2">
        <f t="shared" si="17"/>
        <v>2.2295330435837688E-5</v>
      </c>
      <c r="T248">
        <f t="shared" si="18"/>
        <v>6.0190042192315347E-5</v>
      </c>
      <c r="U248">
        <f t="shared" si="19"/>
        <v>2.733121350313823E-6</v>
      </c>
    </row>
    <row r="249" spans="1:21" x14ac:dyDescent="0.3">
      <c r="A249" s="1">
        <v>247</v>
      </c>
      <c r="B249">
        <v>1.293036437634248E-4</v>
      </c>
      <c r="C249">
        <v>1.273438157292926E-4</v>
      </c>
      <c r="D249">
        <v>1.3035106751444329E-4</v>
      </c>
      <c r="E249">
        <v>1.4892238159988411E-4</v>
      </c>
      <c r="F249">
        <v>1.658980110646326E-4</v>
      </c>
      <c r="G249">
        <v>1.8244403313150259E-4</v>
      </c>
      <c r="R249">
        <f t="shared" si="16"/>
        <v>1.4737715880053001E-4</v>
      </c>
      <c r="S249" s="2">
        <f t="shared" si="17"/>
        <v>2.277265870433711E-5</v>
      </c>
      <c r="T249">
        <f t="shared" si="18"/>
        <v>1.8244403313150259E-4</v>
      </c>
      <c r="U249">
        <f t="shared" si="19"/>
        <v>1.273438157292926E-4</v>
      </c>
    </row>
    <row r="250" spans="1:21" x14ac:dyDescent="0.3">
      <c r="A250" s="1">
        <v>248</v>
      </c>
      <c r="B250">
        <v>1.7568896823723891E-4</v>
      </c>
      <c r="C250">
        <v>1.7724373786765689E-4</v>
      </c>
      <c r="D250">
        <v>1.7636406557676251E-4</v>
      </c>
      <c r="E250">
        <v>1.928282576630841E-4</v>
      </c>
      <c r="F250">
        <v>2.0778677810731659E-4</v>
      </c>
      <c r="G250">
        <v>2.134903277515344E-4</v>
      </c>
      <c r="R250">
        <f t="shared" si="16"/>
        <v>1.9056702253393226E-4</v>
      </c>
      <c r="S250" s="2">
        <f t="shared" si="17"/>
        <v>1.6897937677106856E-5</v>
      </c>
      <c r="T250">
        <f t="shared" si="18"/>
        <v>2.134903277515344E-4</v>
      </c>
      <c r="U250">
        <f t="shared" si="19"/>
        <v>1.7568896823723891E-4</v>
      </c>
    </row>
    <row r="251" spans="1:21" x14ac:dyDescent="0.3">
      <c r="A251" s="1">
        <v>249</v>
      </c>
      <c r="B251">
        <v>6.3788106437024901E-4</v>
      </c>
      <c r="C251">
        <v>6.3773786190428946E-4</v>
      </c>
      <c r="D251">
        <v>6.3453421816582283E-4</v>
      </c>
      <c r="E251">
        <v>6.1605700855801263E-4</v>
      </c>
      <c r="F251">
        <v>6.019904349017567E-4</v>
      </c>
      <c r="G251">
        <v>4.6903717400587688E-4</v>
      </c>
      <c r="R251">
        <f t="shared" si="16"/>
        <v>5.9953962698433463E-4</v>
      </c>
      <c r="S251" s="2">
        <f t="shared" si="17"/>
        <v>6.5518719417691142E-5</v>
      </c>
      <c r="T251">
        <f t="shared" si="18"/>
        <v>6.3788106437024901E-4</v>
      </c>
      <c r="U251">
        <f t="shared" si="19"/>
        <v>4.6903717400587688E-4</v>
      </c>
    </row>
    <row r="252" spans="1:21" x14ac:dyDescent="0.3">
      <c r="A252" s="1">
        <v>250</v>
      </c>
      <c r="B252">
        <v>1.4587912462329211E-3</v>
      </c>
      <c r="C252">
        <v>1.470705691400756E-3</v>
      </c>
      <c r="D252">
        <v>1.461855779004456E-3</v>
      </c>
      <c r="E252">
        <v>1.3925253279848931E-3</v>
      </c>
      <c r="F252">
        <v>1.3526700359588349E-3</v>
      </c>
      <c r="G252">
        <v>8.9915191776394638E-4</v>
      </c>
      <c r="R252">
        <f t="shared" si="16"/>
        <v>1.3392833330576346E-3</v>
      </c>
      <c r="S252" s="2">
        <f t="shared" si="17"/>
        <v>2.2059354417398091E-4</v>
      </c>
      <c r="T252">
        <f t="shared" si="18"/>
        <v>1.470705691400756E-3</v>
      </c>
      <c r="U252">
        <f t="shared" si="19"/>
        <v>8.9915191776394638E-4</v>
      </c>
    </row>
    <row r="253" spans="1:21" x14ac:dyDescent="0.3">
      <c r="A253" s="1">
        <v>251</v>
      </c>
      <c r="B253">
        <v>1.317053536925179E-5</v>
      </c>
      <c r="C253">
        <v>1.328100584299202E-5</v>
      </c>
      <c r="D253">
        <v>1.3064156394538981E-5</v>
      </c>
      <c r="E253">
        <v>3.207735237494068E-5</v>
      </c>
      <c r="F253">
        <v>4.389360156611781E-5</v>
      </c>
      <c r="G253">
        <v>1.033553569315531E-4</v>
      </c>
      <c r="R253">
        <f t="shared" si="16"/>
        <v>3.6473668079899068E-5</v>
      </c>
      <c r="S253" s="2">
        <f t="shared" si="17"/>
        <v>3.5146789672683728E-5</v>
      </c>
      <c r="T253">
        <f t="shared" si="18"/>
        <v>1.033553569315531E-4</v>
      </c>
      <c r="U253">
        <f t="shared" si="19"/>
        <v>1.3064156394538981E-5</v>
      </c>
    </row>
    <row r="254" spans="1:21" x14ac:dyDescent="0.3">
      <c r="A254" s="1">
        <v>252</v>
      </c>
      <c r="B254">
        <v>5.8074328045238592E-4</v>
      </c>
      <c r="C254">
        <v>5.8051824800587801E-4</v>
      </c>
      <c r="D254">
        <v>5.8200346215282999E-4</v>
      </c>
      <c r="E254">
        <v>5.713328326893293E-4</v>
      </c>
      <c r="F254">
        <v>5.5474180413315783E-4</v>
      </c>
      <c r="G254">
        <v>4.6513388393372218E-4</v>
      </c>
      <c r="R254">
        <f t="shared" si="16"/>
        <v>5.5574558522788391E-4</v>
      </c>
      <c r="S254" s="2">
        <f t="shared" si="17"/>
        <v>4.5568620693604012E-5</v>
      </c>
      <c r="T254">
        <f t="shared" si="18"/>
        <v>5.8200346215282999E-4</v>
      </c>
      <c r="U254">
        <f t="shared" si="19"/>
        <v>4.6513388393372218E-4</v>
      </c>
    </row>
    <row r="255" spans="1:21" x14ac:dyDescent="0.3">
      <c r="A255" s="1">
        <v>253</v>
      </c>
      <c r="B255">
        <v>4.3465221617947368E-4</v>
      </c>
      <c r="C255">
        <v>4.3098623305090898E-4</v>
      </c>
      <c r="D255">
        <v>4.3338794298000222E-4</v>
      </c>
      <c r="E255">
        <v>4.3389938035842912E-4</v>
      </c>
      <c r="F255">
        <v>4.2442346861093391E-4</v>
      </c>
      <c r="G255">
        <v>3.7615605458450851E-4</v>
      </c>
      <c r="R255">
        <f t="shared" si="16"/>
        <v>4.2225088262737607E-4</v>
      </c>
      <c r="S255" s="2">
        <f t="shared" si="17"/>
        <v>2.2887875985937033E-5</v>
      </c>
      <c r="T255">
        <f t="shared" si="18"/>
        <v>4.3465221617947368E-4</v>
      </c>
      <c r="U255">
        <f t="shared" si="19"/>
        <v>3.7615605458450851E-4</v>
      </c>
    </row>
    <row r="256" spans="1:21" x14ac:dyDescent="0.3">
      <c r="A256" s="1">
        <v>254</v>
      </c>
      <c r="B256">
        <v>1.0103138548398091E-4</v>
      </c>
      <c r="C256">
        <v>9.9096106444013178E-5</v>
      </c>
      <c r="D256">
        <v>9.9730288793262642E-5</v>
      </c>
      <c r="E256">
        <v>1.2197167750629551E-4</v>
      </c>
      <c r="F256">
        <v>1.391682479185245E-4</v>
      </c>
      <c r="G256">
        <v>1.7419966259125949E-4</v>
      </c>
      <c r="R256">
        <f t="shared" si="16"/>
        <v>1.2253289478955605E-4</v>
      </c>
      <c r="S256" s="2">
        <f t="shared" si="17"/>
        <v>2.9926782734645418E-5</v>
      </c>
      <c r="T256">
        <f t="shared" si="18"/>
        <v>1.7419966259125949E-4</v>
      </c>
      <c r="U256">
        <f t="shared" si="19"/>
        <v>9.9096106444013178E-5</v>
      </c>
    </row>
    <row r="257" spans="1:21" x14ac:dyDescent="0.3">
      <c r="A257" s="1">
        <v>255</v>
      </c>
      <c r="B257">
        <v>3.195378910431272E-4</v>
      </c>
      <c r="C257">
        <v>3.1799130441076401E-4</v>
      </c>
      <c r="D257">
        <v>3.1783173594869481E-4</v>
      </c>
      <c r="E257">
        <v>3.2589608053173162E-4</v>
      </c>
      <c r="F257">
        <v>3.277945360804525E-4</v>
      </c>
      <c r="G257">
        <v>3.0792621680332088E-4</v>
      </c>
      <c r="R257">
        <f t="shared" si="16"/>
        <v>3.1949629413634853E-4</v>
      </c>
      <c r="S257" s="2">
        <f t="shared" si="17"/>
        <v>7.0529745937230016E-6</v>
      </c>
      <c r="T257">
        <f t="shared" si="18"/>
        <v>3.277945360804525E-4</v>
      </c>
      <c r="U257">
        <f t="shared" si="19"/>
        <v>3.0792621680332088E-4</v>
      </c>
    </row>
  </sheetData>
  <phoneticPr fontId="3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Hung Eric</cp:lastModifiedBy>
  <dcterms:created xsi:type="dcterms:W3CDTF">2023-04-14T09:48:01Z</dcterms:created>
  <dcterms:modified xsi:type="dcterms:W3CDTF">2023-04-14T15:10:44Z</dcterms:modified>
</cp:coreProperties>
</file>