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 userName="杉浦 賢司" reservationPassword="DC0F"/>
  <workbookPr defaultThemeVersion="124226"/>
  <bookViews>
    <workbookView xWindow="840" yWindow="630" windowWidth="11160" windowHeight="4380"/>
  </bookViews>
  <sheets>
    <sheet name="1" sheetId="1" r:id="rId1"/>
    <sheet name="2" sheetId="2" r:id="rId2"/>
  </sheets>
  <definedNames>
    <definedName name="_xlnm.Print_Area" localSheetId="0">'1'!$A$1:$AG$50</definedName>
    <definedName name="_xlnm.Print_Area" localSheetId="1">'2'!$A$1:$AG$50</definedName>
  </definedNames>
  <calcPr calcId="145621"/>
</workbook>
</file>

<file path=xl/calcChain.xml><?xml version="1.0" encoding="utf-8"?>
<calcChain xmlns="http://schemas.openxmlformats.org/spreadsheetml/2006/main">
  <c r="T9" i="2" l="1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8" i="2"/>
  <c r="M8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</calcChain>
</file>

<file path=xl/sharedStrings.xml><?xml version="1.0" encoding="utf-8"?>
<sst xmlns="http://schemas.openxmlformats.org/spreadsheetml/2006/main" count="81" uniqueCount="58">
  <si>
    <t>【目的】</t>
    <rPh sb="1" eb="3">
      <t>モクテキ</t>
    </rPh>
    <phoneticPr fontId="3"/>
  </si>
  <si>
    <t>【適用範囲】</t>
    <rPh sb="1" eb="3">
      <t>テキヨウ</t>
    </rPh>
    <rPh sb="3" eb="5">
      <t>ハンイ</t>
    </rPh>
    <phoneticPr fontId="3"/>
  </si>
  <si>
    <t>【内容】</t>
    <rPh sb="1" eb="3">
      <t>ナイヨウ</t>
    </rPh>
    <phoneticPr fontId="3"/>
  </si>
  <si>
    <t>承認</t>
    <rPh sb="0" eb="2">
      <t>ショウニン</t>
    </rPh>
    <phoneticPr fontId="3"/>
  </si>
  <si>
    <t>審査</t>
    <rPh sb="0" eb="2">
      <t>シンサ</t>
    </rPh>
    <phoneticPr fontId="3"/>
  </si>
  <si>
    <t>起案</t>
    <rPh sb="0" eb="2">
      <t>キアン</t>
    </rPh>
    <phoneticPr fontId="3"/>
  </si>
  <si>
    <t>符号</t>
    <rPh sb="0" eb="2">
      <t>フゴウ</t>
    </rPh>
    <phoneticPr fontId="3"/>
  </si>
  <si>
    <t>改訂内容</t>
    <rPh sb="0" eb="2">
      <t>カイテイ</t>
    </rPh>
    <rPh sb="2" eb="4">
      <t>ナイヨウ</t>
    </rPh>
    <phoneticPr fontId="3"/>
  </si>
  <si>
    <t>改訂日</t>
    <rPh sb="0" eb="2">
      <t>カイテイ</t>
    </rPh>
    <rPh sb="2" eb="3">
      <t>ビ</t>
    </rPh>
    <phoneticPr fontId="3"/>
  </si>
  <si>
    <t>作成</t>
    <rPh sb="0" eb="2">
      <t>サクセイ</t>
    </rPh>
    <phoneticPr fontId="3"/>
  </si>
  <si>
    <t>仕様標準</t>
    <rPh sb="0" eb="2">
      <t>シヨウ</t>
    </rPh>
    <rPh sb="2" eb="4">
      <t>ヒョウジュン</t>
    </rPh>
    <phoneticPr fontId="3"/>
  </si>
  <si>
    <t>名称：トンネルゲート仕様標準</t>
    <rPh sb="0" eb="2">
      <t>メイショウ</t>
    </rPh>
    <rPh sb="10" eb="12">
      <t>シヨウ</t>
    </rPh>
    <rPh sb="12" eb="14">
      <t>ヒョウジュン</t>
    </rPh>
    <phoneticPr fontId="3"/>
  </si>
  <si>
    <t>トンネルゲート(サブマリンゲート）は、型開き動作又は突出し動作により自動でゲートが切断されるが、</t>
    <rPh sb="19" eb="20">
      <t>カタ</t>
    </rPh>
    <rPh sb="20" eb="21">
      <t>ヒラ</t>
    </rPh>
    <rPh sb="22" eb="24">
      <t>ドウサ</t>
    </rPh>
    <rPh sb="24" eb="25">
      <t>マタ</t>
    </rPh>
    <rPh sb="26" eb="28">
      <t>ツキダ</t>
    </rPh>
    <rPh sb="29" eb="31">
      <t>ドウサ</t>
    </rPh>
    <rPh sb="34" eb="36">
      <t>ジドウ</t>
    </rPh>
    <rPh sb="41" eb="43">
      <t>セツダン</t>
    </rPh>
    <phoneticPr fontId="2"/>
  </si>
  <si>
    <t>トンネルゲートを設定する金型</t>
    <rPh sb="8" eb="10">
      <t>セッテイ</t>
    </rPh>
    <rPh sb="12" eb="14">
      <t>カナガタ</t>
    </rPh>
    <phoneticPr fontId="2"/>
  </si>
  <si>
    <t>切断の際に、アンダー部の抵抗が大きいとゲート残り・ゲートカス・ゲート折損不具合が発生する</t>
    <rPh sb="0" eb="2">
      <t>セツダン</t>
    </rPh>
    <rPh sb="3" eb="4">
      <t>サイ</t>
    </rPh>
    <rPh sb="10" eb="11">
      <t>ブ</t>
    </rPh>
    <rPh sb="12" eb="14">
      <t>テイコウ</t>
    </rPh>
    <rPh sb="15" eb="16">
      <t>オオ</t>
    </rPh>
    <rPh sb="22" eb="23">
      <t>ノコ</t>
    </rPh>
    <rPh sb="34" eb="36">
      <t>セッソン</t>
    </rPh>
    <rPh sb="36" eb="39">
      <t>フグアイ</t>
    </rPh>
    <rPh sb="40" eb="42">
      <t>ハッセイ</t>
    </rPh>
    <phoneticPr fontId="2"/>
  </si>
  <si>
    <t>※ＰＯＭ材では、基本設定しない(ゲートカスが発生しやすい為)</t>
    <rPh sb="4" eb="5">
      <t>ザイ</t>
    </rPh>
    <rPh sb="8" eb="10">
      <t>キホン</t>
    </rPh>
    <rPh sb="10" eb="12">
      <t>セッテイ</t>
    </rPh>
    <rPh sb="22" eb="24">
      <t>ハッセイ</t>
    </rPh>
    <rPh sb="28" eb="29">
      <t>タメ</t>
    </rPh>
    <phoneticPr fontId="2"/>
  </si>
  <si>
    <t>トンネルゲート設定時の基本寸法を定め、ゲート残り・ゲートカス・ゲート詰まりの発生を防止する</t>
    <rPh sb="7" eb="9">
      <t>セッテイ</t>
    </rPh>
    <rPh sb="9" eb="10">
      <t>ジ</t>
    </rPh>
    <rPh sb="11" eb="13">
      <t>キホン</t>
    </rPh>
    <rPh sb="13" eb="15">
      <t>スンポウ</t>
    </rPh>
    <rPh sb="16" eb="17">
      <t>サダ</t>
    </rPh>
    <rPh sb="34" eb="35">
      <t>ツ</t>
    </rPh>
    <rPh sb="38" eb="40">
      <t>ハッセイ</t>
    </rPh>
    <rPh sb="41" eb="43">
      <t>ボウシ</t>
    </rPh>
    <phoneticPr fontId="2"/>
  </si>
  <si>
    <t>【配布先】</t>
    <rPh sb="1" eb="3">
      <t>ハイフ</t>
    </rPh>
    <rPh sb="3" eb="4">
      <t>サキ</t>
    </rPh>
    <phoneticPr fontId="3"/>
  </si>
  <si>
    <t>なし(仕様確認用)</t>
    <rPh sb="3" eb="5">
      <t>シヨウ</t>
    </rPh>
    <rPh sb="5" eb="7">
      <t>カクニン</t>
    </rPh>
    <rPh sb="7" eb="8">
      <t>ヨウ</t>
    </rPh>
    <phoneticPr fontId="2"/>
  </si>
  <si>
    <t>№：I-003</t>
    <phoneticPr fontId="2"/>
  </si>
  <si>
    <t>ページ：1/2</t>
    <phoneticPr fontId="2"/>
  </si>
  <si>
    <t>ページ：2/2</t>
    <phoneticPr fontId="2"/>
  </si>
  <si>
    <t>ゲート径</t>
    <rPh sb="3" eb="4">
      <t>ケイ</t>
    </rPh>
    <phoneticPr fontId="2"/>
  </si>
  <si>
    <t>φ0.6</t>
    <phoneticPr fontId="2"/>
  </si>
  <si>
    <t>φ0.7</t>
  </si>
  <si>
    <t>φ0.8</t>
  </si>
  <si>
    <t>φ0.9</t>
  </si>
  <si>
    <t>φ1.0</t>
    <phoneticPr fontId="2"/>
  </si>
  <si>
    <t>φ1.1</t>
  </si>
  <si>
    <t>φ1.2</t>
  </si>
  <si>
    <t>φ1.3</t>
  </si>
  <si>
    <t>φ1.4</t>
  </si>
  <si>
    <t>φ1.5</t>
  </si>
  <si>
    <t>φ1.6</t>
  </si>
  <si>
    <t>φ1.7</t>
  </si>
  <si>
    <t>φ1.8</t>
  </si>
  <si>
    <t>φ1.9</t>
  </si>
  <si>
    <t>φ2.0</t>
    <phoneticPr fontId="2"/>
  </si>
  <si>
    <t>《トンネルゲート設置時の基本寸法》</t>
    <rPh sb="8" eb="10">
      <t>セッチ</t>
    </rPh>
    <rPh sb="10" eb="11">
      <t>ジ</t>
    </rPh>
    <rPh sb="12" eb="14">
      <t>キホン</t>
    </rPh>
    <rPh sb="14" eb="16">
      <t>スンポウ</t>
    </rPh>
    <phoneticPr fontId="2"/>
  </si>
  <si>
    <t>縦寸法</t>
    <rPh sb="0" eb="1">
      <t>タテ</t>
    </rPh>
    <rPh sb="1" eb="3">
      <t>スンポウ</t>
    </rPh>
    <phoneticPr fontId="2"/>
  </si>
  <si>
    <t>横寸法</t>
    <rPh sb="0" eb="1">
      <t>ヨコ</t>
    </rPh>
    <rPh sb="1" eb="3">
      <t>スンポウ</t>
    </rPh>
    <phoneticPr fontId="2"/>
  </si>
  <si>
    <t>ゲート断面図</t>
    <rPh sb="3" eb="5">
      <t>ダンメン</t>
    </rPh>
    <rPh sb="5" eb="6">
      <t>ズ</t>
    </rPh>
    <phoneticPr fontId="2"/>
  </si>
  <si>
    <t>【注意】</t>
    <rPh sb="1" eb="3">
      <t>チュウイ</t>
    </rPh>
    <phoneticPr fontId="2"/>
  </si>
  <si>
    <t>横寸法で径を指示した場合</t>
    <rPh sb="0" eb="1">
      <t>ヨコ</t>
    </rPh>
    <rPh sb="1" eb="3">
      <t>スンポウ</t>
    </rPh>
    <rPh sb="4" eb="5">
      <t>ケイ</t>
    </rPh>
    <rPh sb="6" eb="8">
      <t>シジ</t>
    </rPh>
    <rPh sb="10" eb="12">
      <t>バアイ</t>
    </rPh>
    <phoneticPr fontId="2"/>
  </si>
  <si>
    <t>縦寸法で径を指示した場合</t>
    <rPh sb="0" eb="1">
      <t>タテ</t>
    </rPh>
    <rPh sb="1" eb="3">
      <t>スンポウ</t>
    </rPh>
    <rPh sb="4" eb="5">
      <t>ケイ</t>
    </rPh>
    <rPh sb="6" eb="8">
      <t>シジ</t>
    </rPh>
    <rPh sb="10" eb="12">
      <t>バアイ</t>
    </rPh>
    <phoneticPr fontId="2"/>
  </si>
  <si>
    <t>《ゲート径の指示方法》</t>
    <rPh sb="4" eb="5">
      <t>ケイ</t>
    </rPh>
    <rPh sb="6" eb="8">
      <t>シジ</t>
    </rPh>
    <rPh sb="8" eb="10">
      <t>ホウホウ</t>
    </rPh>
    <phoneticPr fontId="2"/>
  </si>
  <si>
    <t>(型メーカーには、横寸法の径を指示している旨を明確に伝える事）</t>
    <rPh sb="1" eb="2">
      <t>カタ</t>
    </rPh>
    <rPh sb="9" eb="10">
      <t>ヨコ</t>
    </rPh>
    <rPh sb="10" eb="12">
      <t>スンポウ</t>
    </rPh>
    <rPh sb="13" eb="14">
      <t>ケイ</t>
    </rPh>
    <rPh sb="15" eb="17">
      <t>シジ</t>
    </rPh>
    <rPh sb="21" eb="22">
      <t>ムネ</t>
    </rPh>
    <rPh sb="23" eb="25">
      <t>メイカク</t>
    </rPh>
    <rPh sb="26" eb="27">
      <t>ツタ</t>
    </rPh>
    <rPh sb="29" eb="30">
      <t>コト</t>
    </rPh>
    <phoneticPr fontId="2"/>
  </si>
  <si>
    <t>トンネルゲートのゲート径は、『横寸法』で指示する事</t>
    <rPh sb="11" eb="12">
      <t>ケイ</t>
    </rPh>
    <rPh sb="15" eb="16">
      <t>ヨコ</t>
    </rPh>
    <rPh sb="16" eb="18">
      <t>スンポウ</t>
    </rPh>
    <rPh sb="20" eb="22">
      <t>シジ</t>
    </rPh>
    <rPh sb="24" eb="25">
      <t>コト</t>
    </rPh>
    <phoneticPr fontId="2"/>
  </si>
  <si>
    <t>ゲート角度(PLとの傾斜角)45°貫通穴加工した際の、縦・横寸法比較</t>
    <rPh sb="3" eb="5">
      <t>カクド</t>
    </rPh>
    <rPh sb="10" eb="12">
      <t>ケイシャ</t>
    </rPh>
    <rPh sb="12" eb="13">
      <t>カク</t>
    </rPh>
    <rPh sb="17" eb="19">
      <t>カンツウ</t>
    </rPh>
    <rPh sb="19" eb="20">
      <t>アナ</t>
    </rPh>
    <rPh sb="20" eb="22">
      <t>カコウ</t>
    </rPh>
    <rPh sb="24" eb="25">
      <t>サイ</t>
    </rPh>
    <rPh sb="27" eb="28">
      <t>タテ</t>
    </rPh>
    <rPh sb="29" eb="30">
      <t>ヨコ</t>
    </rPh>
    <rPh sb="30" eb="32">
      <t>スンポウ</t>
    </rPh>
    <rPh sb="32" eb="34">
      <t>ヒカク</t>
    </rPh>
    <phoneticPr fontId="2"/>
  </si>
  <si>
    <t>2020/3/12　型メーカーへ実施した、ゲートの加工方法に関する調査の回答です。</t>
    <rPh sb="10" eb="11">
      <t>カタ</t>
    </rPh>
    <rPh sb="16" eb="18">
      <t>ジッシ</t>
    </rPh>
    <rPh sb="25" eb="27">
      <t>カコウ</t>
    </rPh>
    <rPh sb="27" eb="29">
      <t>ホウホウ</t>
    </rPh>
    <rPh sb="30" eb="31">
      <t>カン</t>
    </rPh>
    <rPh sb="33" eb="35">
      <t>チョウサ</t>
    </rPh>
    <rPh sb="36" eb="38">
      <t>カイトウ</t>
    </rPh>
    <phoneticPr fontId="2"/>
  </si>
  <si>
    <t>《ゲートの加工方法》</t>
    <rPh sb="5" eb="7">
      <t>カコウ</t>
    </rPh>
    <rPh sb="7" eb="9">
      <t>ホウホウ</t>
    </rPh>
    <phoneticPr fontId="2"/>
  </si>
  <si>
    <t>・ゲート径の縦・横寸法指示が曖昧だと、上記のような差が出てしまい不具合の発生に繋がる</t>
    <rPh sb="4" eb="5">
      <t>ケイ</t>
    </rPh>
    <rPh sb="6" eb="7">
      <t>タテ</t>
    </rPh>
    <rPh sb="8" eb="9">
      <t>ヨコ</t>
    </rPh>
    <rPh sb="9" eb="11">
      <t>スンポウ</t>
    </rPh>
    <rPh sb="11" eb="13">
      <t>シジ</t>
    </rPh>
    <rPh sb="14" eb="16">
      <t>アイマイ</t>
    </rPh>
    <rPh sb="19" eb="21">
      <t>ジョウキ</t>
    </rPh>
    <rPh sb="25" eb="26">
      <t>サ</t>
    </rPh>
    <rPh sb="27" eb="28">
      <t>デ</t>
    </rPh>
    <rPh sb="32" eb="35">
      <t>フグアイ</t>
    </rPh>
    <rPh sb="36" eb="38">
      <t>ハッセイ</t>
    </rPh>
    <rPh sb="39" eb="40">
      <t>ツナ</t>
    </rPh>
    <phoneticPr fontId="26"/>
  </si>
  <si>
    <t>止め加工</t>
    <rPh sb="0" eb="1">
      <t>ト</t>
    </rPh>
    <rPh sb="2" eb="4">
      <t>カコウ</t>
    </rPh>
    <phoneticPr fontId="2"/>
  </si>
  <si>
    <t>するかは、特に指定しない(型メーカー又は担当者の裁量に任せる)</t>
    <rPh sb="5" eb="6">
      <t>トク</t>
    </rPh>
    <rPh sb="7" eb="9">
      <t>シテイ</t>
    </rPh>
    <rPh sb="13" eb="14">
      <t>カタ</t>
    </rPh>
    <rPh sb="18" eb="19">
      <t>マタ</t>
    </rPh>
    <rPh sb="20" eb="23">
      <t>タントウシャ</t>
    </rPh>
    <rPh sb="24" eb="26">
      <t>サイリョウ</t>
    </rPh>
    <rPh sb="27" eb="28">
      <t>マカ</t>
    </rPh>
    <phoneticPr fontId="2"/>
  </si>
  <si>
    <t>貫通加工</t>
    <rPh sb="0" eb="2">
      <t>カンツウ</t>
    </rPh>
    <rPh sb="2" eb="4">
      <t>カコウ</t>
    </rPh>
    <phoneticPr fontId="2"/>
  </si>
  <si>
    <t>トンネルゲートの加工方法は大別すると、貫通加工と止め加工があるが、どちらの加工方法を選択</t>
    <rPh sb="8" eb="10">
      <t>カコウ</t>
    </rPh>
    <rPh sb="10" eb="12">
      <t>ホウホウ</t>
    </rPh>
    <rPh sb="13" eb="15">
      <t>タイベツ</t>
    </rPh>
    <rPh sb="19" eb="21">
      <t>カンツウ</t>
    </rPh>
    <rPh sb="21" eb="23">
      <t>カコウ</t>
    </rPh>
    <rPh sb="24" eb="25">
      <t>ト</t>
    </rPh>
    <rPh sb="26" eb="28">
      <t>カコウ</t>
    </rPh>
    <rPh sb="37" eb="39">
      <t>カコウ</t>
    </rPh>
    <rPh sb="39" eb="41">
      <t>ホウホウ</t>
    </rPh>
    <rPh sb="42" eb="44">
      <t>センタク</t>
    </rPh>
    <phoneticPr fontId="2"/>
  </si>
  <si>
    <t>・過去の金型は径を縦寸法で加工している場合もある為、増型手配時は寸法を確認する事</t>
    <rPh sb="1" eb="3">
      <t>カコ</t>
    </rPh>
    <rPh sb="4" eb="6">
      <t>カナガタ</t>
    </rPh>
    <rPh sb="7" eb="8">
      <t>ケイ</t>
    </rPh>
    <rPh sb="9" eb="10">
      <t>タテ</t>
    </rPh>
    <rPh sb="10" eb="12">
      <t>スンポウ</t>
    </rPh>
    <rPh sb="13" eb="15">
      <t>カコウ</t>
    </rPh>
    <rPh sb="19" eb="21">
      <t>バアイ</t>
    </rPh>
    <rPh sb="24" eb="25">
      <t>タメ</t>
    </rPh>
    <rPh sb="26" eb="27">
      <t>マ</t>
    </rPh>
    <rPh sb="27" eb="28">
      <t>カタ</t>
    </rPh>
    <rPh sb="28" eb="30">
      <t>テハイ</t>
    </rPh>
    <rPh sb="30" eb="31">
      <t>ジ</t>
    </rPh>
    <rPh sb="32" eb="34">
      <t>スンポウ</t>
    </rPh>
    <rPh sb="35" eb="37">
      <t>カクニン</t>
    </rPh>
    <rPh sb="39" eb="40">
      <t>コト</t>
    </rPh>
    <phoneticPr fontId="26"/>
  </si>
  <si>
    <t>仕様標準は適用範囲が製品形状・金型構造に特化した標準の為、適用可否判断及び詳細不明の際は、上司に確認する事</t>
    <rPh sb="35" eb="36">
      <t>オヨ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</si>
</sst>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0.00_ "/>
    <numFmt numFmtId="178" formatCode="0.00_);[Red]\(0.00\)"/>
  </numFmts>
  <fonts count="29">
    <font>
      <sz val="11"/>
      <color theme="1"/>
      <name val="ＭＳ Ｐゴシック"/>
      <family val="2"/>
      <charset val="128"/>
      <scheme val="minor"/>
    </font>
    <font>
      <sz val="11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3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2"/>
      <color indexed="9"/>
      <name val="ＭＳ Ｐゴシック"/>
      <family val="3"/>
      <charset val="128"/>
      <scheme val="minor"/>
    </font>
    <font>
      <u/>
      <sz val="12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b/>
      <sz val="16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u/>
      <sz val="1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0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  <scheme val="major"/>
    </font>
    <font>
      <b/>
      <u/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u/>
      <sz val="1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/>
      <top style="thick">
        <color auto="1"/>
      </top>
      <bottom style="thin">
        <color theme="1"/>
      </bottom>
      <diagonal/>
    </border>
    <border>
      <left/>
      <right/>
      <top style="thick">
        <color auto="1"/>
      </top>
      <bottom style="thin">
        <color theme="1"/>
      </bottom>
      <diagonal/>
    </border>
    <border>
      <left/>
      <right style="thick">
        <color auto="1"/>
      </right>
      <top style="thick">
        <color auto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ck">
        <color auto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thick">
        <color auto="1"/>
      </right>
      <top style="thin">
        <color theme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theme="1"/>
      </right>
      <top style="thick">
        <color auto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 style="thin">
        <color indexed="64"/>
      </right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/>
  </cellStyleXfs>
  <cellXfs count="138">
    <xf numFmtId="0" fontId="0" fillId="0" borderId="0" xfId="0">
      <alignment vertical="center"/>
    </xf>
    <xf numFmtId="0" fontId="6" fillId="0" borderId="0" xfId="2" applyFont="1"/>
    <xf numFmtId="0" fontId="7" fillId="0" borderId="3" xfId="1" applyFont="1" applyFill="1" applyBorder="1" applyAlignment="1">
      <alignment vertical="center"/>
    </xf>
    <xf numFmtId="0" fontId="6" fillId="0" borderId="0" xfId="2" applyFont="1" applyBorder="1"/>
    <xf numFmtId="0" fontId="7" fillId="0" borderId="0" xfId="1" applyFont="1" applyFill="1" applyBorder="1" applyAlignment="1">
      <alignment vertical="center"/>
    </xf>
    <xf numFmtId="0" fontId="7" fillId="0" borderId="4" xfId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49" fontId="10" fillId="0" borderId="0" xfId="1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5" fillId="0" borderId="3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5" fillId="0" borderId="4" xfId="1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9" fillId="0" borderId="0" xfId="2" applyFont="1" applyAlignment="1">
      <alignment vertical="center"/>
    </xf>
    <xf numFmtId="49" fontId="9" fillId="0" borderId="0" xfId="0" applyNumberFormat="1" applyFont="1" applyFill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18" fillId="0" borderId="0" xfId="2" applyFont="1"/>
    <xf numFmtId="0" fontId="19" fillId="0" borderId="0" xfId="1" applyFont="1" applyFill="1" applyBorder="1" applyAlignment="1">
      <alignment vertical="center"/>
    </xf>
    <xf numFmtId="0" fontId="6" fillId="0" borderId="4" xfId="2" applyFont="1" applyBorder="1"/>
    <xf numFmtId="0" fontId="20" fillId="0" borderId="0" xfId="1" applyFont="1" applyFill="1" applyBorder="1" applyAlignment="1">
      <alignment vertical="center"/>
    </xf>
    <xf numFmtId="0" fontId="6" fillId="0" borderId="3" xfId="2" applyFont="1" applyBorder="1"/>
    <xf numFmtId="0" fontId="6" fillId="0" borderId="0" xfId="1" applyFont="1" applyFill="1" applyBorder="1" applyAlignment="1">
      <alignment vertical="center"/>
    </xf>
    <xf numFmtId="0" fontId="19" fillId="0" borderId="0" xfId="2" applyFont="1" applyAlignment="1">
      <alignment vertical="center"/>
    </xf>
    <xf numFmtId="0" fontId="6" fillId="0" borderId="5" xfId="2" applyFont="1" applyBorder="1"/>
    <xf numFmtId="0" fontId="21" fillId="0" borderId="37" xfId="0" applyNumberFormat="1" applyFont="1" applyBorder="1" applyAlignment="1">
      <alignment vertical="center"/>
    </xf>
    <xf numFmtId="0" fontId="21" fillId="0" borderId="38" xfId="0" applyNumberFormat="1" applyFont="1" applyBorder="1" applyAlignment="1">
      <alignment vertical="center"/>
    </xf>
    <xf numFmtId="0" fontId="22" fillId="0" borderId="38" xfId="0" applyNumberFormat="1" applyFont="1" applyBorder="1" applyAlignment="1">
      <alignment vertical="center"/>
    </xf>
    <xf numFmtId="0" fontId="6" fillId="0" borderId="38" xfId="2" applyFont="1" applyBorder="1"/>
    <xf numFmtId="0" fontId="6" fillId="0" borderId="39" xfId="2" applyFont="1" applyBorder="1"/>
    <xf numFmtId="0" fontId="6" fillId="0" borderId="41" xfId="2" applyFont="1" applyBorder="1"/>
    <xf numFmtId="0" fontId="6" fillId="0" borderId="42" xfId="2" applyFont="1" applyBorder="1"/>
    <xf numFmtId="0" fontId="7" fillId="0" borderId="42" xfId="1" applyFont="1" applyFill="1" applyBorder="1" applyAlignment="1">
      <alignment vertical="center"/>
    </xf>
    <xf numFmtId="0" fontId="7" fillId="0" borderId="43" xfId="1" applyFont="1" applyFill="1" applyBorder="1" applyAlignment="1">
      <alignment vertical="center"/>
    </xf>
    <xf numFmtId="0" fontId="5" fillId="0" borderId="0" xfId="2" applyFont="1" applyBorder="1"/>
    <xf numFmtId="0" fontId="5" fillId="0" borderId="0" xfId="2" applyFont="1"/>
    <xf numFmtId="0" fontId="23" fillId="0" borderId="0" xfId="1" applyFont="1" applyFill="1" applyBorder="1" applyAlignment="1">
      <alignment vertical="center"/>
    </xf>
    <xf numFmtId="0" fontId="24" fillId="0" borderId="0" xfId="1" applyFont="1" applyFill="1" applyBorder="1" applyAlignment="1">
      <alignment vertical="center"/>
    </xf>
    <xf numFmtId="0" fontId="25" fillId="0" borderId="0" xfId="1" applyFont="1" applyFill="1" applyBorder="1" applyAlignment="1">
      <alignment vertical="center"/>
    </xf>
    <xf numFmtId="0" fontId="17" fillId="0" borderId="0" xfId="0" applyNumberFormat="1" applyFont="1" applyFill="1" applyBorder="1" applyAlignment="1">
      <alignment vertical="center"/>
    </xf>
    <xf numFmtId="0" fontId="9" fillId="0" borderId="56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177" fontId="9" fillId="0" borderId="56" xfId="1" applyNumberFormat="1" applyFont="1" applyFill="1" applyBorder="1" applyAlignment="1">
      <alignment vertical="center"/>
    </xf>
    <xf numFmtId="177" fontId="9" fillId="0" borderId="0" xfId="1" applyNumberFormat="1" applyFont="1" applyFill="1" applyBorder="1" applyAlignment="1">
      <alignment vertical="center"/>
    </xf>
    <xf numFmtId="0" fontId="27" fillId="0" borderId="0" xfId="0" applyNumberFormat="1" applyFont="1" applyFill="1" applyBorder="1" applyAlignment="1">
      <alignment vertical="center"/>
    </xf>
    <xf numFmtId="0" fontId="20" fillId="0" borderId="0" xfId="2" applyFont="1"/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14" fontId="0" fillId="0" borderId="17" xfId="0" applyNumberFormat="1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28" fillId="0" borderId="34" xfId="1" applyFont="1" applyFill="1" applyBorder="1" applyAlignment="1">
      <alignment horizontal="center" vertical="center"/>
    </xf>
    <xf numFmtId="0" fontId="14" fillId="0" borderId="2" xfId="1" applyFont="1" applyFill="1" applyBorder="1" applyAlignment="1">
      <alignment horizontal="center" vertical="center"/>
    </xf>
    <xf numFmtId="0" fontId="14" fillId="0" borderId="28" xfId="1" applyFont="1" applyFill="1" applyBorder="1" applyAlignment="1">
      <alignment horizontal="center" vertical="center"/>
    </xf>
    <xf numFmtId="0" fontId="14" fillId="0" borderId="35" xfId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0" fontId="14" fillId="0" borderId="29" xfId="1" applyFont="1" applyFill="1" applyBorder="1" applyAlignment="1">
      <alignment horizontal="center" vertical="center"/>
    </xf>
    <xf numFmtId="0" fontId="14" fillId="0" borderId="36" xfId="1" applyFont="1" applyFill="1" applyBorder="1" applyAlignment="1">
      <alignment horizontal="center" vertical="center"/>
    </xf>
    <xf numFmtId="0" fontId="14" fillId="0" borderId="6" xfId="1" applyFont="1" applyFill="1" applyBorder="1" applyAlignment="1">
      <alignment horizontal="center" vertical="center"/>
    </xf>
    <xf numFmtId="0" fontId="14" fillId="0" borderId="30" xfId="1" applyFont="1" applyFill="1" applyBorder="1" applyAlignment="1">
      <alignment horizontal="center" vertical="center"/>
    </xf>
    <xf numFmtId="14" fontId="0" fillId="0" borderId="26" xfId="0" applyNumberFormat="1" applyFont="1" applyFill="1" applyBorder="1" applyAlignment="1">
      <alignment horizontal="center" vertical="center"/>
    </xf>
    <xf numFmtId="14" fontId="0" fillId="0" borderId="27" xfId="0" applyNumberFormat="1" applyFont="1" applyFill="1" applyBorder="1" applyAlignment="1">
      <alignment horizontal="center" vertical="center"/>
    </xf>
    <xf numFmtId="0" fontId="13" fillId="0" borderId="7" xfId="1" applyFont="1" applyFill="1" applyBorder="1" applyAlignment="1">
      <alignment horizontal="center" vertical="center"/>
    </xf>
    <xf numFmtId="0" fontId="13" fillId="0" borderId="8" xfId="1" applyFont="1" applyFill="1" applyBorder="1" applyAlignment="1">
      <alignment horizontal="center" vertical="center"/>
    </xf>
    <xf numFmtId="0" fontId="13" fillId="0" borderId="9" xfId="1" applyFont="1" applyFill="1" applyBorder="1" applyAlignment="1">
      <alignment horizontal="center" vertical="center"/>
    </xf>
    <xf numFmtId="0" fontId="13" fillId="0" borderId="10" xfId="1" applyFont="1" applyFill="1" applyBorder="1" applyAlignment="1">
      <alignment horizontal="center" vertical="center"/>
    </xf>
    <xf numFmtId="0" fontId="13" fillId="0" borderId="11" xfId="1" applyFont="1" applyFill="1" applyBorder="1" applyAlignment="1">
      <alignment horizontal="center" vertical="center"/>
    </xf>
    <xf numFmtId="0" fontId="13" fillId="0" borderId="12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28" fillId="0" borderId="1" xfId="1" applyFont="1" applyFill="1" applyBorder="1" applyAlignment="1">
      <alignment horizontal="center" vertical="center"/>
    </xf>
    <xf numFmtId="0" fontId="14" fillId="0" borderId="31" xfId="1" applyFont="1" applyFill="1" applyBorder="1" applyAlignment="1">
      <alignment horizontal="center" vertical="center"/>
    </xf>
    <xf numFmtId="0" fontId="14" fillId="0" borderId="3" xfId="1" applyFont="1" applyFill="1" applyBorder="1" applyAlignment="1">
      <alignment horizontal="center" vertical="center"/>
    </xf>
    <xf numFmtId="0" fontId="14" fillId="0" borderId="32" xfId="1" applyFont="1" applyFill="1" applyBorder="1" applyAlignment="1">
      <alignment horizontal="center" vertical="center"/>
    </xf>
    <xf numFmtId="0" fontId="14" fillId="0" borderId="5" xfId="1" applyFont="1" applyFill="1" applyBorder="1" applyAlignment="1">
      <alignment horizontal="center" vertical="center"/>
    </xf>
    <xf numFmtId="0" fontId="14" fillId="0" borderId="33" xfId="1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 vertical="center" shrinkToFit="1"/>
    </xf>
    <xf numFmtId="0" fontId="16" fillId="0" borderId="16" xfId="0" applyFont="1" applyBorder="1" applyAlignment="1">
      <alignment horizontal="center" vertical="center" shrinkToFit="1"/>
    </xf>
    <xf numFmtId="0" fontId="16" fillId="0" borderId="16" xfId="0" applyFont="1" applyFill="1" applyBorder="1" applyAlignment="1">
      <alignment horizontal="center" vertical="center" shrinkToFit="1"/>
    </xf>
    <xf numFmtId="0" fontId="6" fillId="0" borderId="25" xfId="2" applyFont="1" applyBorder="1" applyAlignment="1">
      <alignment horizontal="center" vertical="center"/>
    </xf>
    <xf numFmtId="0" fontId="7" fillId="0" borderId="20" xfId="1" applyFont="1" applyFill="1" applyBorder="1" applyAlignment="1">
      <alignment horizontal="center" vertical="center"/>
    </xf>
    <xf numFmtId="178" fontId="9" fillId="3" borderId="47" xfId="2" applyNumberFormat="1" applyFont="1" applyFill="1" applyBorder="1" applyAlignment="1">
      <alignment horizontal="center" vertical="center"/>
    </xf>
    <xf numFmtId="178" fontId="9" fillId="3" borderId="48" xfId="2" applyNumberFormat="1" applyFont="1" applyFill="1" applyBorder="1" applyAlignment="1">
      <alignment horizontal="center" vertical="center"/>
    </xf>
    <xf numFmtId="178" fontId="9" fillId="3" borderId="49" xfId="2" applyNumberFormat="1" applyFont="1" applyFill="1" applyBorder="1" applyAlignment="1">
      <alignment horizontal="center" vertical="center"/>
    </xf>
    <xf numFmtId="176" fontId="9" fillId="3" borderId="47" xfId="2" applyNumberFormat="1" applyFont="1" applyFill="1" applyBorder="1" applyAlignment="1">
      <alignment horizontal="center" vertical="center"/>
    </xf>
    <xf numFmtId="176" fontId="9" fillId="3" borderId="48" xfId="2" applyNumberFormat="1" applyFont="1" applyFill="1" applyBorder="1" applyAlignment="1">
      <alignment horizontal="center" vertical="center"/>
    </xf>
    <xf numFmtId="176" fontId="9" fillId="3" borderId="49" xfId="2" applyNumberFormat="1" applyFont="1" applyFill="1" applyBorder="1" applyAlignment="1">
      <alignment horizontal="center" vertical="center"/>
    </xf>
    <xf numFmtId="0" fontId="9" fillId="3" borderId="47" xfId="1" applyFont="1" applyFill="1" applyBorder="1" applyAlignment="1">
      <alignment horizontal="center" vertical="center"/>
    </xf>
    <xf numFmtId="0" fontId="9" fillId="3" borderId="48" xfId="1" applyFont="1" applyFill="1" applyBorder="1" applyAlignment="1">
      <alignment horizontal="center" vertical="center"/>
    </xf>
    <xf numFmtId="0" fontId="9" fillId="3" borderId="49" xfId="1" applyFont="1" applyFill="1" applyBorder="1" applyAlignment="1">
      <alignment horizontal="center" vertical="center"/>
    </xf>
    <xf numFmtId="176" fontId="9" fillId="3" borderId="50" xfId="2" applyNumberFormat="1" applyFont="1" applyFill="1" applyBorder="1" applyAlignment="1">
      <alignment horizontal="center" vertical="center"/>
    </xf>
    <xf numFmtId="176" fontId="9" fillId="3" borderId="51" xfId="2" applyNumberFormat="1" applyFont="1" applyFill="1" applyBorder="1" applyAlignment="1">
      <alignment horizontal="center" vertical="center"/>
    </xf>
    <xf numFmtId="176" fontId="9" fillId="3" borderId="52" xfId="2" applyNumberFormat="1" applyFont="1" applyFill="1" applyBorder="1" applyAlignment="1">
      <alignment horizontal="center" vertical="center"/>
    </xf>
    <xf numFmtId="0" fontId="9" fillId="3" borderId="50" xfId="1" applyFont="1" applyFill="1" applyBorder="1" applyAlignment="1">
      <alignment horizontal="center" vertical="center"/>
    </xf>
    <xf numFmtId="0" fontId="9" fillId="3" borderId="51" xfId="1" applyFont="1" applyFill="1" applyBorder="1" applyAlignment="1">
      <alignment horizontal="center" vertical="center"/>
    </xf>
    <xf numFmtId="0" fontId="9" fillId="3" borderId="52" xfId="1" applyFont="1" applyFill="1" applyBorder="1" applyAlignment="1">
      <alignment horizontal="center" vertical="center"/>
    </xf>
    <xf numFmtId="178" fontId="9" fillId="3" borderId="50" xfId="2" applyNumberFormat="1" applyFont="1" applyFill="1" applyBorder="1" applyAlignment="1">
      <alignment horizontal="center" vertical="center"/>
    </xf>
    <xf numFmtId="178" fontId="9" fillId="3" borderId="51" xfId="2" applyNumberFormat="1" applyFont="1" applyFill="1" applyBorder="1" applyAlignment="1">
      <alignment horizontal="center" vertical="center"/>
    </xf>
    <xf numFmtId="178" fontId="9" fillId="3" borderId="52" xfId="2" applyNumberFormat="1" applyFont="1" applyFill="1" applyBorder="1" applyAlignment="1">
      <alignment horizontal="center" vertical="center"/>
    </xf>
    <xf numFmtId="0" fontId="9" fillId="4" borderId="50" xfId="1" applyFont="1" applyFill="1" applyBorder="1" applyAlignment="1">
      <alignment horizontal="center" vertical="center"/>
    </xf>
    <xf numFmtId="0" fontId="9" fillId="4" borderId="51" xfId="1" applyFont="1" applyFill="1" applyBorder="1" applyAlignment="1">
      <alignment horizontal="center" vertical="center"/>
    </xf>
    <xf numFmtId="0" fontId="9" fillId="4" borderId="52" xfId="1" applyFont="1" applyFill="1" applyBorder="1" applyAlignment="1">
      <alignment horizontal="center" vertical="center"/>
    </xf>
    <xf numFmtId="0" fontId="9" fillId="4" borderId="53" xfId="2" applyFont="1" applyFill="1" applyBorder="1" applyAlignment="1">
      <alignment horizontal="center" vertical="center"/>
    </xf>
    <xf numFmtId="0" fontId="9" fillId="4" borderId="54" xfId="2" applyFont="1" applyFill="1" applyBorder="1" applyAlignment="1">
      <alignment horizontal="center" vertical="center"/>
    </xf>
    <xf numFmtId="0" fontId="9" fillId="3" borderId="53" xfId="2" applyFont="1" applyFill="1" applyBorder="1" applyAlignment="1">
      <alignment horizontal="center" vertical="center"/>
    </xf>
    <xf numFmtId="0" fontId="9" fillId="3" borderId="54" xfId="2" applyFont="1" applyFill="1" applyBorder="1" applyAlignment="1">
      <alignment horizontal="center" vertical="center"/>
    </xf>
    <xf numFmtId="0" fontId="9" fillId="3" borderId="55" xfId="2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center" vertical="center"/>
    </xf>
    <xf numFmtId="0" fontId="9" fillId="3" borderId="45" xfId="2" applyFont="1" applyFill="1" applyBorder="1" applyAlignment="1">
      <alignment horizontal="center" vertical="center"/>
    </xf>
    <xf numFmtId="0" fontId="9" fillId="3" borderId="46" xfId="2" applyFont="1" applyFill="1" applyBorder="1" applyAlignment="1">
      <alignment horizontal="center" vertical="center"/>
    </xf>
    <xf numFmtId="0" fontId="9" fillId="4" borderId="47" xfId="1" applyFont="1" applyFill="1" applyBorder="1" applyAlignment="1">
      <alignment horizontal="center" vertical="center"/>
    </xf>
    <xf numFmtId="0" fontId="9" fillId="4" borderId="48" xfId="1" applyFont="1" applyFill="1" applyBorder="1" applyAlignment="1">
      <alignment horizontal="center" vertical="center"/>
    </xf>
    <xf numFmtId="0" fontId="9" fillId="4" borderId="49" xfId="1" applyFont="1" applyFill="1" applyBorder="1" applyAlignment="1">
      <alignment horizontal="center" vertical="center"/>
    </xf>
    <xf numFmtId="176" fontId="9" fillId="4" borderId="50" xfId="2" applyNumberFormat="1" applyFont="1" applyFill="1" applyBorder="1" applyAlignment="1">
      <alignment horizontal="center" vertical="center"/>
    </xf>
    <xf numFmtId="176" fontId="9" fillId="4" borderId="51" xfId="2" applyNumberFormat="1" applyFont="1" applyFill="1" applyBorder="1" applyAlignment="1">
      <alignment horizontal="center" vertical="center"/>
    </xf>
    <xf numFmtId="176" fontId="9" fillId="4" borderId="52" xfId="2" applyNumberFormat="1" applyFont="1" applyFill="1" applyBorder="1" applyAlignment="1">
      <alignment horizontal="center" vertical="center"/>
    </xf>
    <xf numFmtId="177" fontId="9" fillId="4" borderId="47" xfId="1" applyNumberFormat="1" applyFont="1" applyFill="1" applyBorder="1" applyAlignment="1">
      <alignment horizontal="center" vertical="center"/>
    </xf>
    <xf numFmtId="177" fontId="9" fillId="4" borderId="48" xfId="1" applyNumberFormat="1" applyFont="1" applyFill="1" applyBorder="1" applyAlignment="1">
      <alignment horizontal="center" vertical="center"/>
    </xf>
    <xf numFmtId="177" fontId="9" fillId="4" borderId="49" xfId="1" applyNumberFormat="1" applyFont="1" applyFill="1" applyBorder="1" applyAlignment="1">
      <alignment horizontal="center" vertical="center"/>
    </xf>
    <xf numFmtId="177" fontId="9" fillId="4" borderId="50" xfId="1" applyNumberFormat="1" applyFont="1" applyFill="1" applyBorder="1" applyAlignment="1">
      <alignment horizontal="center" vertical="center"/>
    </xf>
    <xf numFmtId="177" fontId="9" fillId="4" borderId="51" xfId="1" applyNumberFormat="1" applyFont="1" applyFill="1" applyBorder="1" applyAlignment="1">
      <alignment horizontal="center" vertical="center"/>
    </xf>
    <xf numFmtId="177" fontId="9" fillId="4" borderId="52" xfId="1" applyNumberFormat="1" applyFont="1" applyFill="1" applyBorder="1" applyAlignment="1">
      <alignment horizontal="center" vertical="center"/>
    </xf>
    <xf numFmtId="176" fontId="9" fillId="4" borderId="47" xfId="2" applyNumberFormat="1" applyFont="1" applyFill="1" applyBorder="1" applyAlignment="1">
      <alignment horizontal="center" vertical="center"/>
    </xf>
    <xf numFmtId="176" fontId="9" fillId="4" borderId="48" xfId="2" applyNumberFormat="1" applyFont="1" applyFill="1" applyBorder="1" applyAlignment="1">
      <alignment horizontal="center" vertical="center"/>
    </xf>
    <xf numFmtId="176" fontId="9" fillId="4" borderId="49" xfId="2" applyNumberFormat="1" applyFont="1" applyFill="1" applyBorder="1" applyAlignment="1">
      <alignment horizontal="center" vertical="center"/>
    </xf>
    <xf numFmtId="0" fontId="9" fillId="4" borderId="44" xfId="2" applyFont="1" applyFill="1" applyBorder="1" applyAlignment="1">
      <alignment horizontal="center" vertical="center"/>
    </xf>
    <xf numFmtId="0" fontId="9" fillId="4" borderId="45" xfId="2" applyFont="1" applyFill="1" applyBorder="1" applyAlignment="1">
      <alignment horizontal="center" vertical="center"/>
    </xf>
    <xf numFmtId="0" fontId="9" fillId="4" borderId="46" xfId="2" applyFont="1" applyFill="1" applyBorder="1" applyAlignment="1">
      <alignment horizontal="center" vertical="center"/>
    </xf>
  </cellXfs>
  <cellStyles count="3">
    <cellStyle name="標準" xfId="0" builtinId="0"/>
    <cellStyle name="標準 2" xfId="2"/>
    <cellStyle name="標準_Sheet1" xfId="1"/>
  </cellStyles>
  <dxfs count="0"/>
  <tableStyles count="0" defaultTableStyle="TableStyleMedium2" defaultPivotStyle="PivotStyleLight16"/>
  <colors>
    <mruColors>
      <color rgb="FFCCFF99"/>
      <color rgb="FFCCCCFF"/>
      <color rgb="FF0000FF"/>
      <color rgb="FF00FF00"/>
      <color rgb="FFFF6699"/>
      <color rgb="FF0000CC"/>
      <color rgb="FF003399"/>
      <color rgb="FF000099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18183</xdr:colOff>
      <xdr:row>16</xdr:row>
      <xdr:rowOff>158460</xdr:rowOff>
    </xdr:from>
    <xdr:to>
      <xdr:col>32</xdr:col>
      <xdr:colOff>85725</xdr:colOff>
      <xdr:row>29</xdr:row>
      <xdr:rowOff>142875</xdr:rowOff>
    </xdr:to>
    <xdr:grpSp>
      <xdr:nvGrpSpPr>
        <xdr:cNvPr id="3" name="グループ化 2"/>
        <xdr:cNvGrpSpPr/>
      </xdr:nvGrpSpPr>
      <xdr:grpSpPr>
        <a:xfrm>
          <a:off x="18183" y="3816060"/>
          <a:ext cx="7077942" cy="2956215"/>
          <a:chOff x="18183" y="4130385"/>
          <a:chExt cx="7077942" cy="2956215"/>
        </a:xfrm>
      </xdr:grpSpPr>
      <xdr:grpSp>
        <xdr:nvGrpSpPr>
          <xdr:cNvPr id="109" name="グループ化 108"/>
          <xdr:cNvGrpSpPr/>
        </xdr:nvGrpSpPr>
        <xdr:grpSpPr>
          <a:xfrm>
            <a:off x="1171575" y="4552947"/>
            <a:ext cx="5089526" cy="1748271"/>
            <a:chOff x="1212273" y="7322037"/>
            <a:chExt cx="5032287" cy="1719787"/>
          </a:xfrm>
        </xdr:grpSpPr>
        <xdr:pic>
          <xdr:nvPicPr>
            <xdr:cNvPr id="110" name="図 10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2273" y="7446819"/>
              <a:ext cx="3644611" cy="159500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11" name="テキスト ボックス 110"/>
            <xdr:cNvSpPr txBox="1"/>
          </xdr:nvSpPr>
          <xdr:spPr>
            <a:xfrm>
              <a:off x="4468403" y="7322037"/>
              <a:ext cx="1776157" cy="320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/>
            <a:lstStyle/>
            <a:p>
              <a:r>
                <a:rPr kumimoji="1" lang="en-US" altLang="ja-JP" sz="1100" b="1">
                  <a:latin typeface="+mj-ea"/>
                  <a:ea typeface="+mj-ea"/>
                </a:rPr>
                <a:t>R1</a:t>
              </a:r>
              <a:r>
                <a:rPr kumimoji="1" lang="ja-JP" altLang="en-US" sz="1100" b="1">
                  <a:latin typeface="+mj-ea"/>
                  <a:ea typeface="+mj-ea"/>
                </a:rPr>
                <a:t>～</a:t>
              </a:r>
              <a:r>
                <a:rPr kumimoji="1" lang="en-US" altLang="ja-JP" sz="1100" b="1">
                  <a:latin typeface="+mj-ea"/>
                  <a:ea typeface="+mj-ea"/>
                </a:rPr>
                <a:t>2(</a:t>
              </a:r>
              <a:r>
                <a:rPr kumimoji="1" lang="ja-JP" altLang="en-US" sz="1100" b="1">
                  <a:latin typeface="+mj-ea"/>
                  <a:ea typeface="+mj-ea"/>
                </a:rPr>
                <a:t>ゲートカス対策</a:t>
              </a:r>
              <a:r>
                <a:rPr kumimoji="1" lang="en-US" altLang="ja-JP" sz="1100" b="1">
                  <a:latin typeface="+mj-ea"/>
                  <a:ea typeface="+mj-ea"/>
                </a:rPr>
                <a:t>)</a:t>
              </a:r>
              <a:endParaRPr kumimoji="1" lang="ja-JP" altLang="en-US" sz="1100" b="1">
                <a:latin typeface="+mj-ea"/>
                <a:ea typeface="+mj-ea"/>
              </a:endParaRPr>
            </a:p>
          </xdr:txBody>
        </xdr:sp>
        <xdr:cxnSp macro="">
          <xdr:nvCxnSpPr>
            <xdr:cNvPr id="112" name="直線矢印コネクタ 111"/>
            <xdr:cNvCxnSpPr/>
          </xdr:nvCxnSpPr>
          <xdr:spPr>
            <a:xfrm flipH="1">
              <a:off x="4320886" y="7594023"/>
              <a:ext cx="441614" cy="381000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1" name="正方形/長方形 40"/>
          <xdr:cNvSpPr/>
        </xdr:nvSpPr>
        <xdr:spPr>
          <a:xfrm>
            <a:off x="1298575" y="6153150"/>
            <a:ext cx="806450" cy="750093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" name="円弧 23"/>
          <xdr:cNvSpPr/>
        </xdr:nvSpPr>
        <xdr:spPr>
          <a:xfrm rot="15122797">
            <a:off x="2803659" y="4355087"/>
            <a:ext cx="1389682" cy="1647388"/>
          </a:xfrm>
          <a:prstGeom prst="arc">
            <a:avLst>
              <a:gd name="adj1" fmla="val 17823036"/>
              <a:gd name="adj2" fmla="val 189472"/>
            </a:avLst>
          </a:prstGeom>
          <a:ln w="19050">
            <a:solidFill>
              <a:srgbClr val="FF00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" name="テキスト ボックス 26"/>
          <xdr:cNvSpPr txBox="1"/>
        </xdr:nvSpPr>
        <xdr:spPr>
          <a:xfrm>
            <a:off x="3640645" y="4130385"/>
            <a:ext cx="1463370" cy="6035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r>
              <a:rPr kumimoji="1" lang="ja-JP" altLang="en-US" sz="1100" b="1">
                <a:latin typeface="+mj-ea"/>
                <a:ea typeface="+mj-ea"/>
              </a:rPr>
              <a:t>ゲート部テーパ</a:t>
            </a:r>
            <a:r>
              <a:rPr kumimoji="1" lang="en-US" altLang="ja-JP" sz="1100" b="1">
                <a:latin typeface="+mj-ea"/>
                <a:ea typeface="+mj-ea"/>
              </a:rPr>
              <a:t>―</a:t>
            </a:r>
          </a:p>
          <a:p>
            <a:r>
              <a:rPr kumimoji="1" lang="en-US" altLang="ja-JP" sz="1100" b="1">
                <a:latin typeface="+mj-ea"/>
                <a:ea typeface="+mj-ea"/>
              </a:rPr>
              <a:t>10</a:t>
            </a:r>
            <a:r>
              <a:rPr kumimoji="1" lang="ja-JP" altLang="en-US" sz="1100" b="1">
                <a:latin typeface="+mj-ea"/>
                <a:ea typeface="+mj-ea"/>
              </a:rPr>
              <a:t>～</a:t>
            </a:r>
            <a:r>
              <a:rPr kumimoji="1" lang="en-US" altLang="ja-JP" sz="1100" b="1">
                <a:latin typeface="+mj-ea"/>
                <a:ea typeface="+mj-ea"/>
              </a:rPr>
              <a:t>20°</a:t>
            </a:r>
            <a:endParaRPr kumimoji="1" lang="ja-JP" altLang="en-US" sz="1100" b="1">
              <a:latin typeface="+mj-ea"/>
              <a:ea typeface="+mj-ea"/>
            </a:endParaRPr>
          </a:p>
        </xdr:txBody>
      </xdr:sp>
      <xdr:sp macro="" textlink="">
        <xdr:nvSpPr>
          <xdr:cNvPr id="28" name="テキスト ボックス 27"/>
          <xdr:cNvSpPr txBox="1"/>
        </xdr:nvSpPr>
        <xdr:spPr>
          <a:xfrm>
            <a:off x="1685508" y="4200526"/>
            <a:ext cx="1463370" cy="5949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r>
              <a:rPr kumimoji="1" lang="en-US" altLang="ja-JP" sz="1100" b="1">
                <a:latin typeface="+mj-ea"/>
                <a:ea typeface="+mj-ea"/>
              </a:rPr>
              <a:t>PL</a:t>
            </a:r>
            <a:r>
              <a:rPr kumimoji="1" lang="ja-JP" altLang="en-US" sz="1100" b="1">
                <a:latin typeface="+mj-ea"/>
                <a:ea typeface="+mj-ea"/>
              </a:rPr>
              <a:t>面との傾斜角</a:t>
            </a:r>
            <a:endParaRPr kumimoji="1" lang="en-US" altLang="ja-JP" sz="1100" b="1">
              <a:latin typeface="+mj-ea"/>
              <a:ea typeface="+mj-ea"/>
            </a:endParaRPr>
          </a:p>
          <a:p>
            <a:r>
              <a:rPr kumimoji="1" lang="en-US" altLang="ja-JP" sz="1100" b="1">
                <a:latin typeface="+mj-ea"/>
                <a:ea typeface="+mj-ea"/>
              </a:rPr>
              <a:t>45</a:t>
            </a:r>
            <a:r>
              <a:rPr kumimoji="1" lang="ja-JP" altLang="en-US" sz="1100" b="1">
                <a:latin typeface="+mj-ea"/>
                <a:ea typeface="+mj-ea"/>
              </a:rPr>
              <a:t>～</a:t>
            </a:r>
            <a:r>
              <a:rPr kumimoji="1" lang="en-US" altLang="ja-JP" sz="1100" b="1">
                <a:latin typeface="+mj-ea"/>
                <a:ea typeface="+mj-ea"/>
              </a:rPr>
              <a:t>60°</a:t>
            </a:r>
            <a:endParaRPr kumimoji="1" lang="ja-JP" altLang="en-US" sz="1100" b="1">
              <a:latin typeface="+mj-ea"/>
              <a:ea typeface="+mj-ea"/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2486025" y="6296024"/>
            <a:ext cx="1400175" cy="619125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vertOverflow="clip" horzOverflow="clip" wrap="square" rtlCol="0" anchor="ctr" anchorCtr="1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1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ＭＳ Ｐゴシック"/>
                <a:ea typeface="ＭＳ Ｐゴシック"/>
                <a:cs typeface="+mn-cs"/>
              </a:rPr>
              <a:t>突き出し距離</a:t>
            </a:r>
            <a:endParaRPr kumimoji="1" lang="en-US" altLang="ja-JP" sz="11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/>
              <a:ea typeface="ＭＳ Ｐゴシック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 b="1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ＭＳ Ｐゴシック"/>
                <a:ea typeface="ＭＳ Ｐゴシック"/>
                <a:cs typeface="+mn-cs"/>
              </a:rPr>
              <a:t>2</a:t>
            </a:r>
            <a:r>
              <a:rPr kumimoji="1" lang="ja-JP" altLang="en-US" sz="1100" b="1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ＭＳ Ｐゴシック"/>
                <a:ea typeface="ＭＳ Ｐゴシック"/>
                <a:cs typeface="+mn-cs"/>
              </a:rPr>
              <a:t>～</a:t>
            </a:r>
            <a:r>
              <a:rPr kumimoji="1" lang="en-US" altLang="ja-JP" sz="1100" b="1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ＭＳ Ｐゴシック"/>
                <a:ea typeface="ＭＳ Ｐゴシック"/>
                <a:cs typeface="+mn-cs"/>
              </a:rPr>
              <a:t>2.5a</a:t>
            </a:r>
            <a:endParaRPr kumimoji="1" lang="ja-JP" altLang="en-US" sz="11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/>
              <a:ea typeface="ＭＳ Ｐゴシック"/>
              <a:cs typeface="+mn-cs"/>
            </a:endParaRPr>
          </a:p>
        </xdr:txBody>
      </xdr:sp>
      <xdr:sp macro="" textlink="">
        <xdr:nvSpPr>
          <xdr:cNvPr id="37" name="テキスト ボックス 36"/>
          <xdr:cNvSpPr txBox="1"/>
        </xdr:nvSpPr>
        <xdr:spPr>
          <a:xfrm>
            <a:off x="18183" y="4897330"/>
            <a:ext cx="543287" cy="3078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r>
              <a:rPr kumimoji="1" lang="en-US" altLang="ja-JP" sz="1100" b="1">
                <a:solidFill>
                  <a:srgbClr val="FF0000"/>
                </a:solidFill>
                <a:latin typeface="+mj-ea"/>
                <a:ea typeface="+mj-ea"/>
              </a:rPr>
              <a:t>PL</a:t>
            </a:r>
            <a:endParaRPr kumimoji="1" lang="ja-JP" altLang="en-US" sz="1100" b="1">
              <a:solidFill>
                <a:srgbClr val="FF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0" name="テキスト ボックス 29"/>
          <xdr:cNvSpPr txBox="1"/>
        </xdr:nvSpPr>
        <xdr:spPr>
          <a:xfrm>
            <a:off x="4991100" y="5314950"/>
            <a:ext cx="1463370" cy="5524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r>
              <a:rPr kumimoji="1" lang="ja-JP" altLang="en-US" sz="1100" b="1">
                <a:latin typeface="+mj-ea"/>
                <a:ea typeface="+mj-ea"/>
              </a:rPr>
              <a:t>ゲート部深さ</a:t>
            </a:r>
            <a:endParaRPr kumimoji="1" lang="en-US" altLang="ja-JP" sz="1100" b="1">
              <a:latin typeface="+mj-ea"/>
              <a:ea typeface="+mj-ea"/>
            </a:endParaRPr>
          </a:p>
          <a:p>
            <a:r>
              <a:rPr kumimoji="1" lang="en-US" altLang="ja-JP" sz="1100" b="1">
                <a:latin typeface="+mj-ea"/>
                <a:ea typeface="+mj-ea"/>
              </a:rPr>
              <a:t>3</a:t>
            </a:r>
            <a:r>
              <a:rPr kumimoji="1" lang="ja-JP" altLang="en-US" sz="1100" b="1">
                <a:latin typeface="+mj-ea"/>
                <a:ea typeface="+mj-ea"/>
              </a:rPr>
              <a:t>～</a:t>
            </a:r>
            <a:r>
              <a:rPr kumimoji="1" lang="en-US" altLang="ja-JP" sz="1100" b="1">
                <a:latin typeface="+mj-ea"/>
                <a:ea typeface="+mj-ea"/>
              </a:rPr>
              <a:t>5</a:t>
            </a:r>
            <a:r>
              <a:rPr kumimoji="1" lang="ja-JP" altLang="en-US" sz="1100" b="1">
                <a:latin typeface="+mj-ea"/>
                <a:ea typeface="+mj-ea"/>
              </a:rPr>
              <a:t>ｍｍ</a:t>
            </a:r>
          </a:p>
        </xdr:txBody>
      </xdr:sp>
      <xdr:sp macro="" textlink="">
        <xdr:nvSpPr>
          <xdr:cNvPr id="4" name="L 字 3"/>
          <xdr:cNvSpPr/>
        </xdr:nvSpPr>
        <xdr:spPr>
          <a:xfrm flipH="1">
            <a:off x="4714873" y="5067300"/>
            <a:ext cx="2381252" cy="1352550"/>
          </a:xfrm>
          <a:prstGeom prst="corner">
            <a:avLst>
              <a:gd name="adj1" fmla="val 17543"/>
              <a:gd name="adj2" fmla="val 17544"/>
            </a:avLst>
          </a:prstGeom>
          <a:pattFill prst="ltUpDiag">
            <a:fgClr>
              <a:srgbClr val="92D050"/>
            </a:fgClr>
            <a:bgClr>
              <a:schemeClr val="bg1"/>
            </a:bgClr>
          </a:pattFill>
          <a:ln>
            <a:solidFill>
              <a:srgbClr val="92D050"/>
            </a:solidFill>
          </a:ln>
          <a:scene3d>
            <a:camera prst="orthographicFront">
              <a:rot lat="0" lon="0" rev="108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9" name="直線矢印コネクタ 58"/>
          <xdr:cNvCxnSpPr/>
        </xdr:nvCxnSpPr>
        <xdr:spPr>
          <a:xfrm>
            <a:off x="5091544" y="5027468"/>
            <a:ext cx="0" cy="862446"/>
          </a:xfrm>
          <a:prstGeom prst="straightConnector1">
            <a:avLst/>
          </a:prstGeom>
          <a:ln w="19050">
            <a:solidFill>
              <a:srgbClr val="FF00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直線コネクタ 17"/>
          <xdr:cNvCxnSpPr/>
        </xdr:nvCxnSpPr>
        <xdr:spPr>
          <a:xfrm>
            <a:off x="3651250" y="4528731"/>
            <a:ext cx="1228725" cy="1424397"/>
          </a:xfrm>
          <a:prstGeom prst="line">
            <a:avLst/>
          </a:prstGeom>
          <a:ln w="19050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/>
          <xdr:cNvCxnSpPr/>
        </xdr:nvCxnSpPr>
        <xdr:spPr>
          <a:xfrm>
            <a:off x="3149600" y="4330700"/>
            <a:ext cx="1965813" cy="1963134"/>
          </a:xfrm>
          <a:prstGeom prst="line">
            <a:avLst/>
          </a:prstGeom>
          <a:ln w="19050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直線コネクタ 14"/>
          <xdr:cNvCxnSpPr/>
        </xdr:nvCxnSpPr>
        <xdr:spPr>
          <a:xfrm>
            <a:off x="3370726" y="4867275"/>
            <a:ext cx="1426699" cy="1225182"/>
          </a:xfrm>
          <a:prstGeom prst="line">
            <a:avLst/>
          </a:prstGeom>
          <a:ln w="19050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/>
          <xdr:cNvCxnSpPr>
            <a:stCxn id="37" idx="3"/>
          </xdr:cNvCxnSpPr>
        </xdr:nvCxnSpPr>
        <xdr:spPr>
          <a:xfrm flipV="1">
            <a:off x="561470" y="5046852"/>
            <a:ext cx="6487030" cy="4399"/>
          </a:xfrm>
          <a:prstGeom prst="line">
            <a:avLst/>
          </a:prstGeom>
          <a:ln w="25400">
            <a:prstDash val="lgDashDot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直線コネクタ 62"/>
          <xdr:cNvCxnSpPr/>
        </xdr:nvCxnSpPr>
        <xdr:spPr>
          <a:xfrm>
            <a:off x="4708813" y="5874327"/>
            <a:ext cx="1542185" cy="8660"/>
          </a:xfrm>
          <a:prstGeom prst="line">
            <a:avLst/>
          </a:prstGeom>
          <a:ln w="19050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円弧 24"/>
          <xdr:cNvSpPr/>
        </xdr:nvSpPr>
        <xdr:spPr>
          <a:xfrm rot="15122797">
            <a:off x="3444079" y="4569987"/>
            <a:ext cx="1389682" cy="1647388"/>
          </a:xfrm>
          <a:prstGeom prst="arc">
            <a:avLst>
              <a:gd name="adj1" fmla="val 19208524"/>
              <a:gd name="adj2" fmla="val 21272770"/>
            </a:avLst>
          </a:prstGeom>
          <a:ln w="19050">
            <a:solidFill>
              <a:srgbClr val="FF00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9" name="直線コネクタ 28"/>
          <xdr:cNvCxnSpPr/>
        </xdr:nvCxnSpPr>
        <xdr:spPr>
          <a:xfrm flipV="1">
            <a:off x="1678774" y="4527849"/>
            <a:ext cx="30111" cy="2558751"/>
          </a:xfrm>
          <a:prstGeom prst="line">
            <a:avLst/>
          </a:prstGeom>
          <a:ln w="25400">
            <a:prstDash val="lgDashDot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テキスト ボックス 13"/>
          <xdr:cNvSpPr txBox="1"/>
        </xdr:nvSpPr>
        <xdr:spPr>
          <a:xfrm>
            <a:off x="6426200" y="4552950"/>
            <a:ext cx="669925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pPr algn="ctr"/>
            <a:r>
              <a:rPr kumimoji="1" lang="ja-JP" altLang="en-US" sz="1100" b="1"/>
              <a:t>製品</a:t>
            </a:r>
          </a:p>
        </xdr:txBody>
      </xdr:sp>
      <xdr:cxnSp macro="">
        <xdr:nvCxnSpPr>
          <xdr:cNvPr id="40" name="直線矢印コネクタ 39"/>
          <xdr:cNvCxnSpPr/>
        </xdr:nvCxnSpPr>
        <xdr:spPr>
          <a:xfrm flipH="1">
            <a:off x="6372225" y="4857750"/>
            <a:ext cx="304800" cy="381000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直線矢印コネクタ 46"/>
          <xdr:cNvCxnSpPr/>
        </xdr:nvCxnSpPr>
        <xdr:spPr>
          <a:xfrm>
            <a:off x="652789" y="4848225"/>
            <a:ext cx="0" cy="476250"/>
          </a:xfrm>
          <a:prstGeom prst="straightConnector1">
            <a:avLst/>
          </a:prstGeom>
          <a:ln w="19050">
            <a:solidFill>
              <a:schemeClr val="tx1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直線矢印コネクタ 54"/>
          <xdr:cNvCxnSpPr/>
        </xdr:nvCxnSpPr>
        <xdr:spPr>
          <a:xfrm>
            <a:off x="1914525" y="5045075"/>
            <a:ext cx="0" cy="1104900"/>
          </a:xfrm>
          <a:prstGeom prst="straightConnector1">
            <a:avLst/>
          </a:prstGeom>
          <a:ln w="19050">
            <a:solidFill>
              <a:srgbClr val="FF00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>
            <a:off x="1111250" y="6156325"/>
            <a:ext cx="1095375" cy="0"/>
          </a:xfrm>
          <a:prstGeom prst="line">
            <a:avLst/>
          </a:prstGeom>
          <a:ln w="19050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直線矢印コネクタ 60"/>
          <xdr:cNvCxnSpPr/>
        </xdr:nvCxnSpPr>
        <xdr:spPr>
          <a:xfrm flipV="1">
            <a:off x="1000125" y="6553200"/>
            <a:ext cx="466725" cy="190500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" name="テキスト ボックス 61"/>
          <xdr:cNvSpPr txBox="1"/>
        </xdr:nvSpPr>
        <xdr:spPr>
          <a:xfrm>
            <a:off x="246062" y="6636544"/>
            <a:ext cx="914826" cy="350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pPr algn="ctr"/>
            <a:r>
              <a:rPr kumimoji="1" lang="ja-JP" altLang="en-US" sz="1100" b="1"/>
              <a:t>ＥＪピン</a:t>
            </a:r>
          </a:p>
        </xdr:txBody>
      </xdr:sp>
      <xdr:sp macro="" textlink="">
        <xdr:nvSpPr>
          <xdr:cNvPr id="64" name="テキスト ボックス 63"/>
          <xdr:cNvSpPr txBox="1"/>
        </xdr:nvSpPr>
        <xdr:spPr>
          <a:xfrm>
            <a:off x="342900" y="4495800"/>
            <a:ext cx="647700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pPr algn="ctr"/>
            <a:r>
              <a:rPr kumimoji="1" lang="ja-JP" altLang="en-US" sz="1100" b="1">
                <a:solidFill>
                  <a:sysClr val="windowText" lastClr="000000"/>
                </a:solidFill>
              </a:rPr>
              <a:t>固</a:t>
            </a:r>
          </a:p>
        </xdr:txBody>
      </xdr:sp>
      <xdr:sp macro="" textlink="">
        <xdr:nvSpPr>
          <xdr:cNvPr id="65" name="テキスト ボックス 64"/>
          <xdr:cNvSpPr txBox="1"/>
        </xdr:nvSpPr>
        <xdr:spPr>
          <a:xfrm>
            <a:off x="342900" y="5314950"/>
            <a:ext cx="647700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pPr algn="ctr"/>
            <a:r>
              <a:rPr kumimoji="1" lang="ja-JP" altLang="en-US" sz="1100" b="1">
                <a:solidFill>
                  <a:sysClr val="windowText" lastClr="000000"/>
                </a:solidFill>
              </a:rPr>
              <a:t>可</a:t>
            </a:r>
          </a:p>
        </xdr:txBody>
      </xdr:sp>
      <xdr:sp macro="" textlink="">
        <xdr:nvSpPr>
          <xdr:cNvPr id="45" name="円/楕円 44"/>
          <xdr:cNvSpPr/>
        </xdr:nvSpPr>
        <xdr:spPr>
          <a:xfrm>
            <a:off x="514350" y="4524375"/>
            <a:ext cx="285751" cy="285750"/>
          </a:xfrm>
          <a:prstGeom prst="ellipse">
            <a:avLst/>
          </a:prstGeom>
          <a:noFill/>
          <a:ln>
            <a:solidFill>
              <a:srgbClr val="FF669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" name="円/楕円 67"/>
          <xdr:cNvSpPr/>
        </xdr:nvSpPr>
        <xdr:spPr>
          <a:xfrm>
            <a:off x="514350" y="5343525"/>
            <a:ext cx="285751" cy="285750"/>
          </a:xfrm>
          <a:prstGeom prst="ellipse">
            <a:avLst/>
          </a:prstGeom>
          <a:noFill/>
          <a:ln>
            <a:solidFill>
              <a:srgbClr val="00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コネクタ 85"/>
          <xdr:cNvCxnSpPr/>
        </xdr:nvCxnSpPr>
        <xdr:spPr>
          <a:xfrm flipV="1">
            <a:off x="3629025" y="5051426"/>
            <a:ext cx="225425" cy="195367"/>
          </a:xfrm>
          <a:prstGeom prst="line">
            <a:avLst/>
          </a:prstGeom>
          <a:ln w="19050">
            <a:solidFill>
              <a:srgbClr val="00FF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直線コネクタ 88"/>
          <xdr:cNvCxnSpPr/>
        </xdr:nvCxnSpPr>
        <xdr:spPr>
          <a:xfrm flipV="1">
            <a:off x="4533900" y="5851526"/>
            <a:ext cx="219075" cy="209002"/>
          </a:xfrm>
          <a:prstGeom prst="line">
            <a:avLst/>
          </a:prstGeom>
          <a:ln w="19050">
            <a:solidFill>
              <a:srgbClr val="00FF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直線矢印コネクタ 90"/>
          <xdr:cNvCxnSpPr/>
        </xdr:nvCxnSpPr>
        <xdr:spPr>
          <a:xfrm>
            <a:off x="3644900" y="5216525"/>
            <a:ext cx="927100" cy="796925"/>
          </a:xfrm>
          <a:prstGeom prst="straightConnector1">
            <a:avLst/>
          </a:prstGeom>
          <a:ln w="19050">
            <a:solidFill>
              <a:srgbClr val="00FF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" name="テキスト ボックス 96"/>
          <xdr:cNvSpPr txBox="1"/>
        </xdr:nvSpPr>
        <xdr:spPr>
          <a:xfrm rot="2765530">
            <a:off x="3867150" y="5505450"/>
            <a:ext cx="400050" cy="323850"/>
          </a:xfrm>
          <a:prstGeom prst="rect">
            <a:avLst/>
          </a:prstGeom>
          <a:noFill/>
          <a:ln w="9525" cmpd="sng"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</xdr:spPr>
        <xdr:txBody>
          <a:bodyPr vertOverflow="clip" horzOverflow="clip" wrap="square" rtlCol="0" anchor="ctr" anchorCtr="1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600" b="1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ＭＳ Ｐゴシック"/>
                <a:ea typeface="ＭＳ Ｐゴシック"/>
                <a:cs typeface="+mn-cs"/>
              </a:rPr>
              <a:t>a</a:t>
            </a:r>
            <a:endParaRPr kumimoji="1" lang="ja-JP" altLang="en-US" sz="1200" b="1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/>
              <a:ea typeface="ＭＳ Ｐゴシック"/>
              <a:cs typeface="+mn-cs"/>
            </a:endParaRPr>
          </a:p>
        </xdr:txBody>
      </xdr:sp>
      <xdr:sp macro="" textlink="">
        <xdr:nvSpPr>
          <xdr:cNvPr id="104" name="テキスト ボックス 103"/>
          <xdr:cNvSpPr txBox="1"/>
        </xdr:nvSpPr>
        <xdr:spPr>
          <a:xfrm>
            <a:off x="1733549" y="5372100"/>
            <a:ext cx="2333626" cy="847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r>
              <a:rPr kumimoji="1" lang="ja-JP" altLang="en-US" sz="1100" b="1">
                <a:latin typeface="+mj-ea"/>
                <a:ea typeface="+mj-ea"/>
              </a:rPr>
              <a:t>ランナー保持部深さ</a:t>
            </a:r>
            <a:endParaRPr kumimoji="1" lang="en-US" altLang="ja-JP" sz="1100" b="1">
              <a:latin typeface="+mj-ea"/>
              <a:ea typeface="+mj-ea"/>
            </a:endParaRPr>
          </a:p>
          <a:p>
            <a:r>
              <a:rPr kumimoji="1" lang="ja-JP" altLang="en-US" sz="1100" b="1">
                <a:latin typeface="+mj-ea"/>
                <a:ea typeface="+mj-ea"/>
              </a:rPr>
              <a:t>ゲート部深さ＋</a:t>
            </a:r>
            <a:r>
              <a:rPr kumimoji="1" lang="en-US" altLang="ja-JP" sz="1100" b="1">
                <a:latin typeface="+mj-ea"/>
                <a:ea typeface="+mj-ea"/>
              </a:rPr>
              <a:t>2</a:t>
            </a:r>
            <a:r>
              <a:rPr kumimoji="1" lang="ja-JP" altLang="en-US" sz="1100" b="1">
                <a:latin typeface="+mj-ea"/>
                <a:ea typeface="+mj-ea"/>
              </a:rPr>
              <a:t>～</a:t>
            </a:r>
            <a:r>
              <a:rPr kumimoji="1" lang="en-US" altLang="ja-JP" sz="1100" b="1">
                <a:latin typeface="+mj-ea"/>
                <a:ea typeface="+mj-ea"/>
              </a:rPr>
              <a:t>3</a:t>
            </a:r>
            <a:r>
              <a:rPr kumimoji="1" lang="ja-JP" altLang="en-US" sz="1100" b="1">
                <a:latin typeface="+mj-ea"/>
                <a:ea typeface="+mj-ea"/>
              </a:rPr>
              <a:t>ｍｍ</a:t>
            </a:r>
            <a:endParaRPr kumimoji="1" lang="en-US" altLang="ja-JP" sz="1100" b="1">
              <a:latin typeface="+mj-ea"/>
              <a:ea typeface="+mj-ea"/>
            </a:endParaRPr>
          </a:p>
          <a:p>
            <a:r>
              <a:rPr kumimoji="1" lang="en-US" altLang="ja-JP" sz="1100" b="1">
                <a:solidFill>
                  <a:srgbClr val="FF0000"/>
                </a:solidFill>
                <a:latin typeface="+mj-ea"/>
                <a:ea typeface="+mj-ea"/>
              </a:rPr>
              <a:t>※</a:t>
            </a:r>
            <a:r>
              <a:rPr kumimoji="1" lang="ja-JP" altLang="en-US" sz="1100" b="1">
                <a:solidFill>
                  <a:srgbClr val="FF0000"/>
                </a:solidFill>
                <a:latin typeface="+mj-ea"/>
                <a:ea typeface="+mj-ea"/>
              </a:rPr>
              <a:t>固定</a:t>
            </a:r>
            <a:r>
              <a:rPr kumimoji="1" lang="en-US" altLang="ja-JP" sz="1100" b="1">
                <a:solidFill>
                  <a:srgbClr val="FF0000"/>
                </a:solidFill>
                <a:latin typeface="+mj-ea"/>
                <a:ea typeface="+mj-ea"/>
              </a:rPr>
              <a:t>T</a:t>
            </a:r>
            <a:r>
              <a:rPr kumimoji="1" lang="ja-JP" altLang="en-US" sz="1100" b="1">
                <a:solidFill>
                  <a:srgbClr val="FF0000"/>
                </a:solidFill>
                <a:latin typeface="+mj-ea"/>
                <a:ea typeface="+mj-ea"/>
              </a:rPr>
              <a:t>・</a:t>
            </a:r>
            <a:r>
              <a:rPr kumimoji="1" lang="en-US" altLang="ja-JP" sz="1100" b="1">
                <a:solidFill>
                  <a:srgbClr val="FF0000"/>
                </a:solidFill>
                <a:latin typeface="+mj-ea"/>
                <a:ea typeface="+mj-ea"/>
              </a:rPr>
              <a:t>G</a:t>
            </a:r>
            <a:r>
              <a:rPr kumimoji="1" lang="ja-JP" altLang="en-US" sz="1100" b="1">
                <a:solidFill>
                  <a:srgbClr val="FF0000"/>
                </a:solidFill>
                <a:latin typeface="+mj-ea"/>
                <a:ea typeface="+mj-ea"/>
              </a:rPr>
              <a:t>は保持部不要</a:t>
            </a:r>
          </a:p>
        </xdr:txBody>
      </xdr:sp>
      <xdr:cxnSp macro="">
        <xdr:nvCxnSpPr>
          <xdr:cNvPr id="34" name="直線矢印コネクタ 33"/>
          <xdr:cNvCxnSpPr/>
        </xdr:nvCxnSpPr>
        <xdr:spPr>
          <a:xfrm>
            <a:off x="1685925" y="6333095"/>
            <a:ext cx="3012179" cy="0"/>
          </a:xfrm>
          <a:prstGeom prst="straightConnector1">
            <a:avLst/>
          </a:prstGeom>
          <a:ln w="19050">
            <a:solidFill>
              <a:srgbClr val="FF00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34018</xdr:colOff>
      <xdr:row>34</xdr:row>
      <xdr:rowOff>209549</xdr:rowOff>
    </xdr:from>
    <xdr:to>
      <xdr:col>28</xdr:col>
      <xdr:colOff>142875</xdr:colOff>
      <xdr:row>41</xdr:row>
      <xdr:rowOff>161925</xdr:rowOff>
    </xdr:to>
    <xdr:grpSp>
      <xdr:nvGrpSpPr>
        <xdr:cNvPr id="26" name="グループ化 25"/>
        <xdr:cNvGrpSpPr/>
      </xdr:nvGrpSpPr>
      <xdr:grpSpPr>
        <a:xfrm>
          <a:off x="1129393" y="7981949"/>
          <a:ext cx="5147582" cy="1552576"/>
          <a:chOff x="1472293" y="7981949"/>
          <a:chExt cx="5147582" cy="1552576"/>
        </a:xfrm>
      </xdr:grpSpPr>
      <xdr:sp macro="" textlink="">
        <xdr:nvSpPr>
          <xdr:cNvPr id="2" name="正方形/長方形 1"/>
          <xdr:cNvSpPr/>
        </xdr:nvSpPr>
        <xdr:spPr>
          <a:xfrm>
            <a:off x="2876550" y="8401050"/>
            <a:ext cx="276225" cy="1133475"/>
          </a:xfrm>
          <a:prstGeom prst="rect">
            <a:avLst/>
          </a:prstGeom>
          <a:pattFill prst="ltUpDiag">
            <a:fgClr>
              <a:srgbClr val="92D050"/>
            </a:fgClr>
            <a:bgClr>
              <a:schemeClr val="bg1"/>
            </a:bgClr>
          </a:pattFill>
          <a:ln>
            <a:solidFill>
              <a:srgbClr val="CCFF9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81" name="グループ化 80"/>
          <xdr:cNvGrpSpPr/>
        </xdr:nvGrpSpPr>
        <xdr:grpSpPr>
          <a:xfrm>
            <a:off x="4581544" y="8254348"/>
            <a:ext cx="2038331" cy="1216820"/>
            <a:chOff x="4848243" y="7927180"/>
            <a:chExt cx="2038331" cy="1216820"/>
          </a:xfrm>
        </xdr:grpSpPr>
        <xdr:sp macro="" textlink="">
          <xdr:nvSpPr>
            <xdr:cNvPr id="83" name="テキスト ボックス 82"/>
            <xdr:cNvSpPr txBox="1"/>
          </xdr:nvSpPr>
          <xdr:spPr>
            <a:xfrm>
              <a:off x="5494738" y="8411767"/>
              <a:ext cx="1379934" cy="466724"/>
            </a:xfrm>
            <a:prstGeom prst="rect">
              <a:avLst/>
            </a:prstGeom>
            <a:noFill/>
            <a:ln w="9525" cmpd="sng">
              <a:noFill/>
            </a:ln>
            <a:effectLst/>
          </xdr:spPr>
          <xdr:txBody>
            <a:bodyPr vertOverflow="clip" horzOverflow="clip" wrap="square" rtlCol="0" anchor="ctr" anchorCtr="1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 b="1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ＭＳ Ｐゴシック"/>
                  <a:ea typeface="ＭＳ Ｐゴシック"/>
                  <a:cs typeface="+mn-cs"/>
                </a:rPr>
                <a:t>横寸法</a:t>
              </a:r>
              <a:r>
                <a:rPr kumimoji="1" lang="en-US" altLang="ja-JP" sz="1100" b="1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ＭＳ Ｐゴシック"/>
                  <a:ea typeface="ＭＳ Ｐゴシック"/>
                  <a:cs typeface="+mn-cs"/>
                </a:rPr>
                <a:t>(</a:t>
              </a:r>
              <a:r>
                <a:rPr kumimoji="1" lang="ja-JP" altLang="en-US" sz="1100" b="1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ＭＳ Ｐゴシック"/>
                  <a:ea typeface="ＭＳ Ｐゴシック"/>
                  <a:cs typeface="+mn-cs"/>
                </a:rPr>
                <a:t>ゲート径）</a:t>
              </a:r>
            </a:p>
          </xdr:txBody>
        </xdr:sp>
        <xdr:grpSp>
          <xdr:nvGrpSpPr>
            <xdr:cNvPr id="84" name="グループ化 83"/>
            <xdr:cNvGrpSpPr/>
          </xdr:nvGrpSpPr>
          <xdr:grpSpPr>
            <a:xfrm>
              <a:off x="5001815" y="8408194"/>
              <a:ext cx="1151335" cy="735806"/>
              <a:chOff x="5516166" y="8286750"/>
              <a:chExt cx="1158479" cy="726281"/>
            </a:xfrm>
          </xdr:grpSpPr>
          <xdr:grpSp>
            <xdr:nvGrpSpPr>
              <xdr:cNvPr id="88" name="グループ化 87"/>
              <xdr:cNvGrpSpPr/>
            </xdr:nvGrpSpPr>
            <xdr:grpSpPr>
              <a:xfrm>
                <a:off x="5516166" y="8286750"/>
                <a:ext cx="621506" cy="726281"/>
                <a:chOff x="4343400" y="7896225"/>
                <a:chExt cx="895350" cy="1126849"/>
              </a:xfrm>
            </xdr:grpSpPr>
            <xdr:sp macro="" textlink="">
              <xdr:nvSpPr>
                <xdr:cNvPr id="93" name="円/楕円 92"/>
                <xdr:cNvSpPr/>
              </xdr:nvSpPr>
              <xdr:spPr>
                <a:xfrm>
                  <a:off x="4343400" y="7896225"/>
                  <a:ext cx="895350" cy="1126849"/>
                </a:xfrm>
                <a:prstGeom prst="ellipse">
                  <a:avLst/>
                </a:prstGeom>
                <a:solidFill>
                  <a:schemeClr val="accent1">
                    <a:lumMod val="60000"/>
                    <a:lumOff val="40000"/>
                  </a:schemeClr>
                </a:solidFill>
                <a:ln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cxnSp macro="">
              <xdr:nvCxnSpPr>
                <xdr:cNvPr id="94" name="直線矢印コネクタ 93"/>
                <xdr:cNvCxnSpPr/>
              </xdr:nvCxnSpPr>
              <xdr:spPr>
                <a:xfrm>
                  <a:off x="4791077" y="7904922"/>
                  <a:ext cx="8282" cy="1118152"/>
                </a:xfrm>
                <a:prstGeom prst="straightConnector1">
                  <a:avLst/>
                </a:prstGeom>
                <a:ln w="19050">
                  <a:solidFill>
                    <a:srgbClr val="0000FF"/>
                  </a:solidFill>
                  <a:headEnd type="arrow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9" name="直線矢印コネクタ 98"/>
                <xdr:cNvCxnSpPr/>
              </xdr:nvCxnSpPr>
              <xdr:spPr>
                <a:xfrm>
                  <a:off x="4344642" y="8466482"/>
                  <a:ext cx="892866" cy="0"/>
                </a:xfrm>
                <a:prstGeom prst="straightConnector1">
                  <a:avLst/>
                </a:prstGeom>
                <a:ln w="19050">
                  <a:solidFill>
                    <a:srgbClr val="FF0000"/>
                  </a:solidFill>
                  <a:headEnd type="arrow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90" name="直線コネクタ 89"/>
              <xdr:cNvCxnSpPr/>
            </xdr:nvCxnSpPr>
            <xdr:spPr>
              <a:xfrm>
                <a:off x="6119813" y="8655844"/>
                <a:ext cx="554832" cy="0"/>
              </a:xfrm>
              <a:prstGeom prst="line">
                <a:avLst/>
              </a:prstGeom>
              <a:ln w="1905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85" name="直線コネクタ 84"/>
            <xdr:cNvCxnSpPr/>
          </xdr:nvCxnSpPr>
          <xdr:spPr>
            <a:xfrm>
              <a:off x="5310188" y="8234363"/>
              <a:ext cx="0" cy="196453"/>
            </a:xfrm>
            <a:prstGeom prst="line">
              <a:avLst/>
            </a:prstGeom>
            <a:ln w="19050">
              <a:solidFill>
                <a:srgbClr val="0000FF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7" name="テキスト ボックス 86"/>
            <xdr:cNvSpPr txBox="1"/>
          </xdr:nvSpPr>
          <xdr:spPr>
            <a:xfrm>
              <a:off x="4848243" y="7927180"/>
              <a:ext cx="2038331" cy="329803"/>
            </a:xfrm>
            <a:prstGeom prst="rect">
              <a:avLst/>
            </a:prstGeom>
            <a:noFill/>
            <a:ln w="9525" cmpd="sng">
              <a:noFill/>
            </a:ln>
            <a:effectLst/>
          </xdr:spPr>
          <xdr:txBody>
            <a:bodyPr vertOverflow="clip" horzOverflow="clip" wrap="square" rtlCol="0" anchor="ctr" anchorCtr="1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 b="1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ＭＳ Ｐゴシック"/>
                  <a:ea typeface="ＭＳ Ｐゴシック"/>
                  <a:cs typeface="+mn-cs"/>
                </a:rPr>
                <a:t>縦寸法</a:t>
              </a:r>
              <a:r>
                <a:rPr kumimoji="1" lang="en-US" altLang="ja-JP" sz="1100" b="1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ＭＳ Ｐゴシック"/>
                  <a:ea typeface="ＭＳ Ｐゴシック"/>
                  <a:cs typeface="+mn-cs"/>
                </a:rPr>
                <a:t>(</a:t>
              </a:r>
              <a:r>
                <a:rPr kumimoji="1" lang="ja-JP" altLang="en-US" sz="1100" b="1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ＭＳ Ｐゴシック"/>
                  <a:ea typeface="ＭＳ Ｐゴシック"/>
                  <a:cs typeface="+mn-cs"/>
                </a:rPr>
                <a:t>ゲート切断距離</a:t>
              </a:r>
              <a:r>
                <a:rPr kumimoji="1" lang="en-US" altLang="ja-JP" sz="1100" b="1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ＭＳ Ｐゴシック"/>
                  <a:ea typeface="ＭＳ Ｐゴシック"/>
                  <a:cs typeface="+mn-cs"/>
                </a:rPr>
                <a:t>)</a:t>
              </a:r>
              <a:endParaRPr kumimoji="1" lang="ja-JP" altLang="en-US" sz="1100" b="1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ＭＳ Ｐゴシック"/>
                <a:ea typeface="ＭＳ Ｐゴシック"/>
                <a:cs typeface="+mn-cs"/>
              </a:endParaRPr>
            </a:p>
          </xdr:txBody>
        </xdr:sp>
      </xdr:grpSp>
      <xdr:sp macro="" textlink="">
        <xdr:nvSpPr>
          <xdr:cNvPr id="66" name="テキスト ボックス 65"/>
          <xdr:cNvSpPr txBox="1"/>
        </xdr:nvSpPr>
        <xdr:spPr>
          <a:xfrm>
            <a:off x="3043237" y="8739187"/>
            <a:ext cx="875109" cy="466724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vertOverflow="clip" horzOverflow="clip" wrap="square" rtlCol="0" anchor="ctr" anchorCtr="1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1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ＭＳ Ｐゴシック"/>
                <a:ea typeface="ＭＳ Ｐゴシック"/>
                <a:cs typeface="+mn-cs"/>
              </a:rPr>
              <a:t>ゲート径</a:t>
            </a:r>
          </a:p>
        </xdr:txBody>
      </xdr:sp>
      <xdr:pic>
        <xdr:nvPicPr>
          <xdr:cNvPr id="79" name="図 78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72293" y="7981949"/>
            <a:ext cx="1924050" cy="144073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80" name="直線矢印コネクタ 79"/>
          <xdr:cNvCxnSpPr/>
        </xdr:nvCxnSpPr>
        <xdr:spPr>
          <a:xfrm flipH="1">
            <a:off x="2776050" y="9126531"/>
            <a:ext cx="319343" cy="292124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直線コネクタ 73"/>
          <xdr:cNvCxnSpPr/>
        </xdr:nvCxnSpPr>
        <xdr:spPr>
          <a:xfrm flipV="1">
            <a:off x="3007228" y="9093550"/>
            <a:ext cx="110694" cy="114204"/>
          </a:xfrm>
          <a:prstGeom prst="line">
            <a:avLst/>
          </a:prstGeom>
          <a:ln w="19050">
            <a:solidFill>
              <a:srgbClr val="FF0000"/>
            </a:solidFill>
            <a:head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直線コネクタ 76"/>
          <xdr:cNvCxnSpPr/>
        </xdr:nvCxnSpPr>
        <xdr:spPr>
          <a:xfrm flipH="1">
            <a:off x="2784938" y="9314298"/>
            <a:ext cx="112398" cy="97776"/>
          </a:xfrm>
          <a:prstGeom prst="line">
            <a:avLst/>
          </a:prstGeom>
          <a:ln w="19050">
            <a:solidFill>
              <a:srgbClr val="FF0000"/>
            </a:solidFill>
            <a:head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直線コネクタ 66"/>
          <xdr:cNvCxnSpPr/>
        </xdr:nvCxnSpPr>
        <xdr:spPr>
          <a:xfrm>
            <a:off x="3109741" y="9093822"/>
            <a:ext cx="552210" cy="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テキスト ボックス 77"/>
          <xdr:cNvSpPr txBox="1"/>
        </xdr:nvSpPr>
        <xdr:spPr>
          <a:xfrm>
            <a:off x="3359150" y="8267700"/>
            <a:ext cx="669925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pPr algn="ctr"/>
            <a:r>
              <a:rPr kumimoji="1" lang="ja-JP" altLang="en-US" sz="1100" b="1"/>
              <a:t>製品</a:t>
            </a:r>
          </a:p>
        </xdr:txBody>
      </xdr:sp>
      <xdr:cxnSp macro="">
        <xdr:nvCxnSpPr>
          <xdr:cNvPr id="82" name="直線矢印コネクタ 81"/>
          <xdr:cNvCxnSpPr/>
        </xdr:nvCxnSpPr>
        <xdr:spPr>
          <a:xfrm flipH="1">
            <a:off x="3095625" y="8486775"/>
            <a:ext cx="381000" cy="228600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29</xdr:col>
      <xdr:colOff>205314</xdr:colOff>
      <xdr:row>45</xdr:row>
      <xdr:rowOff>108131</xdr:rowOff>
    </xdr:from>
    <xdr:to>
      <xdr:col>32</xdr:col>
      <xdr:colOff>22222</xdr:colOff>
      <xdr:row>47</xdr:row>
      <xdr:rowOff>130356</xdr:rowOff>
    </xdr:to>
    <xdr:pic>
      <xdr:nvPicPr>
        <xdr:cNvPr id="69" name="図 6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8489" y="10395131"/>
          <a:ext cx="474133" cy="479425"/>
        </a:xfrm>
        <a:prstGeom prst="rect">
          <a:avLst/>
        </a:prstGeom>
      </xdr:spPr>
    </xdr:pic>
    <xdr:clientData/>
  </xdr:twoCellAnchor>
  <xdr:twoCellAnchor editAs="oneCell">
    <xdr:from>
      <xdr:col>21</xdr:col>
      <xdr:colOff>171450</xdr:colOff>
      <xdr:row>45</xdr:row>
      <xdr:rowOff>76200</xdr:rowOff>
    </xdr:from>
    <xdr:to>
      <xdr:col>24</xdr:col>
      <xdr:colOff>28573</xdr:colOff>
      <xdr:row>47</xdr:row>
      <xdr:rowOff>151237</xdr:rowOff>
    </xdr:to>
    <xdr:pic>
      <xdr:nvPicPr>
        <xdr:cNvPr id="70" name="図 69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4826" t="33858" r="18292" b="53640"/>
        <a:stretch/>
      </xdr:blipFill>
      <xdr:spPr>
        <a:xfrm>
          <a:off x="4772025" y="10363200"/>
          <a:ext cx="514348" cy="532237"/>
        </a:xfrm>
        <a:prstGeom prst="rect">
          <a:avLst/>
        </a:prstGeom>
      </xdr:spPr>
    </xdr:pic>
    <xdr:clientData/>
  </xdr:twoCellAnchor>
  <xdr:twoCellAnchor editAs="oneCell">
    <xdr:from>
      <xdr:col>25</xdr:col>
      <xdr:colOff>200025</xdr:colOff>
      <xdr:row>45</xdr:row>
      <xdr:rowOff>66675</xdr:rowOff>
    </xdr:from>
    <xdr:to>
      <xdr:col>28</xdr:col>
      <xdr:colOff>47625</xdr:colOff>
      <xdr:row>47</xdr:row>
      <xdr:rowOff>142875</xdr:rowOff>
    </xdr:to>
    <xdr:pic>
      <xdr:nvPicPr>
        <xdr:cNvPr id="71" name="図 7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10353675"/>
          <a:ext cx="50482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5</xdr:row>
      <xdr:rowOff>104775</xdr:rowOff>
    </xdr:from>
    <xdr:to>
      <xdr:col>4</xdr:col>
      <xdr:colOff>123825</xdr:colOff>
      <xdr:row>6</xdr:row>
      <xdr:rowOff>209550</xdr:rowOff>
    </xdr:to>
    <xdr:sp macro="" textlink="">
      <xdr:nvSpPr>
        <xdr:cNvPr id="3" name="角丸四角形 2"/>
        <xdr:cNvSpPr/>
      </xdr:nvSpPr>
      <xdr:spPr>
        <a:xfrm>
          <a:off x="95250" y="1247775"/>
          <a:ext cx="904875" cy="333375"/>
        </a:xfrm>
        <a:prstGeom prst="roundRect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kumimoji="1" lang="ja-JP" altLang="en-US" sz="2000" b="0">
              <a:solidFill>
                <a:srgbClr val="FF0000"/>
              </a:solidFill>
            </a:rPr>
            <a:t>参考</a:t>
          </a:r>
        </a:p>
      </xdr:txBody>
    </xdr:sp>
    <xdr:clientData/>
  </xdr:twoCellAnchor>
  <xdr:twoCellAnchor>
    <xdr:from>
      <xdr:col>0</xdr:col>
      <xdr:colOff>104775</xdr:colOff>
      <xdr:row>36</xdr:row>
      <xdr:rowOff>66675</xdr:rowOff>
    </xdr:from>
    <xdr:to>
      <xdr:col>32</xdr:col>
      <xdr:colOff>158425</xdr:colOff>
      <xdr:row>48</xdr:row>
      <xdr:rowOff>71371</xdr:rowOff>
    </xdr:to>
    <xdr:grpSp>
      <xdr:nvGrpSpPr>
        <xdr:cNvPr id="4" name="グループ化 3"/>
        <xdr:cNvGrpSpPr/>
      </xdr:nvGrpSpPr>
      <xdr:grpSpPr>
        <a:xfrm>
          <a:off x="104775" y="8296275"/>
          <a:ext cx="7064050" cy="2747896"/>
          <a:chOff x="9525" y="7824854"/>
          <a:chExt cx="7064050" cy="2747896"/>
        </a:xfrm>
      </xdr:grpSpPr>
      <xdr:pic>
        <xdr:nvPicPr>
          <xdr:cNvPr id="5" name="図 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49" y="7824854"/>
            <a:ext cx="6787826" cy="27478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テキスト ボックス 5"/>
          <xdr:cNvSpPr txBox="1"/>
        </xdr:nvSpPr>
        <xdr:spPr>
          <a:xfrm>
            <a:off x="19050" y="9667875"/>
            <a:ext cx="266700" cy="885825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 b="1"/>
              <a:t>貫通横</a:t>
            </a:r>
          </a:p>
        </xdr:txBody>
      </xdr:sp>
      <xdr:sp macro="" textlink="">
        <xdr:nvSpPr>
          <xdr:cNvPr id="7" name="テキスト ボックス 6"/>
          <xdr:cNvSpPr txBox="1"/>
        </xdr:nvSpPr>
        <xdr:spPr>
          <a:xfrm>
            <a:off x="19050" y="7953375"/>
            <a:ext cx="266700" cy="781050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 b="1"/>
              <a:t>貫通縦</a:t>
            </a: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9525" y="8743950"/>
            <a:ext cx="266700" cy="933450"/>
          </a:xfrm>
          <a:prstGeom prst="rect">
            <a:avLst/>
          </a:prstGeom>
          <a:solidFill>
            <a:srgbClr val="FFC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 b="1"/>
              <a:t>丸寸止め</a:t>
            </a:r>
          </a:p>
        </xdr:txBody>
      </xdr:sp>
    </xdr:grpSp>
    <xdr:clientData/>
  </xdr:twoCellAnchor>
  <xdr:twoCellAnchor>
    <xdr:from>
      <xdr:col>0</xdr:col>
      <xdr:colOff>103721</xdr:colOff>
      <xdr:row>34</xdr:row>
      <xdr:rowOff>114300</xdr:rowOff>
    </xdr:from>
    <xdr:to>
      <xdr:col>4</xdr:col>
      <xdr:colOff>132296</xdr:colOff>
      <xdr:row>35</xdr:row>
      <xdr:rowOff>219075</xdr:rowOff>
    </xdr:to>
    <xdr:sp macro="" textlink="">
      <xdr:nvSpPr>
        <xdr:cNvPr id="9" name="角丸四角形 8"/>
        <xdr:cNvSpPr/>
      </xdr:nvSpPr>
      <xdr:spPr>
        <a:xfrm>
          <a:off x="103721" y="8030633"/>
          <a:ext cx="917575" cy="337609"/>
        </a:xfrm>
        <a:prstGeom prst="roundRect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kumimoji="1" lang="ja-JP" altLang="en-US" sz="2000" b="0">
              <a:solidFill>
                <a:srgbClr val="FF0000"/>
              </a:solidFill>
            </a:rPr>
            <a:t>参考</a:t>
          </a:r>
        </a:p>
      </xdr:txBody>
    </xdr:sp>
    <xdr:clientData/>
  </xdr:twoCellAnchor>
  <xdr:twoCellAnchor>
    <xdr:from>
      <xdr:col>19</xdr:col>
      <xdr:colOff>20108</xdr:colOff>
      <xdr:row>29</xdr:row>
      <xdr:rowOff>169333</xdr:rowOff>
    </xdr:from>
    <xdr:to>
      <xdr:col>31</xdr:col>
      <xdr:colOff>2117</xdr:colOff>
      <xdr:row>34</xdr:row>
      <xdr:rowOff>161925</xdr:rowOff>
    </xdr:to>
    <xdr:grpSp>
      <xdr:nvGrpSpPr>
        <xdr:cNvPr id="73" name="グループ化 72"/>
        <xdr:cNvGrpSpPr/>
      </xdr:nvGrpSpPr>
      <xdr:grpSpPr>
        <a:xfrm>
          <a:off x="4182533" y="6798733"/>
          <a:ext cx="2610909" cy="1135592"/>
          <a:chOff x="4242858" y="6921500"/>
          <a:chExt cx="2649009" cy="1156758"/>
        </a:xfrm>
      </xdr:grpSpPr>
      <xdr:grpSp>
        <xdr:nvGrpSpPr>
          <xdr:cNvPr id="42" name="グループ化 41"/>
          <xdr:cNvGrpSpPr/>
        </xdr:nvGrpSpPr>
        <xdr:grpSpPr>
          <a:xfrm>
            <a:off x="4848223" y="7080252"/>
            <a:ext cx="1257302" cy="998006"/>
            <a:chOff x="4781548" y="6953252"/>
            <a:chExt cx="1238252" cy="981073"/>
          </a:xfrm>
        </xdr:grpSpPr>
        <xdr:sp macro="" textlink="">
          <xdr:nvSpPr>
            <xdr:cNvPr id="39" name="正方形/長方形 38"/>
            <xdr:cNvSpPr/>
          </xdr:nvSpPr>
          <xdr:spPr>
            <a:xfrm>
              <a:off x="5591175" y="6991350"/>
              <a:ext cx="428625" cy="942975"/>
            </a:xfrm>
            <a:prstGeom prst="rect">
              <a:avLst/>
            </a:prstGeom>
            <a:pattFill prst="ltUpDiag">
              <a:fgClr>
                <a:srgbClr val="CCFF99"/>
              </a:fgClr>
              <a:bgClr>
                <a:schemeClr val="bg1"/>
              </a:bgClr>
            </a:pattFill>
            <a:ln>
              <a:solidFill>
                <a:srgbClr val="CCFF99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grpSp>
          <xdr:nvGrpSpPr>
            <xdr:cNvPr id="35" name="グループ化 34"/>
            <xdr:cNvGrpSpPr/>
          </xdr:nvGrpSpPr>
          <xdr:grpSpPr>
            <a:xfrm>
              <a:off x="4781548" y="6953252"/>
              <a:ext cx="871390" cy="720250"/>
              <a:chOff x="4962525" y="7105650"/>
              <a:chExt cx="1008960" cy="844502"/>
            </a:xfrm>
          </xdr:grpSpPr>
          <xdr:cxnSp macro="">
            <xdr:nvCxnSpPr>
              <xdr:cNvPr id="30" name="直線コネクタ 29"/>
              <xdr:cNvCxnSpPr/>
            </xdr:nvCxnSpPr>
            <xdr:spPr>
              <a:xfrm>
                <a:off x="5337825" y="7105650"/>
                <a:ext cx="592375" cy="560889"/>
              </a:xfrm>
              <a:prstGeom prst="line">
                <a:avLst/>
              </a:prstGeom>
              <a:ln w="254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" name="直線コネクタ 30"/>
              <xdr:cNvCxnSpPr/>
            </xdr:nvCxnSpPr>
            <xdr:spPr>
              <a:xfrm>
                <a:off x="4962525" y="7458075"/>
                <a:ext cx="723900" cy="466725"/>
              </a:xfrm>
              <a:prstGeom prst="line">
                <a:avLst/>
              </a:prstGeom>
              <a:ln w="254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3" name="円弧 32"/>
              <xdr:cNvSpPr/>
            </xdr:nvSpPr>
            <xdr:spPr>
              <a:xfrm rot="18892786">
                <a:off x="5597235" y="7575902"/>
                <a:ext cx="363387" cy="385113"/>
              </a:xfrm>
              <a:prstGeom prst="arc">
                <a:avLst>
                  <a:gd name="adj1" fmla="val 731873"/>
                  <a:gd name="adj2" fmla="val 9973089"/>
                </a:avLst>
              </a:prstGeom>
              <a:ln w="254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cxnSp macro="">
          <xdr:nvCxnSpPr>
            <xdr:cNvPr id="41" name="直線コネクタ 40"/>
            <xdr:cNvCxnSpPr/>
          </xdr:nvCxnSpPr>
          <xdr:spPr>
            <a:xfrm>
              <a:off x="4829175" y="7000875"/>
              <a:ext cx="990600" cy="771525"/>
            </a:xfrm>
            <a:prstGeom prst="line">
              <a:avLst/>
            </a:prstGeom>
            <a:ln w="19050">
              <a:solidFill>
                <a:srgbClr val="FF0000"/>
              </a:solidFill>
              <a:prstDash val="lgDashDot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9" name="テキスト ボックス 58"/>
          <xdr:cNvSpPr txBox="1"/>
        </xdr:nvSpPr>
        <xdr:spPr>
          <a:xfrm>
            <a:off x="6221942" y="6921500"/>
            <a:ext cx="669925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pPr algn="ctr"/>
            <a:r>
              <a:rPr kumimoji="1" lang="ja-JP" altLang="en-US" sz="1100" b="1"/>
              <a:t>製品</a:t>
            </a:r>
          </a:p>
        </xdr:txBody>
      </xdr:sp>
      <xdr:cxnSp macro="">
        <xdr:nvCxnSpPr>
          <xdr:cNvPr id="60" name="直線矢印コネクタ 59"/>
          <xdr:cNvCxnSpPr/>
        </xdr:nvCxnSpPr>
        <xdr:spPr>
          <a:xfrm flipH="1">
            <a:off x="5958417" y="7140575"/>
            <a:ext cx="381000" cy="228600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" name="テキスト ボックス 62"/>
          <xdr:cNvSpPr txBox="1"/>
        </xdr:nvSpPr>
        <xdr:spPr>
          <a:xfrm>
            <a:off x="4242858" y="7704665"/>
            <a:ext cx="669925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pPr algn="ctr"/>
            <a:r>
              <a:rPr kumimoji="1" lang="ja-JP" altLang="en-US" sz="1100" b="1"/>
              <a:t>ゲート</a:t>
            </a:r>
          </a:p>
        </xdr:txBody>
      </xdr:sp>
      <xdr:cxnSp macro="">
        <xdr:nvCxnSpPr>
          <xdr:cNvPr id="64" name="直線矢印コネクタ 63"/>
          <xdr:cNvCxnSpPr/>
        </xdr:nvCxnSpPr>
        <xdr:spPr>
          <a:xfrm flipV="1">
            <a:off x="4783667" y="7514168"/>
            <a:ext cx="222250" cy="243415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42333</xdr:colOff>
      <xdr:row>29</xdr:row>
      <xdr:rowOff>169333</xdr:rowOff>
    </xdr:from>
    <xdr:to>
      <xdr:col>17</xdr:col>
      <xdr:colOff>23283</xdr:colOff>
      <xdr:row>34</xdr:row>
      <xdr:rowOff>141812</xdr:rowOff>
    </xdr:to>
    <xdr:grpSp>
      <xdr:nvGrpSpPr>
        <xdr:cNvPr id="72" name="グループ化 71"/>
        <xdr:cNvGrpSpPr/>
      </xdr:nvGrpSpPr>
      <xdr:grpSpPr>
        <a:xfrm>
          <a:off x="1137708" y="6798733"/>
          <a:ext cx="2609850" cy="1115479"/>
          <a:chOff x="1153583" y="6921500"/>
          <a:chExt cx="2647950" cy="1136645"/>
        </a:xfrm>
      </xdr:grpSpPr>
      <xdr:grpSp>
        <xdr:nvGrpSpPr>
          <xdr:cNvPr id="58" name="グループ化 57"/>
          <xdr:cNvGrpSpPr/>
        </xdr:nvGrpSpPr>
        <xdr:grpSpPr>
          <a:xfrm>
            <a:off x="1762144" y="7055906"/>
            <a:ext cx="1257302" cy="1002239"/>
            <a:chOff x="2365375" y="6971242"/>
            <a:chExt cx="1257302" cy="1002239"/>
          </a:xfrm>
        </xdr:grpSpPr>
        <xdr:sp macro="" textlink="">
          <xdr:nvSpPr>
            <xdr:cNvPr id="44" name="正方形/長方形 43"/>
            <xdr:cNvSpPr/>
          </xdr:nvSpPr>
          <xdr:spPr>
            <a:xfrm>
              <a:off x="3187702" y="7013573"/>
              <a:ext cx="434975" cy="959908"/>
            </a:xfrm>
            <a:prstGeom prst="rect">
              <a:avLst/>
            </a:prstGeom>
            <a:pattFill prst="ltUpDiag">
              <a:fgClr>
                <a:srgbClr val="CCFF99"/>
              </a:fgClr>
              <a:bgClr>
                <a:schemeClr val="bg1"/>
              </a:bgClr>
            </a:pattFill>
            <a:ln>
              <a:solidFill>
                <a:srgbClr val="CCFF99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47" name="直線コネクタ 46"/>
            <xdr:cNvCxnSpPr/>
          </xdr:nvCxnSpPr>
          <xdr:spPr>
            <a:xfrm>
              <a:off x="2695853" y="6971242"/>
              <a:ext cx="656947" cy="618057"/>
            </a:xfrm>
            <a:prstGeom prst="line">
              <a:avLst/>
            </a:prstGeom>
            <a:ln w="2540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直線コネクタ 47"/>
            <xdr:cNvCxnSpPr/>
          </xdr:nvCxnSpPr>
          <xdr:spPr>
            <a:xfrm>
              <a:off x="2365375" y="7280281"/>
              <a:ext cx="831850" cy="530011"/>
            </a:xfrm>
            <a:prstGeom prst="line">
              <a:avLst/>
            </a:prstGeom>
            <a:ln w="2540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直線コネクタ 45"/>
            <xdr:cNvCxnSpPr/>
          </xdr:nvCxnSpPr>
          <xdr:spPr>
            <a:xfrm>
              <a:off x="2413002" y="7023098"/>
              <a:ext cx="1006475" cy="784225"/>
            </a:xfrm>
            <a:prstGeom prst="line">
              <a:avLst/>
            </a:prstGeom>
            <a:ln w="19050">
              <a:solidFill>
                <a:srgbClr val="FF0000"/>
              </a:solidFill>
              <a:prstDash val="lgDashDot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直線コネクタ 53"/>
            <xdr:cNvCxnSpPr/>
          </xdr:nvCxnSpPr>
          <xdr:spPr>
            <a:xfrm flipH="1">
              <a:off x="3187700" y="7581636"/>
              <a:ext cx="156669" cy="225689"/>
            </a:xfrm>
            <a:prstGeom prst="line">
              <a:avLst/>
            </a:prstGeom>
            <a:ln w="2540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61" name="テキスト ボックス 60"/>
          <xdr:cNvSpPr txBox="1"/>
        </xdr:nvSpPr>
        <xdr:spPr>
          <a:xfrm>
            <a:off x="3131608" y="6921500"/>
            <a:ext cx="669925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pPr algn="ctr"/>
            <a:r>
              <a:rPr kumimoji="1" lang="ja-JP" altLang="en-US" sz="1100" b="1"/>
              <a:t>製品</a:t>
            </a:r>
          </a:p>
        </xdr:txBody>
      </xdr:sp>
      <xdr:cxnSp macro="">
        <xdr:nvCxnSpPr>
          <xdr:cNvPr id="62" name="直線矢印コネクタ 61"/>
          <xdr:cNvCxnSpPr/>
        </xdr:nvCxnSpPr>
        <xdr:spPr>
          <a:xfrm flipH="1">
            <a:off x="2868083" y="7140575"/>
            <a:ext cx="381000" cy="228600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0" name="テキスト ボックス 69"/>
          <xdr:cNvSpPr txBox="1"/>
        </xdr:nvSpPr>
        <xdr:spPr>
          <a:xfrm>
            <a:off x="1153583" y="7672913"/>
            <a:ext cx="669925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pPr algn="ctr"/>
            <a:r>
              <a:rPr kumimoji="1" lang="ja-JP" altLang="en-US" sz="1100" b="1"/>
              <a:t>ゲート</a:t>
            </a:r>
          </a:p>
        </xdr:txBody>
      </xdr:sp>
      <xdr:cxnSp macro="">
        <xdr:nvCxnSpPr>
          <xdr:cNvPr id="71" name="直線矢印コネクタ 70"/>
          <xdr:cNvCxnSpPr/>
        </xdr:nvCxnSpPr>
        <xdr:spPr>
          <a:xfrm flipV="1">
            <a:off x="1694392" y="7482416"/>
            <a:ext cx="222250" cy="243415"/>
          </a:xfrm>
          <a:prstGeom prst="straightConnector1">
            <a:avLst/>
          </a:prstGeom>
          <a:ln w="19050">
            <a:solidFill>
              <a:srgbClr val="FF0000"/>
            </a:solidFill>
            <a:headEnd type="none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0"/>
  <sheetViews>
    <sheetView showGridLines="0" tabSelected="1" zoomScaleNormal="100" workbookViewId="0">
      <selection sqref="A1:F3"/>
    </sheetView>
  </sheetViews>
  <sheetFormatPr defaultRowHeight="13.5"/>
  <cols>
    <col min="1" max="33" width="2.875" style="1" customWidth="1"/>
    <col min="34" max="16384" width="9" style="1"/>
  </cols>
  <sheetData>
    <row r="1" spans="1:33" ht="18" customHeight="1" thickTop="1">
      <c r="A1" s="80" t="s">
        <v>10</v>
      </c>
      <c r="B1" s="59"/>
      <c r="C1" s="59"/>
      <c r="D1" s="59"/>
      <c r="E1" s="59"/>
      <c r="F1" s="81"/>
      <c r="G1" s="58" t="s">
        <v>11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60"/>
      <c r="AB1" s="69" t="s">
        <v>19</v>
      </c>
      <c r="AC1" s="70"/>
      <c r="AD1" s="70"/>
      <c r="AE1" s="70"/>
      <c r="AF1" s="70"/>
      <c r="AG1" s="71"/>
    </row>
    <row r="2" spans="1:33" ht="18" customHeight="1">
      <c r="A2" s="82"/>
      <c r="B2" s="62"/>
      <c r="C2" s="62"/>
      <c r="D2" s="62"/>
      <c r="E2" s="62"/>
      <c r="F2" s="83"/>
      <c r="G2" s="61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3"/>
      <c r="AB2" s="72"/>
      <c r="AC2" s="73"/>
      <c r="AD2" s="73"/>
      <c r="AE2" s="73"/>
      <c r="AF2" s="73"/>
      <c r="AG2" s="74"/>
    </row>
    <row r="3" spans="1:33" ht="18" customHeight="1">
      <c r="A3" s="84"/>
      <c r="B3" s="65"/>
      <c r="C3" s="65"/>
      <c r="D3" s="65"/>
      <c r="E3" s="65"/>
      <c r="F3" s="85"/>
      <c r="G3" s="64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6"/>
      <c r="AB3" s="75" t="s">
        <v>20</v>
      </c>
      <c r="AC3" s="76"/>
      <c r="AD3" s="76"/>
      <c r="AE3" s="76"/>
      <c r="AF3" s="76"/>
      <c r="AG3" s="77"/>
    </row>
    <row r="4" spans="1:33" ht="18" customHeight="1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5"/>
    </row>
    <row r="5" spans="1:33" ht="18" customHeight="1">
      <c r="A5" s="2"/>
      <c r="B5" s="6" t="s">
        <v>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5"/>
    </row>
    <row r="6" spans="1:33" ht="18" customHeight="1">
      <c r="A6" s="2"/>
      <c r="B6" s="7" t="s">
        <v>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/>
    </row>
    <row r="7" spans="1:33" ht="18" customHeight="1">
      <c r="A7" s="2"/>
      <c r="B7" s="7" t="s">
        <v>14</v>
      </c>
      <c r="C7" s="4"/>
      <c r="D7" s="4"/>
      <c r="E7" s="8"/>
      <c r="F7" s="8"/>
      <c r="G7" s="9"/>
      <c r="H7" s="10"/>
      <c r="I7" s="9"/>
      <c r="J7" s="4"/>
      <c r="K7" s="4"/>
      <c r="L7" s="4"/>
      <c r="M7" s="4"/>
      <c r="N7" s="4"/>
      <c r="O7" s="4"/>
      <c r="P7" s="4"/>
      <c r="Q7" s="4"/>
      <c r="R7" s="8"/>
      <c r="S7" s="8"/>
      <c r="T7" s="9"/>
      <c r="U7" s="1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5"/>
    </row>
    <row r="8" spans="1:33" ht="18" customHeight="1">
      <c r="A8" s="11"/>
      <c r="B8" s="16" t="s">
        <v>16</v>
      </c>
      <c r="C8" s="12"/>
      <c r="D8" s="9"/>
      <c r="E8" s="9"/>
      <c r="F8" s="9"/>
      <c r="G8" s="9"/>
      <c r="H8" s="4"/>
      <c r="I8" s="4"/>
      <c r="J8" s="4"/>
      <c r="K8" s="12"/>
      <c r="L8" s="12"/>
      <c r="M8" s="12"/>
      <c r="N8" s="12"/>
      <c r="O8" s="12"/>
      <c r="P8" s="12"/>
      <c r="Q8" s="12"/>
      <c r="R8" s="4"/>
      <c r="S8" s="4"/>
      <c r="T8" s="4"/>
      <c r="U8" s="4"/>
      <c r="V8" s="4"/>
      <c r="W8" s="4"/>
      <c r="X8" s="4"/>
      <c r="Y8" s="4"/>
      <c r="Z8" s="4"/>
      <c r="AA8" s="12"/>
      <c r="AB8" s="12"/>
      <c r="AC8" s="12"/>
      <c r="AD8" s="12"/>
      <c r="AE8" s="12"/>
      <c r="AF8" s="12"/>
      <c r="AG8" s="13"/>
    </row>
    <row r="9" spans="1:33" ht="18" customHeight="1">
      <c r="A9" s="11"/>
      <c r="B9" s="16"/>
      <c r="D9" s="9"/>
      <c r="E9" s="9"/>
      <c r="F9" s="9"/>
      <c r="G9" s="9"/>
      <c r="H9" s="4"/>
      <c r="I9" s="4"/>
      <c r="J9" s="4"/>
      <c r="K9" s="12"/>
      <c r="L9" s="12"/>
      <c r="M9" s="12"/>
      <c r="N9" s="12"/>
      <c r="O9" s="12"/>
      <c r="P9" s="12"/>
      <c r="Q9" s="12"/>
      <c r="R9" s="8"/>
      <c r="S9" s="8"/>
      <c r="T9" s="9"/>
      <c r="U9" s="10"/>
      <c r="V9" s="9"/>
      <c r="W9" s="4"/>
      <c r="X9" s="4"/>
      <c r="Y9" s="4"/>
      <c r="Z9" s="4"/>
      <c r="AA9" s="12"/>
      <c r="AB9" s="12"/>
      <c r="AC9" s="12"/>
      <c r="AD9" s="12"/>
      <c r="AE9" s="12"/>
      <c r="AF9" s="12"/>
      <c r="AG9" s="13"/>
    </row>
    <row r="10" spans="1:33" ht="18" customHeight="1">
      <c r="A10" s="11"/>
      <c r="B10" s="6" t="s">
        <v>1</v>
      </c>
      <c r="C10" s="12"/>
      <c r="D10" s="9"/>
      <c r="E10" s="9"/>
      <c r="F10" s="9"/>
      <c r="G10" s="9"/>
      <c r="H10" s="4"/>
      <c r="I10" s="4"/>
      <c r="J10" s="4"/>
      <c r="K10" s="12"/>
      <c r="L10" s="12"/>
      <c r="M10" s="12"/>
      <c r="N10" s="12"/>
      <c r="O10" s="12"/>
      <c r="P10" s="12"/>
      <c r="Q10" s="12"/>
      <c r="R10" s="4"/>
      <c r="S10" s="4"/>
      <c r="T10" s="4"/>
      <c r="U10" s="4"/>
      <c r="V10" s="4"/>
      <c r="W10" s="4"/>
      <c r="X10" s="4"/>
      <c r="Y10" s="4"/>
      <c r="Z10" s="4"/>
      <c r="AA10" s="12"/>
      <c r="AB10" s="12"/>
      <c r="AC10" s="12"/>
      <c r="AD10" s="12"/>
      <c r="AE10" s="12"/>
      <c r="AF10" s="12"/>
      <c r="AG10" s="13"/>
    </row>
    <row r="11" spans="1:33" ht="18" customHeight="1">
      <c r="A11" s="11"/>
      <c r="B11" s="7" t="s">
        <v>13</v>
      </c>
      <c r="C11" s="12"/>
      <c r="D11" s="9"/>
      <c r="E11" s="9"/>
      <c r="F11" s="9"/>
      <c r="G11" s="9"/>
      <c r="H11" s="4"/>
      <c r="I11" s="4"/>
      <c r="J11" s="4"/>
      <c r="K11" s="12"/>
      <c r="L11" s="12"/>
      <c r="M11" s="12"/>
      <c r="N11" s="12"/>
      <c r="O11" s="12"/>
      <c r="P11" s="12"/>
      <c r="Q11" s="12"/>
      <c r="R11" s="8"/>
      <c r="S11" s="8"/>
      <c r="T11" s="9"/>
      <c r="U11" s="10"/>
      <c r="V11" s="9"/>
      <c r="W11" s="4"/>
      <c r="X11" s="4"/>
      <c r="Y11" s="4"/>
      <c r="Z11" s="4"/>
      <c r="AA11" s="12"/>
      <c r="AB11" s="12"/>
      <c r="AC11" s="12"/>
      <c r="AD11" s="12"/>
      <c r="AE11" s="12"/>
      <c r="AF11" s="12"/>
      <c r="AG11" s="13"/>
    </row>
    <row r="12" spans="1:33" ht="18" customHeight="1">
      <c r="A12" s="11"/>
      <c r="B12" s="20" t="s">
        <v>15</v>
      </c>
      <c r="C12" s="12"/>
      <c r="D12" s="9"/>
      <c r="E12" s="9"/>
      <c r="F12" s="9"/>
      <c r="G12" s="9"/>
      <c r="H12" s="4"/>
      <c r="I12" s="4"/>
      <c r="J12" s="4"/>
      <c r="K12" s="12"/>
      <c r="L12" s="12"/>
      <c r="M12" s="12"/>
      <c r="N12" s="12"/>
      <c r="O12" s="12"/>
      <c r="P12" s="12"/>
      <c r="Q12" s="12"/>
      <c r="R12" s="4"/>
      <c r="S12" s="4"/>
      <c r="T12" s="4"/>
      <c r="U12" s="4"/>
      <c r="V12" s="4"/>
      <c r="W12" s="4"/>
      <c r="X12" s="4"/>
      <c r="Y12" s="4"/>
      <c r="Z12" s="4"/>
      <c r="AA12" s="12"/>
      <c r="AB12" s="12"/>
      <c r="AC12" s="12"/>
      <c r="AD12" s="12"/>
      <c r="AE12" s="12"/>
      <c r="AF12" s="12"/>
      <c r="AG12" s="13"/>
    </row>
    <row r="13" spans="1:33" ht="18" customHeight="1">
      <c r="A13" s="11"/>
      <c r="C13" s="12"/>
      <c r="D13" s="9"/>
      <c r="E13" s="9"/>
      <c r="F13" s="9"/>
      <c r="G13" s="9"/>
      <c r="H13" s="4"/>
      <c r="I13" s="4"/>
      <c r="J13" s="4"/>
      <c r="K13" s="12"/>
      <c r="L13" s="12"/>
      <c r="M13" s="12"/>
      <c r="N13" s="12"/>
      <c r="O13" s="12"/>
      <c r="P13" s="12"/>
      <c r="Q13" s="12"/>
      <c r="R13" s="8"/>
      <c r="S13" s="8"/>
      <c r="T13" s="9"/>
      <c r="U13" s="10"/>
      <c r="V13" s="9"/>
      <c r="W13" s="4"/>
      <c r="X13" s="4"/>
      <c r="Y13" s="4"/>
      <c r="Z13" s="4"/>
      <c r="AA13" s="12"/>
      <c r="AB13" s="12"/>
      <c r="AC13" s="12"/>
      <c r="AD13" s="12"/>
      <c r="AE13" s="12"/>
      <c r="AF13" s="12"/>
      <c r="AG13" s="13"/>
    </row>
    <row r="14" spans="1:33" ht="18" customHeight="1">
      <c r="A14" s="2"/>
      <c r="B14" s="17" t="s">
        <v>2</v>
      </c>
      <c r="AG14" s="21"/>
    </row>
    <row r="15" spans="1:33" ht="18" customHeight="1">
      <c r="A15" s="2"/>
      <c r="C15" s="12"/>
      <c r="D15" s="4"/>
      <c r="E15" s="9"/>
      <c r="F15" s="9"/>
      <c r="G15" s="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5"/>
    </row>
    <row r="16" spans="1:33" ht="18" customHeight="1">
      <c r="A16" s="11"/>
      <c r="B16" s="38" t="s">
        <v>38</v>
      </c>
      <c r="C16" s="12"/>
      <c r="D16" s="9"/>
      <c r="E16" s="8"/>
      <c r="F16" s="8"/>
      <c r="G16" s="9"/>
      <c r="H16" s="10"/>
      <c r="I16" s="12"/>
      <c r="J16" s="4"/>
      <c r="K16" s="4"/>
      <c r="L16" s="4"/>
      <c r="M16" s="4"/>
      <c r="N16" s="4"/>
      <c r="O16" s="4"/>
      <c r="P16" s="4"/>
      <c r="Q16" s="4"/>
      <c r="R16" s="8"/>
      <c r="S16" s="8"/>
      <c r="T16" s="9"/>
      <c r="U16" s="10"/>
      <c r="V16" s="9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5"/>
    </row>
    <row r="17" spans="1:36" ht="18" customHeight="1">
      <c r="A17" s="11"/>
      <c r="C17" s="4"/>
      <c r="D17" s="9"/>
      <c r="E17" s="9"/>
      <c r="F17" s="9"/>
      <c r="G17" s="9"/>
      <c r="H17" s="4"/>
      <c r="I17" s="4"/>
      <c r="J17" s="4"/>
      <c r="K17" s="12"/>
      <c r="L17" s="12"/>
      <c r="M17" s="12"/>
      <c r="N17" s="12"/>
      <c r="O17" s="12"/>
      <c r="P17" s="12"/>
      <c r="Q17" s="12"/>
      <c r="R17" s="4"/>
      <c r="S17" s="4"/>
      <c r="T17" s="4"/>
      <c r="U17" s="4"/>
      <c r="V17" s="4"/>
      <c r="W17" s="4"/>
      <c r="X17" s="4"/>
      <c r="Y17" s="4"/>
      <c r="Z17" s="4"/>
      <c r="AA17" s="12"/>
      <c r="AB17" s="12"/>
      <c r="AC17" s="12"/>
      <c r="AD17" s="12"/>
      <c r="AE17" s="12"/>
      <c r="AF17" s="12"/>
      <c r="AG17" s="13"/>
    </row>
    <row r="18" spans="1:36" ht="18" customHeight="1">
      <c r="A18" s="11"/>
      <c r="B18" s="39"/>
      <c r="D18" s="9"/>
      <c r="E18" s="9"/>
      <c r="F18" s="9"/>
      <c r="G18" s="9"/>
      <c r="H18" s="4"/>
      <c r="I18" s="4"/>
      <c r="J18" s="12"/>
      <c r="K18" s="12"/>
      <c r="L18" s="12"/>
      <c r="M18" s="12"/>
      <c r="N18" s="12"/>
      <c r="O18" s="12"/>
      <c r="P18" s="12"/>
      <c r="Q18" s="12"/>
      <c r="S18" s="15"/>
      <c r="T18" s="4"/>
      <c r="U18" s="4"/>
      <c r="V18" s="7"/>
      <c r="W18" s="4"/>
      <c r="X18" s="4"/>
      <c r="Y18" s="4"/>
      <c r="Z18" s="4"/>
      <c r="AA18" s="12"/>
      <c r="AB18" s="12"/>
      <c r="AC18" s="12"/>
      <c r="AD18" s="12"/>
      <c r="AE18" s="12"/>
      <c r="AF18" s="12"/>
      <c r="AG18" s="13"/>
    </row>
    <row r="19" spans="1:36" ht="18" customHeight="1">
      <c r="A19" s="2"/>
      <c r="B19" s="7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5"/>
    </row>
    <row r="20" spans="1:36" ht="18" customHeight="1">
      <c r="A20" s="2"/>
      <c r="C20" s="3"/>
      <c r="D20" s="9"/>
      <c r="E20" s="8"/>
      <c r="F20" s="8"/>
      <c r="G20" s="9"/>
      <c r="H20" s="10"/>
      <c r="I20" s="1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5"/>
    </row>
    <row r="21" spans="1:36" ht="18" customHeight="1">
      <c r="A21" s="11"/>
      <c r="B21" s="19"/>
      <c r="C21" s="14"/>
      <c r="D21" s="9"/>
      <c r="E21" s="9"/>
      <c r="F21" s="9"/>
      <c r="G21" s="9"/>
      <c r="H21" s="4"/>
      <c r="I21" s="4"/>
      <c r="J21" s="4"/>
      <c r="K21" s="12"/>
      <c r="L21" s="12"/>
      <c r="M21" s="12"/>
      <c r="N21" s="12"/>
      <c r="O21" s="12"/>
      <c r="P21" s="12"/>
      <c r="Q21" s="12"/>
      <c r="R21" s="8"/>
      <c r="T21" s="9"/>
      <c r="U21" s="10"/>
      <c r="V21" s="4"/>
      <c r="W21" s="4"/>
      <c r="X21" s="4"/>
      <c r="Y21" s="4"/>
      <c r="Z21" s="4"/>
      <c r="AA21" s="12"/>
      <c r="AB21" s="12"/>
      <c r="AC21" s="12"/>
      <c r="AD21" s="12"/>
      <c r="AE21" s="12"/>
      <c r="AF21" s="12"/>
      <c r="AG21" s="13"/>
    </row>
    <row r="22" spans="1:36" ht="18" customHeight="1">
      <c r="A22" s="2"/>
      <c r="B22" s="4"/>
      <c r="C22" s="1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Q22" s="4"/>
      <c r="R22" s="4"/>
      <c r="T22" s="1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5"/>
    </row>
    <row r="23" spans="1:36" ht="18" customHeight="1">
      <c r="A23" s="2"/>
      <c r="B23" s="4"/>
      <c r="C23" s="4"/>
      <c r="D23" s="9"/>
      <c r="E23" s="8"/>
      <c r="F23" s="8"/>
      <c r="G23" s="9"/>
      <c r="H23" s="10"/>
      <c r="I23" s="12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5"/>
    </row>
    <row r="24" spans="1:36" ht="18" customHeight="1">
      <c r="A24" s="11"/>
      <c r="B24" s="14"/>
      <c r="C24" s="12"/>
      <c r="D24" s="9"/>
      <c r="E24" s="9"/>
      <c r="F24" s="9"/>
      <c r="G24" s="9"/>
      <c r="H24" s="4"/>
      <c r="I24" s="4"/>
      <c r="J24" s="4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3"/>
    </row>
    <row r="25" spans="1:36" ht="18" customHeight="1">
      <c r="A25" s="11"/>
      <c r="B25" s="12"/>
      <c r="C25" s="12"/>
      <c r="D25" s="9"/>
      <c r="E25" s="9"/>
      <c r="F25" s="9"/>
      <c r="G25" s="9"/>
      <c r="H25" s="4"/>
      <c r="I25" s="4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3"/>
    </row>
    <row r="26" spans="1:36" ht="18" customHeight="1">
      <c r="A26" s="11"/>
      <c r="C26" s="12"/>
      <c r="D26" s="9"/>
      <c r="E26" s="9"/>
      <c r="F26" s="9"/>
      <c r="G26" s="9"/>
      <c r="H26" s="4"/>
      <c r="I26" s="4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1:36" ht="18" customHeight="1">
      <c r="A27" s="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5"/>
    </row>
    <row r="28" spans="1:36" ht="18" customHeight="1">
      <c r="A28" s="2"/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5"/>
      <c r="AJ28" s="18"/>
    </row>
    <row r="29" spans="1:36" ht="18" customHeight="1">
      <c r="A29" s="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5"/>
    </row>
    <row r="30" spans="1:36" ht="18" customHeight="1">
      <c r="A30" s="2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Z30" s="4"/>
      <c r="AA30" s="4"/>
      <c r="AB30" s="4"/>
      <c r="AC30" s="4"/>
      <c r="AD30" s="4"/>
      <c r="AE30" s="4"/>
      <c r="AG30" s="5"/>
    </row>
    <row r="31" spans="1:36" ht="18" customHeight="1">
      <c r="A31" s="2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7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G31" s="5"/>
      <c r="AJ31" s="7"/>
    </row>
    <row r="32" spans="1:36" ht="18" customHeight="1">
      <c r="A32" s="2"/>
      <c r="B32" s="38" t="s">
        <v>45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22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G32" s="5"/>
    </row>
    <row r="33" spans="1:33" ht="18" customHeight="1">
      <c r="A33" s="23"/>
      <c r="B33" s="7" t="s">
        <v>47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G33" s="5"/>
    </row>
    <row r="34" spans="1:33" ht="18" customHeight="1">
      <c r="A34" s="2"/>
      <c r="B34" s="20" t="s">
        <v>46</v>
      </c>
      <c r="C34" s="4"/>
      <c r="D34" s="8"/>
      <c r="E34" s="8"/>
      <c r="F34" s="9"/>
      <c r="G34" s="10"/>
      <c r="H34" s="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G34" s="5"/>
    </row>
    <row r="35" spans="1:33" ht="18" customHeight="1">
      <c r="A35" s="2"/>
      <c r="B35" s="20"/>
      <c r="C35" s="4"/>
      <c r="D35" s="9"/>
      <c r="E35" s="9"/>
      <c r="F35" s="9"/>
      <c r="G35" s="4"/>
      <c r="H35" s="4"/>
      <c r="I35" s="12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G35" s="5"/>
    </row>
    <row r="36" spans="1:33" ht="18" customHeight="1">
      <c r="A36" s="2"/>
      <c r="B36" s="39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T36" s="39" t="s">
        <v>41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G36" s="5"/>
    </row>
    <row r="37" spans="1:33" ht="18" customHeight="1">
      <c r="A37" s="23"/>
      <c r="B37" s="7"/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G37" s="5"/>
    </row>
    <row r="38" spans="1:33" ht="18" customHeight="1">
      <c r="A38" s="23"/>
      <c r="B38" s="14"/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G38" s="5"/>
    </row>
    <row r="39" spans="1:33" ht="18" customHeight="1">
      <c r="A39" s="23"/>
      <c r="B39" s="1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G39" s="5"/>
    </row>
    <row r="40" spans="1:33" ht="18" customHeight="1">
      <c r="A40" s="2"/>
      <c r="B40" s="7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G40" s="5"/>
    </row>
    <row r="41" spans="1:33" ht="18" customHeight="1">
      <c r="A41" s="23"/>
      <c r="B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G41" s="5"/>
    </row>
    <row r="42" spans="1:33" ht="18" customHeight="1">
      <c r="A42" s="2"/>
      <c r="B42" s="20"/>
      <c r="C42" s="4"/>
      <c r="D42" s="25"/>
      <c r="E42" s="2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5"/>
    </row>
    <row r="43" spans="1:33" ht="18" customHeight="1">
      <c r="A43" s="26"/>
      <c r="B43" s="20"/>
      <c r="D43" s="2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5"/>
    </row>
    <row r="44" spans="1:33" ht="18" customHeight="1">
      <c r="A44" s="89">
        <v>4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90"/>
      <c r="O44" s="90"/>
      <c r="P44" s="90"/>
      <c r="Q44" s="90"/>
      <c r="R44" s="54"/>
      <c r="S44" s="54"/>
      <c r="T44" s="54"/>
      <c r="U44" s="54"/>
      <c r="V44" s="78" t="s">
        <v>3</v>
      </c>
      <c r="W44" s="78"/>
      <c r="X44" s="78"/>
      <c r="Y44" s="78"/>
      <c r="Z44" s="78" t="s">
        <v>4</v>
      </c>
      <c r="AA44" s="78"/>
      <c r="AB44" s="78"/>
      <c r="AC44" s="78"/>
      <c r="AD44" s="78" t="s">
        <v>5</v>
      </c>
      <c r="AE44" s="78"/>
      <c r="AF44" s="78"/>
      <c r="AG44" s="79"/>
    </row>
    <row r="45" spans="1:33" ht="18" customHeight="1">
      <c r="A45" s="89">
        <v>3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90"/>
      <c r="O45" s="90"/>
      <c r="P45" s="90"/>
      <c r="Q45" s="90"/>
      <c r="R45" s="54"/>
      <c r="S45" s="54"/>
      <c r="T45" s="54"/>
      <c r="U45" s="54"/>
      <c r="V45" s="67">
        <v>43977</v>
      </c>
      <c r="W45" s="68"/>
      <c r="X45" s="68"/>
      <c r="Y45" s="55"/>
      <c r="Z45" s="67">
        <v>43977</v>
      </c>
      <c r="AA45" s="68"/>
      <c r="AB45" s="68"/>
      <c r="AC45" s="55"/>
      <c r="AD45" s="55">
        <v>43977</v>
      </c>
      <c r="AE45" s="56"/>
      <c r="AF45" s="56"/>
      <c r="AG45" s="57"/>
    </row>
    <row r="46" spans="1:33" ht="18" customHeight="1">
      <c r="A46" s="89">
        <v>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90"/>
      <c r="O46" s="90"/>
      <c r="P46" s="90"/>
      <c r="Q46" s="90"/>
      <c r="R46" s="54"/>
      <c r="S46" s="54"/>
      <c r="T46" s="54"/>
      <c r="U46" s="54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51"/>
    </row>
    <row r="47" spans="1:33" ht="18" customHeight="1">
      <c r="A47" s="89">
        <v>1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90"/>
      <c r="O47" s="90"/>
      <c r="P47" s="90"/>
      <c r="Q47" s="90"/>
      <c r="R47" s="54"/>
      <c r="S47" s="54"/>
      <c r="T47" s="54"/>
      <c r="U47" s="54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52"/>
    </row>
    <row r="48" spans="1:33" ht="18" customHeight="1">
      <c r="A48" s="86" t="s">
        <v>6</v>
      </c>
      <c r="B48" s="87"/>
      <c r="C48" s="88" t="s">
        <v>7</v>
      </c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7" t="s">
        <v>8</v>
      </c>
      <c r="O48" s="87"/>
      <c r="P48" s="87"/>
      <c r="Q48" s="87"/>
      <c r="R48" s="87" t="s">
        <v>3</v>
      </c>
      <c r="S48" s="87"/>
      <c r="T48" s="87" t="s">
        <v>9</v>
      </c>
      <c r="U48" s="87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3"/>
    </row>
    <row r="49" spans="1:33" ht="18" customHeight="1" thickBot="1">
      <c r="A49" s="27" t="s">
        <v>17</v>
      </c>
      <c r="B49" s="28"/>
      <c r="C49" s="28"/>
      <c r="D49" s="29" t="s">
        <v>18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30"/>
      <c r="AC49" s="30"/>
      <c r="AD49" s="30"/>
      <c r="AE49" s="30"/>
      <c r="AF49" s="30"/>
      <c r="AG49" s="31"/>
    </row>
    <row r="50" spans="1:33" ht="14.25" thickTop="1">
      <c r="A50" s="47" t="s">
        <v>57</v>
      </c>
    </row>
  </sheetData>
  <mergeCells count="38">
    <mergeCell ref="A44:B44"/>
    <mergeCell ref="A45:B45"/>
    <mergeCell ref="A1:F3"/>
    <mergeCell ref="A48:B48"/>
    <mergeCell ref="T48:U48"/>
    <mergeCell ref="R48:S48"/>
    <mergeCell ref="C48:M48"/>
    <mergeCell ref="N48:Q48"/>
    <mergeCell ref="A46:B46"/>
    <mergeCell ref="A47:B47"/>
    <mergeCell ref="N47:Q47"/>
    <mergeCell ref="N44:Q44"/>
    <mergeCell ref="N45:Q45"/>
    <mergeCell ref="N46:Q46"/>
    <mergeCell ref="C47:M47"/>
    <mergeCell ref="C44:M44"/>
    <mergeCell ref="C45:M45"/>
    <mergeCell ref="C46:M46"/>
    <mergeCell ref="G1:AA3"/>
    <mergeCell ref="V45:Y45"/>
    <mergeCell ref="Z45:AC45"/>
    <mergeCell ref="AB1:AG2"/>
    <mergeCell ref="AB3:AG3"/>
    <mergeCell ref="V44:Y44"/>
    <mergeCell ref="Z44:AC44"/>
    <mergeCell ref="AD44:AG44"/>
    <mergeCell ref="V46:Y48"/>
    <mergeCell ref="Z46:AC48"/>
    <mergeCell ref="AD46:AG48"/>
    <mergeCell ref="R44:S44"/>
    <mergeCell ref="T44:U44"/>
    <mergeCell ref="R46:S46"/>
    <mergeCell ref="R47:S47"/>
    <mergeCell ref="T46:U46"/>
    <mergeCell ref="T47:U47"/>
    <mergeCell ref="R45:S45"/>
    <mergeCell ref="T45:U45"/>
    <mergeCell ref="AD45:AG45"/>
  </mergeCells>
  <phoneticPr fontId="2"/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0"/>
  <sheetViews>
    <sheetView showGridLines="0" zoomScaleNormal="100" workbookViewId="0">
      <selection activeCell="AJ42" sqref="AJ42"/>
    </sheetView>
  </sheetViews>
  <sheetFormatPr defaultRowHeight="13.5"/>
  <cols>
    <col min="1" max="33" width="2.875" style="1" customWidth="1"/>
    <col min="34" max="16384" width="9" style="1"/>
  </cols>
  <sheetData>
    <row r="1" spans="1:33" ht="18" customHeight="1" thickTop="1">
      <c r="A1" s="80" t="s">
        <v>10</v>
      </c>
      <c r="B1" s="59"/>
      <c r="C1" s="59"/>
      <c r="D1" s="59"/>
      <c r="E1" s="59"/>
      <c r="F1" s="81"/>
      <c r="G1" s="58" t="s">
        <v>11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60"/>
      <c r="AB1" s="69" t="s">
        <v>19</v>
      </c>
      <c r="AC1" s="70"/>
      <c r="AD1" s="70"/>
      <c r="AE1" s="70"/>
      <c r="AF1" s="70"/>
      <c r="AG1" s="71"/>
    </row>
    <row r="2" spans="1:33" ht="18" customHeight="1">
      <c r="A2" s="82"/>
      <c r="B2" s="62"/>
      <c r="C2" s="62"/>
      <c r="D2" s="62"/>
      <c r="E2" s="62"/>
      <c r="F2" s="83"/>
      <c r="G2" s="61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3"/>
      <c r="AB2" s="72"/>
      <c r="AC2" s="73"/>
      <c r="AD2" s="73"/>
      <c r="AE2" s="73"/>
      <c r="AF2" s="73"/>
      <c r="AG2" s="74"/>
    </row>
    <row r="3" spans="1:33" ht="18" customHeight="1">
      <c r="A3" s="84"/>
      <c r="B3" s="65"/>
      <c r="C3" s="65"/>
      <c r="D3" s="65"/>
      <c r="E3" s="65"/>
      <c r="F3" s="85"/>
      <c r="G3" s="64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6"/>
      <c r="AB3" s="75" t="s">
        <v>21</v>
      </c>
      <c r="AC3" s="76"/>
      <c r="AD3" s="76"/>
      <c r="AE3" s="76"/>
      <c r="AF3" s="76"/>
      <c r="AG3" s="77"/>
    </row>
    <row r="4" spans="1:33" ht="18" customHeight="1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5"/>
    </row>
    <row r="5" spans="1:33" ht="18" customHeight="1" thickBot="1">
      <c r="A5" s="2"/>
      <c r="B5" s="40" t="s">
        <v>48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5"/>
    </row>
    <row r="6" spans="1:33" ht="18" customHeight="1" thickBot="1">
      <c r="A6" s="2"/>
      <c r="B6" s="37"/>
      <c r="C6" s="14"/>
      <c r="D6" s="4"/>
      <c r="E6" s="4"/>
      <c r="F6" s="112" t="s">
        <v>43</v>
      </c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 t="s">
        <v>44</v>
      </c>
      <c r="R6" s="115"/>
      <c r="S6" s="115"/>
      <c r="T6" s="115"/>
      <c r="U6" s="115"/>
      <c r="V6" s="115"/>
      <c r="W6" s="115"/>
      <c r="X6" s="115"/>
      <c r="Y6" s="115"/>
      <c r="Z6" s="115"/>
      <c r="AA6" s="116"/>
      <c r="AC6" s="4"/>
      <c r="AD6" s="4"/>
      <c r="AE6" s="4"/>
      <c r="AF6" s="4"/>
      <c r="AG6" s="5"/>
    </row>
    <row r="7" spans="1:33" ht="18" customHeight="1">
      <c r="A7" s="2"/>
      <c r="B7" s="12"/>
      <c r="C7" s="14"/>
      <c r="D7" s="4"/>
      <c r="E7" s="8"/>
      <c r="F7" s="135" t="s">
        <v>22</v>
      </c>
      <c r="G7" s="136"/>
      <c r="H7" s="137"/>
      <c r="I7" s="135" t="s">
        <v>40</v>
      </c>
      <c r="J7" s="136"/>
      <c r="K7" s="136"/>
      <c r="L7" s="137"/>
      <c r="M7" s="135" t="s">
        <v>39</v>
      </c>
      <c r="N7" s="136"/>
      <c r="O7" s="136"/>
      <c r="P7" s="136"/>
      <c r="Q7" s="117" t="s">
        <v>22</v>
      </c>
      <c r="R7" s="118"/>
      <c r="S7" s="119"/>
      <c r="T7" s="117" t="s">
        <v>40</v>
      </c>
      <c r="U7" s="118"/>
      <c r="V7" s="118"/>
      <c r="W7" s="119"/>
      <c r="X7" s="117" t="s">
        <v>39</v>
      </c>
      <c r="Y7" s="118"/>
      <c r="Z7" s="118"/>
      <c r="AA7" s="119"/>
      <c r="AB7" s="42"/>
      <c r="AC7" s="43"/>
      <c r="AD7" s="43"/>
      <c r="AE7" s="43"/>
      <c r="AF7" s="43"/>
      <c r="AG7" s="5"/>
    </row>
    <row r="8" spans="1:33" ht="18" customHeight="1">
      <c r="A8" s="11"/>
      <c r="F8" s="120" t="s">
        <v>23</v>
      </c>
      <c r="G8" s="121"/>
      <c r="H8" s="122"/>
      <c r="I8" s="132">
        <v>0.6</v>
      </c>
      <c r="J8" s="133"/>
      <c r="K8" s="133"/>
      <c r="L8" s="134"/>
      <c r="M8" s="126">
        <f>SQRT((I8*I8)+(I8*I8))</f>
        <v>0.84852813742385702</v>
      </c>
      <c r="N8" s="127"/>
      <c r="O8" s="127"/>
      <c r="P8" s="128"/>
      <c r="Q8" s="97" t="s">
        <v>23</v>
      </c>
      <c r="R8" s="98"/>
      <c r="S8" s="99"/>
      <c r="T8" s="91">
        <f>X8/1.41421356</f>
        <v>0.42426406942385697</v>
      </c>
      <c r="U8" s="92"/>
      <c r="V8" s="92"/>
      <c r="W8" s="93"/>
      <c r="X8" s="94">
        <v>0.6</v>
      </c>
      <c r="Y8" s="95"/>
      <c r="Z8" s="95"/>
      <c r="AA8" s="96"/>
      <c r="AB8" s="44"/>
      <c r="AC8" s="45"/>
      <c r="AD8" s="45"/>
      <c r="AE8" s="45"/>
      <c r="AF8" s="45"/>
      <c r="AG8" s="13"/>
    </row>
    <row r="9" spans="1:33" ht="18" customHeight="1">
      <c r="A9" s="11"/>
      <c r="F9" s="120" t="s">
        <v>24</v>
      </c>
      <c r="G9" s="121"/>
      <c r="H9" s="122"/>
      <c r="I9" s="132">
        <v>0.7</v>
      </c>
      <c r="J9" s="133"/>
      <c r="K9" s="133"/>
      <c r="L9" s="134"/>
      <c r="M9" s="126">
        <f t="shared" ref="M9:M22" si="0">SQRT((I9*I9)+(I9*I9))</f>
        <v>0.98994949366116647</v>
      </c>
      <c r="N9" s="127"/>
      <c r="O9" s="127"/>
      <c r="P9" s="128"/>
      <c r="Q9" s="97" t="s">
        <v>24</v>
      </c>
      <c r="R9" s="98"/>
      <c r="S9" s="99"/>
      <c r="T9" s="91">
        <f t="shared" ref="T9:T22" si="1">X9/1.41421356</f>
        <v>0.49497474766116645</v>
      </c>
      <c r="U9" s="92"/>
      <c r="V9" s="92"/>
      <c r="W9" s="93"/>
      <c r="X9" s="94">
        <v>0.7</v>
      </c>
      <c r="Y9" s="95"/>
      <c r="Z9" s="95"/>
      <c r="AA9" s="96"/>
      <c r="AB9" s="44"/>
      <c r="AC9" s="45"/>
      <c r="AD9" s="45"/>
      <c r="AE9" s="45"/>
      <c r="AF9" s="45"/>
      <c r="AG9" s="13"/>
    </row>
    <row r="10" spans="1:33" ht="18" customHeight="1">
      <c r="A10" s="11"/>
      <c r="F10" s="120" t="s">
        <v>25</v>
      </c>
      <c r="G10" s="121"/>
      <c r="H10" s="122"/>
      <c r="I10" s="132">
        <v>0.8</v>
      </c>
      <c r="J10" s="133"/>
      <c r="K10" s="133"/>
      <c r="L10" s="134"/>
      <c r="M10" s="126">
        <f t="shared" si="0"/>
        <v>1.1313708498984762</v>
      </c>
      <c r="N10" s="127"/>
      <c r="O10" s="127"/>
      <c r="P10" s="128"/>
      <c r="Q10" s="97" t="s">
        <v>25</v>
      </c>
      <c r="R10" s="98"/>
      <c r="S10" s="99"/>
      <c r="T10" s="91">
        <f t="shared" si="1"/>
        <v>0.56568542589847604</v>
      </c>
      <c r="U10" s="92"/>
      <c r="V10" s="92"/>
      <c r="W10" s="93"/>
      <c r="X10" s="94">
        <v>0.8</v>
      </c>
      <c r="Y10" s="95"/>
      <c r="Z10" s="95"/>
      <c r="AA10" s="96"/>
      <c r="AB10" s="44"/>
      <c r="AC10" s="45"/>
      <c r="AD10" s="45"/>
      <c r="AE10" s="45"/>
      <c r="AF10" s="45"/>
      <c r="AG10" s="13"/>
    </row>
    <row r="11" spans="1:33" ht="18" customHeight="1">
      <c r="A11" s="11"/>
      <c r="F11" s="120" t="s">
        <v>26</v>
      </c>
      <c r="G11" s="121"/>
      <c r="H11" s="122"/>
      <c r="I11" s="132">
        <v>0.9</v>
      </c>
      <c r="J11" s="133"/>
      <c r="K11" s="133"/>
      <c r="L11" s="134"/>
      <c r="M11" s="126">
        <f t="shared" si="0"/>
        <v>1.2727922061357855</v>
      </c>
      <c r="N11" s="127"/>
      <c r="O11" s="127"/>
      <c r="P11" s="128"/>
      <c r="Q11" s="97" t="s">
        <v>26</v>
      </c>
      <c r="R11" s="98"/>
      <c r="S11" s="99"/>
      <c r="T11" s="91">
        <f t="shared" si="1"/>
        <v>0.63639610413578551</v>
      </c>
      <c r="U11" s="92"/>
      <c r="V11" s="92"/>
      <c r="W11" s="93"/>
      <c r="X11" s="94">
        <v>0.9</v>
      </c>
      <c r="Y11" s="95"/>
      <c r="Z11" s="95"/>
      <c r="AA11" s="96"/>
      <c r="AB11" s="44"/>
      <c r="AC11" s="45"/>
      <c r="AD11" s="45"/>
      <c r="AE11" s="45"/>
      <c r="AF11" s="45"/>
      <c r="AG11" s="13"/>
    </row>
    <row r="12" spans="1:33" ht="18" customHeight="1">
      <c r="A12" s="11"/>
      <c r="F12" s="120" t="s">
        <v>27</v>
      </c>
      <c r="G12" s="121"/>
      <c r="H12" s="122"/>
      <c r="I12" s="132">
        <v>1</v>
      </c>
      <c r="J12" s="133"/>
      <c r="K12" s="133"/>
      <c r="L12" s="134"/>
      <c r="M12" s="126">
        <f t="shared" si="0"/>
        <v>1.4142135623730951</v>
      </c>
      <c r="N12" s="127"/>
      <c r="O12" s="127"/>
      <c r="P12" s="128"/>
      <c r="Q12" s="97" t="s">
        <v>27</v>
      </c>
      <c r="R12" s="98"/>
      <c r="S12" s="99"/>
      <c r="T12" s="91">
        <f t="shared" si="1"/>
        <v>0.70710678237309499</v>
      </c>
      <c r="U12" s="92"/>
      <c r="V12" s="92"/>
      <c r="W12" s="93"/>
      <c r="X12" s="94">
        <v>1</v>
      </c>
      <c r="Y12" s="95"/>
      <c r="Z12" s="95"/>
      <c r="AA12" s="96"/>
      <c r="AB12" s="44"/>
      <c r="AC12" s="45"/>
      <c r="AD12" s="45"/>
      <c r="AE12" s="45"/>
      <c r="AF12" s="45"/>
      <c r="AG12" s="13"/>
    </row>
    <row r="13" spans="1:33" ht="18" customHeight="1">
      <c r="A13" s="11"/>
      <c r="F13" s="120" t="s">
        <v>28</v>
      </c>
      <c r="G13" s="121"/>
      <c r="H13" s="122"/>
      <c r="I13" s="132">
        <v>1.1000000000000001</v>
      </c>
      <c r="J13" s="133"/>
      <c r="K13" s="133"/>
      <c r="L13" s="134"/>
      <c r="M13" s="126">
        <f t="shared" si="0"/>
        <v>1.5556349186104046</v>
      </c>
      <c r="N13" s="127"/>
      <c r="O13" s="127"/>
      <c r="P13" s="128"/>
      <c r="Q13" s="97" t="s">
        <v>28</v>
      </c>
      <c r="R13" s="98"/>
      <c r="S13" s="99"/>
      <c r="T13" s="91">
        <f t="shared" si="1"/>
        <v>0.77781746061040458</v>
      </c>
      <c r="U13" s="92"/>
      <c r="V13" s="92"/>
      <c r="W13" s="93"/>
      <c r="X13" s="94">
        <v>1.1000000000000001</v>
      </c>
      <c r="Y13" s="95"/>
      <c r="Z13" s="95"/>
      <c r="AA13" s="96"/>
      <c r="AB13" s="44"/>
      <c r="AC13" s="45"/>
      <c r="AD13" s="45"/>
      <c r="AE13" s="45"/>
      <c r="AF13" s="45"/>
      <c r="AG13" s="13"/>
    </row>
    <row r="14" spans="1:33" ht="18" customHeight="1">
      <c r="A14" s="2"/>
      <c r="F14" s="120" t="s">
        <v>29</v>
      </c>
      <c r="G14" s="121"/>
      <c r="H14" s="122"/>
      <c r="I14" s="132">
        <v>1.2</v>
      </c>
      <c r="J14" s="133"/>
      <c r="K14" s="133"/>
      <c r="L14" s="134"/>
      <c r="M14" s="126">
        <f t="shared" si="0"/>
        <v>1.697056274847714</v>
      </c>
      <c r="N14" s="127"/>
      <c r="O14" s="127"/>
      <c r="P14" s="128"/>
      <c r="Q14" s="97" t="s">
        <v>29</v>
      </c>
      <c r="R14" s="98"/>
      <c r="S14" s="99"/>
      <c r="T14" s="91">
        <f t="shared" si="1"/>
        <v>0.84852813884771394</v>
      </c>
      <c r="U14" s="92"/>
      <c r="V14" s="92"/>
      <c r="W14" s="93"/>
      <c r="X14" s="94">
        <v>1.2</v>
      </c>
      <c r="Y14" s="95"/>
      <c r="Z14" s="95"/>
      <c r="AA14" s="96"/>
      <c r="AB14" s="44"/>
      <c r="AC14" s="45"/>
      <c r="AD14" s="45"/>
      <c r="AE14" s="45"/>
      <c r="AF14" s="45"/>
      <c r="AG14" s="21"/>
    </row>
    <row r="15" spans="1:33" ht="18" customHeight="1">
      <c r="A15" s="2"/>
      <c r="F15" s="120" t="s">
        <v>30</v>
      </c>
      <c r="G15" s="121"/>
      <c r="H15" s="122"/>
      <c r="I15" s="132">
        <v>1.3</v>
      </c>
      <c r="J15" s="133"/>
      <c r="K15" s="133"/>
      <c r="L15" s="134"/>
      <c r="M15" s="126">
        <f t="shared" si="0"/>
        <v>1.8384776310850237</v>
      </c>
      <c r="N15" s="127"/>
      <c r="O15" s="127"/>
      <c r="P15" s="128"/>
      <c r="Q15" s="97" t="s">
        <v>30</v>
      </c>
      <c r="R15" s="98"/>
      <c r="S15" s="99"/>
      <c r="T15" s="91">
        <f t="shared" si="1"/>
        <v>0.91923881708502353</v>
      </c>
      <c r="U15" s="92"/>
      <c r="V15" s="92"/>
      <c r="W15" s="93"/>
      <c r="X15" s="94">
        <v>1.3</v>
      </c>
      <c r="Y15" s="95"/>
      <c r="Z15" s="95"/>
      <c r="AA15" s="96"/>
      <c r="AB15" s="44"/>
      <c r="AC15" s="45"/>
      <c r="AD15" s="45"/>
      <c r="AE15" s="45"/>
      <c r="AF15" s="45"/>
      <c r="AG15" s="5"/>
    </row>
    <row r="16" spans="1:33" ht="18" customHeight="1">
      <c r="A16" s="11"/>
      <c r="F16" s="120" t="s">
        <v>31</v>
      </c>
      <c r="G16" s="121"/>
      <c r="H16" s="122"/>
      <c r="I16" s="132">
        <v>1.4</v>
      </c>
      <c r="J16" s="133"/>
      <c r="K16" s="133"/>
      <c r="L16" s="134"/>
      <c r="M16" s="126">
        <f t="shared" si="0"/>
        <v>1.9798989873223329</v>
      </c>
      <c r="N16" s="127"/>
      <c r="O16" s="127"/>
      <c r="P16" s="128"/>
      <c r="Q16" s="97" t="s">
        <v>31</v>
      </c>
      <c r="R16" s="98"/>
      <c r="S16" s="99"/>
      <c r="T16" s="91">
        <f t="shared" si="1"/>
        <v>0.9899494953223329</v>
      </c>
      <c r="U16" s="92"/>
      <c r="V16" s="92"/>
      <c r="W16" s="93"/>
      <c r="X16" s="94">
        <v>1.4</v>
      </c>
      <c r="Y16" s="95"/>
      <c r="Z16" s="95"/>
      <c r="AA16" s="96"/>
      <c r="AB16" s="44"/>
      <c r="AC16" s="45"/>
      <c r="AD16" s="45"/>
      <c r="AE16" s="45"/>
      <c r="AF16" s="45"/>
      <c r="AG16" s="5"/>
    </row>
    <row r="17" spans="1:33" ht="18" customHeight="1">
      <c r="A17" s="11"/>
      <c r="F17" s="120" t="s">
        <v>32</v>
      </c>
      <c r="G17" s="121"/>
      <c r="H17" s="122"/>
      <c r="I17" s="132">
        <v>1.5</v>
      </c>
      <c r="J17" s="133"/>
      <c r="K17" s="133"/>
      <c r="L17" s="134"/>
      <c r="M17" s="126">
        <f t="shared" si="0"/>
        <v>2.1213203435596424</v>
      </c>
      <c r="N17" s="127"/>
      <c r="O17" s="127"/>
      <c r="P17" s="128"/>
      <c r="Q17" s="97" t="s">
        <v>32</v>
      </c>
      <c r="R17" s="98"/>
      <c r="S17" s="99"/>
      <c r="T17" s="91">
        <f t="shared" si="1"/>
        <v>1.0606601735596426</v>
      </c>
      <c r="U17" s="92"/>
      <c r="V17" s="92"/>
      <c r="W17" s="93"/>
      <c r="X17" s="94">
        <v>1.5</v>
      </c>
      <c r="Y17" s="95"/>
      <c r="Z17" s="95"/>
      <c r="AA17" s="96"/>
      <c r="AB17" s="44"/>
      <c r="AC17" s="45"/>
      <c r="AD17" s="45"/>
      <c r="AE17" s="45"/>
      <c r="AF17" s="45"/>
      <c r="AG17" s="13"/>
    </row>
    <row r="18" spans="1:33" ht="18" customHeight="1">
      <c r="A18" s="11"/>
      <c r="F18" s="120" t="s">
        <v>33</v>
      </c>
      <c r="G18" s="121"/>
      <c r="H18" s="122"/>
      <c r="I18" s="132">
        <v>1.6</v>
      </c>
      <c r="J18" s="133"/>
      <c r="K18" s="133"/>
      <c r="L18" s="134"/>
      <c r="M18" s="126">
        <f t="shared" si="0"/>
        <v>2.2627416997969525</v>
      </c>
      <c r="N18" s="127"/>
      <c r="O18" s="127"/>
      <c r="P18" s="128"/>
      <c r="Q18" s="97" t="s">
        <v>33</v>
      </c>
      <c r="R18" s="98"/>
      <c r="S18" s="99"/>
      <c r="T18" s="91">
        <f t="shared" si="1"/>
        <v>1.1313708517969521</v>
      </c>
      <c r="U18" s="92"/>
      <c r="V18" s="92"/>
      <c r="W18" s="93"/>
      <c r="X18" s="94">
        <v>1.6</v>
      </c>
      <c r="Y18" s="95"/>
      <c r="Z18" s="95"/>
      <c r="AA18" s="96"/>
      <c r="AB18" s="44"/>
      <c r="AC18" s="45"/>
      <c r="AD18" s="45"/>
      <c r="AE18" s="45"/>
      <c r="AF18" s="45"/>
      <c r="AG18" s="13"/>
    </row>
    <row r="19" spans="1:33" ht="18" customHeight="1">
      <c r="A19" s="2"/>
      <c r="F19" s="120" t="s">
        <v>34</v>
      </c>
      <c r="G19" s="121"/>
      <c r="H19" s="122"/>
      <c r="I19" s="132">
        <v>1.7</v>
      </c>
      <c r="J19" s="133"/>
      <c r="K19" s="133"/>
      <c r="L19" s="134"/>
      <c r="M19" s="126">
        <f t="shared" si="0"/>
        <v>2.4041630560342613</v>
      </c>
      <c r="N19" s="127"/>
      <c r="O19" s="127"/>
      <c r="P19" s="128"/>
      <c r="Q19" s="97" t="s">
        <v>34</v>
      </c>
      <c r="R19" s="98"/>
      <c r="S19" s="99"/>
      <c r="T19" s="91">
        <f t="shared" si="1"/>
        <v>1.2020815300342615</v>
      </c>
      <c r="U19" s="92"/>
      <c r="V19" s="92"/>
      <c r="W19" s="93"/>
      <c r="X19" s="94">
        <v>1.7</v>
      </c>
      <c r="Y19" s="95"/>
      <c r="Z19" s="95"/>
      <c r="AA19" s="96"/>
      <c r="AB19" s="44"/>
      <c r="AC19" s="45"/>
      <c r="AD19" s="45"/>
      <c r="AE19" s="45"/>
      <c r="AF19" s="45"/>
      <c r="AG19" s="5"/>
    </row>
    <row r="20" spans="1:33" ht="18" customHeight="1">
      <c r="A20" s="2"/>
      <c r="F20" s="120" t="s">
        <v>35</v>
      </c>
      <c r="G20" s="121"/>
      <c r="H20" s="122"/>
      <c r="I20" s="132">
        <v>1.8</v>
      </c>
      <c r="J20" s="133"/>
      <c r="K20" s="133"/>
      <c r="L20" s="134"/>
      <c r="M20" s="126">
        <f t="shared" si="0"/>
        <v>2.545584412271571</v>
      </c>
      <c r="N20" s="127"/>
      <c r="O20" s="127"/>
      <c r="P20" s="128"/>
      <c r="Q20" s="97" t="s">
        <v>35</v>
      </c>
      <c r="R20" s="98"/>
      <c r="S20" s="99"/>
      <c r="T20" s="91">
        <f t="shared" si="1"/>
        <v>1.272792208271571</v>
      </c>
      <c r="U20" s="92"/>
      <c r="V20" s="92"/>
      <c r="W20" s="93"/>
      <c r="X20" s="94">
        <v>1.8</v>
      </c>
      <c r="Y20" s="95"/>
      <c r="Z20" s="95"/>
      <c r="AA20" s="96"/>
      <c r="AB20" s="44"/>
      <c r="AC20" s="45"/>
      <c r="AD20" s="45"/>
      <c r="AE20" s="45"/>
      <c r="AF20" s="45"/>
      <c r="AG20" s="5"/>
    </row>
    <row r="21" spans="1:33" ht="18" customHeight="1">
      <c r="A21" s="11"/>
      <c r="F21" s="120" t="s">
        <v>36</v>
      </c>
      <c r="G21" s="121"/>
      <c r="H21" s="122"/>
      <c r="I21" s="132">
        <v>1.9</v>
      </c>
      <c r="J21" s="133"/>
      <c r="K21" s="133"/>
      <c r="L21" s="134"/>
      <c r="M21" s="126">
        <f t="shared" si="0"/>
        <v>2.6870057685088806</v>
      </c>
      <c r="N21" s="127"/>
      <c r="O21" s="127"/>
      <c r="P21" s="128"/>
      <c r="Q21" s="97" t="s">
        <v>36</v>
      </c>
      <c r="R21" s="98"/>
      <c r="S21" s="99"/>
      <c r="T21" s="91">
        <f t="shared" si="1"/>
        <v>1.3435028865088805</v>
      </c>
      <c r="U21" s="92"/>
      <c r="V21" s="92"/>
      <c r="W21" s="93"/>
      <c r="X21" s="94">
        <v>1.9</v>
      </c>
      <c r="Y21" s="95"/>
      <c r="Z21" s="95"/>
      <c r="AA21" s="96"/>
      <c r="AB21" s="44"/>
      <c r="AC21" s="45"/>
      <c r="AD21" s="45"/>
      <c r="AE21" s="45"/>
      <c r="AF21" s="45"/>
      <c r="AG21" s="13"/>
    </row>
    <row r="22" spans="1:33" ht="18" customHeight="1" thickBot="1">
      <c r="A22" s="2"/>
      <c r="F22" s="109" t="s">
        <v>37</v>
      </c>
      <c r="G22" s="110"/>
      <c r="H22" s="111"/>
      <c r="I22" s="123">
        <v>2</v>
      </c>
      <c r="J22" s="124"/>
      <c r="K22" s="124"/>
      <c r="L22" s="125"/>
      <c r="M22" s="129">
        <f t="shared" si="0"/>
        <v>2.8284271247461903</v>
      </c>
      <c r="N22" s="130"/>
      <c r="O22" s="130"/>
      <c r="P22" s="131"/>
      <c r="Q22" s="103" t="s">
        <v>37</v>
      </c>
      <c r="R22" s="104"/>
      <c r="S22" s="105"/>
      <c r="T22" s="106">
        <f t="shared" si="1"/>
        <v>1.41421356474619</v>
      </c>
      <c r="U22" s="107"/>
      <c r="V22" s="107"/>
      <c r="W22" s="108"/>
      <c r="X22" s="100">
        <v>2</v>
      </c>
      <c r="Y22" s="101"/>
      <c r="Z22" s="101"/>
      <c r="AA22" s="102"/>
      <c r="AB22" s="44"/>
      <c r="AC22" s="45"/>
      <c r="AD22" s="45"/>
      <c r="AE22" s="45"/>
      <c r="AF22" s="45"/>
      <c r="AG22" s="5"/>
    </row>
    <row r="23" spans="1:33" ht="18" customHeight="1">
      <c r="A23" s="2"/>
      <c r="Y23" s="24"/>
      <c r="Z23" s="24"/>
      <c r="AA23" s="24"/>
      <c r="AB23" s="24"/>
      <c r="AC23" s="24"/>
      <c r="AD23" s="24"/>
      <c r="AE23" s="24"/>
      <c r="AF23" s="4"/>
      <c r="AG23" s="5"/>
    </row>
    <row r="24" spans="1:33" ht="18" customHeight="1">
      <c r="A24" s="11"/>
      <c r="B24" s="17" t="s">
        <v>42</v>
      </c>
      <c r="C24" s="12"/>
      <c r="D24" s="9"/>
      <c r="E24" s="41" t="s">
        <v>51</v>
      </c>
      <c r="F24" s="9"/>
      <c r="Y24" s="12"/>
      <c r="Z24" s="12"/>
      <c r="AA24" s="12"/>
      <c r="AB24" s="12"/>
      <c r="AC24" s="12"/>
      <c r="AD24" s="12"/>
      <c r="AE24" s="12"/>
      <c r="AF24" s="12"/>
      <c r="AG24" s="13"/>
    </row>
    <row r="25" spans="1:33" ht="18" customHeight="1">
      <c r="A25" s="11"/>
      <c r="C25" s="12"/>
      <c r="D25" s="9"/>
      <c r="E25" s="46" t="s">
        <v>56</v>
      </c>
      <c r="F25" s="9"/>
      <c r="G25" s="9"/>
      <c r="H25" s="4"/>
      <c r="Y25" s="12"/>
      <c r="Z25" s="12"/>
      <c r="AA25" s="12"/>
      <c r="AB25" s="12"/>
      <c r="AC25" s="12"/>
      <c r="AD25" s="12"/>
      <c r="AE25" s="12"/>
      <c r="AF25" s="12"/>
      <c r="AG25" s="13"/>
    </row>
    <row r="26" spans="1:33" ht="18" customHeight="1">
      <c r="A26" s="11"/>
      <c r="C26" s="12"/>
      <c r="D26" s="9"/>
      <c r="E26" s="9"/>
      <c r="F26" s="9"/>
      <c r="H26" s="4"/>
      <c r="Y26" s="12"/>
      <c r="Z26" s="12"/>
      <c r="AA26" s="12"/>
      <c r="AB26" s="12"/>
      <c r="AC26" s="12"/>
      <c r="AD26" s="12"/>
      <c r="AE26" s="12"/>
      <c r="AF26" s="12"/>
      <c r="AG26" s="13"/>
    </row>
    <row r="27" spans="1:33" ht="18" customHeight="1">
      <c r="A27" s="2"/>
      <c r="B27" s="38" t="s">
        <v>50</v>
      </c>
      <c r="C27" s="4"/>
      <c r="D27" s="4"/>
      <c r="E27" s="4"/>
      <c r="F27" s="4"/>
      <c r="H27" s="4"/>
      <c r="Y27" s="4"/>
      <c r="Z27" s="4"/>
      <c r="AA27" s="4"/>
      <c r="AB27" s="4"/>
      <c r="AC27" s="4"/>
      <c r="AD27" s="4"/>
      <c r="AE27" s="4"/>
      <c r="AF27" s="4"/>
      <c r="AG27" s="5"/>
    </row>
    <row r="28" spans="1:33" ht="18" customHeight="1">
      <c r="A28" s="2"/>
      <c r="B28" s="7" t="s">
        <v>55</v>
      </c>
      <c r="C28" s="4"/>
      <c r="D28" s="4"/>
      <c r="E28" s="4"/>
      <c r="F28" s="4"/>
      <c r="G28" s="4"/>
      <c r="H28" s="4"/>
      <c r="Y28" s="4"/>
      <c r="Z28" s="4"/>
      <c r="AA28" s="4"/>
      <c r="AB28" s="4"/>
      <c r="AC28" s="4"/>
      <c r="AD28" s="4"/>
      <c r="AE28" s="4"/>
      <c r="AF28" s="4"/>
      <c r="AG28" s="5"/>
    </row>
    <row r="29" spans="1:33" ht="18" customHeight="1">
      <c r="A29" s="2"/>
      <c r="B29" s="7" t="s">
        <v>53</v>
      </c>
      <c r="C29" s="4"/>
      <c r="D29" s="4"/>
      <c r="E29" s="4"/>
      <c r="F29" s="4"/>
      <c r="G29" s="4"/>
      <c r="H29" s="4"/>
      <c r="Y29" s="4"/>
      <c r="Z29" s="4"/>
      <c r="AA29" s="4"/>
      <c r="AB29" s="4"/>
      <c r="AC29" s="4"/>
      <c r="AD29" s="4"/>
      <c r="AE29" s="4"/>
      <c r="AF29" s="4"/>
      <c r="AG29" s="5"/>
    </row>
    <row r="30" spans="1:33" ht="18" customHeight="1">
      <c r="A30" s="23"/>
      <c r="B30" s="12"/>
      <c r="C30" s="4"/>
      <c r="D30" s="4"/>
      <c r="E30" s="4"/>
      <c r="F30" s="4"/>
      <c r="H30" s="4"/>
      <c r="K30" s="39" t="s">
        <v>54</v>
      </c>
      <c r="W30" s="39" t="s">
        <v>52</v>
      </c>
      <c r="Z30" s="4"/>
      <c r="AA30" s="4"/>
      <c r="AB30" s="4"/>
      <c r="AC30" s="4"/>
      <c r="AD30" s="4"/>
      <c r="AE30" s="4"/>
      <c r="AG30" s="5"/>
    </row>
    <row r="31" spans="1:33" ht="18" customHeight="1">
      <c r="A31" s="23"/>
      <c r="B31" s="12"/>
      <c r="C31" s="4"/>
      <c r="D31" s="4"/>
      <c r="E31" s="4"/>
      <c r="F31" s="4"/>
      <c r="G31" s="4"/>
      <c r="H31" s="4"/>
      <c r="Y31" s="4"/>
      <c r="Z31" s="4"/>
      <c r="AA31" s="4"/>
      <c r="AB31" s="4"/>
      <c r="AC31" s="4"/>
      <c r="AD31" s="4"/>
      <c r="AE31" s="4"/>
      <c r="AG31" s="5"/>
    </row>
    <row r="32" spans="1:33" ht="18" customHeight="1">
      <c r="A32" s="2"/>
      <c r="B32" s="12"/>
      <c r="C32" s="4"/>
      <c r="D32" s="4"/>
      <c r="E32" s="4"/>
      <c r="F32" s="4"/>
      <c r="G32" s="4"/>
      <c r="H32" s="4"/>
      <c r="Y32" s="4"/>
      <c r="Z32" s="4"/>
      <c r="AA32" s="4"/>
      <c r="AB32" s="4"/>
      <c r="AC32" s="4"/>
      <c r="AD32" s="4"/>
      <c r="AE32" s="4"/>
      <c r="AG32" s="5"/>
    </row>
    <row r="33" spans="1:33" ht="18" customHeight="1">
      <c r="A33" s="23"/>
      <c r="G33" s="9"/>
      <c r="J33" s="4"/>
      <c r="K33" s="4"/>
      <c r="L33" s="4"/>
      <c r="M33" s="4"/>
      <c r="N33" s="4"/>
      <c r="O33" s="4"/>
      <c r="P33" s="4"/>
      <c r="Q33" s="4"/>
      <c r="R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G33" s="5"/>
    </row>
    <row r="34" spans="1:33" ht="18" customHeight="1">
      <c r="A34" s="2"/>
      <c r="B34" s="12"/>
      <c r="C34" s="4"/>
      <c r="D34" s="8"/>
      <c r="E34" s="8"/>
      <c r="F34" s="9"/>
      <c r="G34" s="10"/>
      <c r="H34" s="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G34" s="5"/>
    </row>
    <row r="35" spans="1:33" ht="18" customHeight="1">
      <c r="A35" s="2"/>
      <c r="C35" s="4"/>
      <c r="D35" s="9"/>
      <c r="E35" s="9"/>
      <c r="F35" s="9"/>
      <c r="I35" s="12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G35" s="5"/>
    </row>
    <row r="36" spans="1:33" ht="18" customHeight="1">
      <c r="A36" s="2"/>
      <c r="B36" s="12"/>
      <c r="C36" s="4"/>
      <c r="D36" s="4"/>
      <c r="E36" s="4"/>
      <c r="F36" s="4"/>
      <c r="G36" s="7" t="s">
        <v>49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G36" s="5"/>
    </row>
    <row r="37" spans="1:33" ht="18" customHeight="1">
      <c r="A37" s="23"/>
      <c r="B37" s="36"/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G37" s="5"/>
    </row>
    <row r="38" spans="1:33" ht="18" customHeight="1">
      <c r="A38" s="23"/>
      <c r="B38" s="14"/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G38" s="5"/>
    </row>
    <row r="39" spans="1:33" ht="18" customHeight="1">
      <c r="A39" s="23"/>
      <c r="B39" s="1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G39" s="5"/>
    </row>
    <row r="40" spans="1:33" ht="18" customHeight="1">
      <c r="A40" s="2"/>
      <c r="B40" s="7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G40" s="5"/>
    </row>
    <row r="41" spans="1:33" ht="18" customHeight="1">
      <c r="A41" s="23"/>
      <c r="B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G41" s="5"/>
    </row>
    <row r="42" spans="1:33" ht="18" customHeight="1">
      <c r="A42" s="23"/>
      <c r="B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5"/>
    </row>
    <row r="43" spans="1:33" ht="18" customHeight="1">
      <c r="A43" s="23"/>
      <c r="B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5"/>
    </row>
    <row r="44" spans="1:33" ht="18" customHeight="1">
      <c r="A44" s="23"/>
      <c r="B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5"/>
    </row>
    <row r="45" spans="1:33" ht="18" customHeight="1">
      <c r="A45" s="23"/>
      <c r="B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5"/>
    </row>
    <row r="46" spans="1:33" ht="18" customHeight="1">
      <c r="A46" s="23"/>
      <c r="B46" s="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G46" s="5"/>
    </row>
    <row r="47" spans="1:33" ht="18" customHeight="1">
      <c r="A47" s="23"/>
      <c r="B47" s="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G47" s="5"/>
    </row>
    <row r="48" spans="1:33" ht="18" customHeight="1">
      <c r="A48" s="23"/>
      <c r="B48" s="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G48" s="5"/>
    </row>
    <row r="49" spans="1:33" ht="18" customHeight="1" thickBot="1">
      <c r="A49" s="32"/>
      <c r="B49" s="33"/>
      <c r="C49" s="33"/>
      <c r="D49" s="33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3"/>
      <c r="AG49" s="35"/>
    </row>
    <row r="50" spans="1:33" ht="14.25" thickTop="1">
      <c r="A50" s="47" t="s">
        <v>57</v>
      </c>
    </row>
  </sheetData>
  <mergeCells count="102">
    <mergeCell ref="F20:H20"/>
    <mergeCell ref="F21:H21"/>
    <mergeCell ref="AB1:AG2"/>
    <mergeCell ref="AB3:AG3"/>
    <mergeCell ref="F7:H7"/>
    <mergeCell ref="I7:L7"/>
    <mergeCell ref="M7:P7"/>
    <mergeCell ref="I18:L18"/>
    <mergeCell ref="I19:L19"/>
    <mergeCell ref="I20:L20"/>
    <mergeCell ref="F12:H12"/>
    <mergeCell ref="F13:H13"/>
    <mergeCell ref="F14:H14"/>
    <mergeCell ref="F15:H15"/>
    <mergeCell ref="F16:H16"/>
    <mergeCell ref="X12:AA12"/>
    <mergeCell ref="Q13:S13"/>
    <mergeCell ref="T13:W13"/>
    <mergeCell ref="X13:AA13"/>
    <mergeCell ref="Q14:S14"/>
    <mergeCell ref="T14:W14"/>
    <mergeCell ref="X14:AA14"/>
    <mergeCell ref="T15:W15"/>
    <mergeCell ref="Q12:S12"/>
    <mergeCell ref="T12:W12"/>
    <mergeCell ref="I8:L8"/>
    <mergeCell ref="M8:P8"/>
    <mergeCell ref="I9:L9"/>
    <mergeCell ref="I10:L10"/>
    <mergeCell ref="I11:L11"/>
    <mergeCell ref="I12:L12"/>
    <mergeCell ref="I13:L13"/>
    <mergeCell ref="X15:AA15"/>
    <mergeCell ref="G1:AA3"/>
    <mergeCell ref="F8:H8"/>
    <mergeCell ref="F9:H9"/>
    <mergeCell ref="F10:H10"/>
    <mergeCell ref="F11:H11"/>
    <mergeCell ref="X10:AA10"/>
    <mergeCell ref="Q11:S11"/>
    <mergeCell ref="T11:W11"/>
    <mergeCell ref="X11:AA11"/>
    <mergeCell ref="A1:F3"/>
    <mergeCell ref="I22:L22"/>
    <mergeCell ref="M9:P9"/>
    <mergeCell ref="M10:P10"/>
    <mergeCell ref="M11:P11"/>
    <mergeCell ref="M12:P12"/>
    <mergeCell ref="M13:P13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I16:L16"/>
    <mergeCell ref="I17:L17"/>
    <mergeCell ref="I21:L21"/>
    <mergeCell ref="I14:L14"/>
    <mergeCell ref="I15:L15"/>
    <mergeCell ref="F22:H22"/>
    <mergeCell ref="F6:P6"/>
    <mergeCell ref="Q6:AA6"/>
    <mergeCell ref="Q7:S7"/>
    <mergeCell ref="T7:W7"/>
    <mergeCell ref="X7:AA7"/>
    <mergeCell ref="Q8:S8"/>
    <mergeCell ref="T8:W8"/>
    <mergeCell ref="X8:AA8"/>
    <mergeCell ref="Q9:S9"/>
    <mergeCell ref="T9:W9"/>
    <mergeCell ref="X9:AA9"/>
    <mergeCell ref="Q10:S10"/>
    <mergeCell ref="T10:W10"/>
    <mergeCell ref="F17:H17"/>
    <mergeCell ref="F18:H18"/>
    <mergeCell ref="F19:H19"/>
    <mergeCell ref="Q17:S17"/>
    <mergeCell ref="T17:W17"/>
    <mergeCell ref="X17:AA17"/>
    <mergeCell ref="Q18:S18"/>
    <mergeCell ref="T18:W18"/>
    <mergeCell ref="X18:AA18"/>
    <mergeCell ref="Q15:S15"/>
    <mergeCell ref="T16:W16"/>
    <mergeCell ref="X16:AA16"/>
    <mergeCell ref="Q21:S21"/>
    <mergeCell ref="T21:W21"/>
    <mergeCell ref="X21:AA21"/>
    <mergeCell ref="X22:AA22"/>
    <mergeCell ref="Q22:S22"/>
    <mergeCell ref="T22:W22"/>
    <mergeCell ref="Q19:S19"/>
    <mergeCell ref="T19:W19"/>
    <mergeCell ref="X19:AA19"/>
    <mergeCell ref="Q20:S20"/>
    <mergeCell ref="T20:W20"/>
    <mergeCell ref="X20:AA20"/>
    <mergeCell ref="Q16:S16"/>
  </mergeCells>
  <phoneticPr fontId="2"/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1</vt:lpstr>
      <vt:lpstr>2</vt:lpstr>
      <vt:lpstr>'1'!Print_Area</vt:lpstr>
      <vt:lpstr>'2'!Print_Area</vt:lpstr>
    </vt:vector>
  </TitlesOfParts>
  <Company>大和化成工業株式会社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杉浦 賢司</dc:creator>
  <cp:lastModifiedBy>杉浦 賢司</cp:lastModifiedBy>
  <cp:lastPrinted>2020-08-26T05:19:22Z</cp:lastPrinted>
  <dcterms:created xsi:type="dcterms:W3CDTF">2016-12-22T05:47:50Z</dcterms:created>
  <dcterms:modified xsi:type="dcterms:W3CDTF">2020-08-26T05:38:47Z</dcterms:modified>
</cp:coreProperties>
</file>