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2" yWindow="528" windowWidth="21792" windowHeight="8868" activeTab="3"/>
  </bookViews>
  <sheets>
    <sheet name="Sheet2" sheetId="2" r:id="rId1"/>
    <sheet name="Sheet4" sheetId="4" r:id="rId2"/>
    <sheet name="Sheet5" sheetId="5" r:id="rId3"/>
    <sheet name="Sheet1" sheetId="1" r:id="rId4"/>
  </sheets>
  <calcPr calcId="145621"/>
</workbook>
</file>

<file path=xl/calcChain.xml><?xml version="1.0" encoding="utf-8"?>
<calcChain xmlns="http://schemas.openxmlformats.org/spreadsheetml/2006/main">
  <c r="M46" i="1" l="1"/>
  <c r="J46" i="1"/>
</calcChain>
</file>

<file path=xl/sharedStrings.xml><?xml version="1.0" encoding="utf-8"?>
<sst xmlns="http://schemas.openxmlformats.org/spreadsheetml/2006/main" count="85" uniqueCount="43">
  <si>
    <t>日付</t>
  </si>
  <si>
    <t>高値</t>
  </si>
  <si>
    <t>安値</t>
  </si>
  <si>
    <t>始値</t>
  </si>
  <si>
    <t>終値</t>
  </si>
  <si>
    <t>出来高</t>
  </si>
  <si>
    <t>調整済み終値</t>
  </si>
  <si>
    <t>列 1</t>
  </si>
  <si>
    <t>列 2</t>
  </si>
  <si>
    <t>列 3</t>
  </si>
  <si>
    <t>列 4</t>
  </si>
  <si>
    <t>列 5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</si>
  <si>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</si>
  <si>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</si>
  <si>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</si>
  <si>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</si>
  <si>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</si>
  <si>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</si>
  <si>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</si>
  <si>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</si>
  <si>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</si>
  <si>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</si>
  <si>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</si>
  <si>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</si>
  <si>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</si>
  <si>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</si>
  <si>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</si>
  <si>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</si>
  <si>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</si>
  <si>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</si>
  <si>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</si>
  <si>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</si>
  <si>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</si>
  <si>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</si>
  <si>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</si>
  <si>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</si>
  <si>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</si>
  <si>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残差出力</t>
  </si>
  <si>
    <t>観測値</t>
  </si>
  <si>
    <t>予測値: Y</t>
  </si>
  <si>
    <t>X 値 2</t>
  </si>
  <si>
    <t>X 値 3</t>
  </si>
  <si>
    <t>平均</t>
    <rPh sb="0" eb="2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</si>
</sst>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\ hh:mm:ss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0" borderId="0" xfId="0" applyFont="1" applyFill="1" applyBorder="1" applyAlignment="1">
      <alignment horizontal="center"/>
    </xf>
    <xf numFmtId="0" fontId="0" fillId="3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</xdr:colOff>
      <xdr:row>47</xdr:row>
      <xdr:rowOff>30480</xdr:rowOff>
    </xdr:from>
    <xdr:ext cx="1386405" cy="642484"/>
    <xdr:sp macro="" textlink="">
      <xdr:nvSpPr>
        <xdr:cNvPr id="2" name="テキスト ボックス 1"/>
        <xdr:cNvSpPr txBox="1"/>
      </xdr:nvSpPr>
      <xdr:spPr>
        <a:xfrm>
          <a:off x="4892040" y="7917180"/>
          <a:ext cx="1386405" cy="642484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単回帰分析</a:t>
          </a:r>
          <a:endParaRPr kumimoji="1" lang="en-US" altLang="ja-JP" sz="1100"/>
        </a:p>
        <a:p>
          <a:r>
            <a:rPr kumimoji="1" lang="en-US" altLang="ja-JP" sz="1100"/>
            <a:t>X</a:t>
          </a:r>
          <a:r>
            <a:rPr kumimoji="1" lang="ja-JP" altLang="en-US" sz="1100"/>
            <a:t>（説明変数）＝始値</a:t>
          </a:r>
          <a:endParaRPr kumimoji="1" lang="en-US" altLang="ja-JP" sz="1100"/>
        </a:p>
        <a:p>
          <a:r>
            <a:rPr kumimoji="1" lang="en-US" altLang="ja-JP" sz="1100"/>
            <a:t>Y</a:t>
          </a:r>
          <a:r>
            <a:rPr kumimoji="1" lang="ja-JP" altLang="en-US" sz="1100"/>
            <a:t>（目的変数）＝終値</a:t>
          </a:r>
        </a:p>
      </xdr:txBody>
    </xdr:sp>
    <xdr:clientData/>
  </xdr:oneCellAnchor>
  <xdr:oneCellAnchor>
    <xdr:from>
      <xdr:col>11</xdr:col>
      <xdr:colOff>22860</xdr:colOff>
      <xdr:row>47</xdr:row>
      <xdr:rowOff>30480</xdr:rowOff>
    </xdr:from>
    <xdr:ext cx="2021066" cy="642484"/>
    <xdr:sp macro="" textlink="">
      <xdr:nvSpPr>
        <xdr:cNvPr id="3" name="テキスト ボックス 2"/>
        <xdr:cNvSpPr txBox="1"/>
      </xdr:nvSpPr>
      <xdr:spPr>
        <a:xfrm>
          <a:off x="7078980" y="7917180"/>
          <a:ext cx="2021066" cy="642484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重回帰分析</a:t>
          </a:r>
          <a:endParaRPr kumimoji="1" lang="en-US" altLang="ja-JP" sz="1100"/>
        </a:p>
        <a:p>
          <a:r>
            <a:rPr kumimoji="1" lang="en-US" altLang="ja-JP" sz="1100"/>
            <a:t>X</a:t>
          </a:r>
          <a:r>
            <a:rPr kumimoji="1" lang="ja-JP" altLang="en-US" sz="1100"/>
            <a:t>（説明変数）＝始値</a:t>
          </a:r>
          <a:r>
            <a:rPr kumimoji="1" lang="en-US" altLang="ja-JP" sz="1100"/>
            <a:t>,</a:t>
          </a:r>
          <a:r>
            <a:rPr kumimoji="1" lang="ja-JP" altLang="en-US" sz="1100"/>
            <a:t>安値</a:t>
          </a:r>
          <a:r>
            <a:rPr kumimoji="1" lang="en-US" altLang="ja-JP" sz="1100"/>
            <a:t>,</a:t>
          </a:r>
          <a:r>
            <a:rPr kumimoji="1" lang="ja-JP" altLang="en-US" sz="1100"/>
            <a:t>高値</a:t>
          </a:r>
          <a:endParaRPr kumimoji="1" lang="en-US" altLang="ja-JP" sz="1100"/>
        </a:p>
        <a:p>
          <a:r>
            <a:rPr kumimoji="1" lang="en-US" altLang="ja-JP" sz="1100"/>
            <a:t>Y</a:t>
          </a:r>
          <a:r>
            <a:rPr kumimoji="1" lang="ja-JP" altLang="en-US" sz="1100"/>
            <a:t>（目的変数）＝終値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3.2"/>
  <sheetData>
    <row r="1" spans="1:6">
      <c r="A1" s="5"/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</row>
    <row r="2" spans="1:6">
      <c r="A2" s="3" t="s">
        <v>7</v>
      </c>
      <c r="B2" s="3">
        <v>1</v>
      </c>
      <c r="C2" s="3"/>
      <c r="D2" s="3"/>
      <c r="E2" s="3"/>
      <c r="F2" s="3"/>
    </row>
    <row r="3" spans="1:6">
      <c r="A3" s="3" t="s">
        <v>8</v>
      </c>
      <c r="B3" s="3">
        <v>0.97031400602137385</v>
      </c>
      <c r="C3" s="3">
        <v>1</v>
      </c>
      <c r="D3" s="3"/>
      <c r="E3" s="3"/>
      <c r="F3" s="3"/>
    </row>
    <row r="4" spans="1:6">
      <c r="A4" s="3" t="s">
        <v>9</v>
      </c>
      <c r="B4" s="3">
        <v>0.96825145460082007</v>
      </c>
      <c r="C4" s="3">
        <v>0.96651407907165632</v>
      </c>
      <c r="D4" s="3">
        <v>1</v>
      </c>
      <c r="E4" s="3"/>
      <c r="F4" s="3"/>
    </row>
    <row r="5" spans="1:6">
      <c r="A5" s="3" t="s">
        <v>10</v>
      </c>
      <c r="B5" s="3">
        <v>0.97987100426416784</v>
      </c>
      <c r="C5" s="3">
        <v>0.96780906242078313</v>
      </c>
      <c r="D5" s="3">
        <v>0.94179568537093583</v>
      </c>
      <c r="E5" s="3">
        <v>1</v>
      </c>
      <c r="F5" s="3"/>
    </row>
    <row r="6" spans="1:6" ht="13.8" thickBot="1">
      <c r="A6" s="4" t="s">
        <v>11</v>
      </c>
      <c r="B6" s="4">
        <v>0.24314217699932517</v>
      </c>
      <c r="C6" s="4">
        <v>7.9018838560679816E-2</v>
      </c>
      <c r="D6" s="4">
        <v>0.1343293882933192</v>
      </c>
      <c r="E6" s="4">
        <v>0.19953477431324343</v>
      </c>
      <c r="F6" s="4"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B24" sqref="B24:C68"/>
    </sheetView>
  </sheetViews>
  <sheetFormatPr defaultRowHeight="13.2"/>
  <sheetData>
    <row r="1" spans="1:9">
      <c r="A1" t="s">
        <v>12</v>
      </c>
    </row>
    <row r="2" spans="1:9" ht="13.8" thickBot="1"/>
    <row r="3" spans="1:9">
      <c r="A3" s="6" t="s">
        <v>13</v>
      </c>
      <c r="B3" s="6"/>
    </row>
    <row r="4" spans="1:9">
      <c r="A4" s="3" t="s">
        <v>14</v>
      </c>
      <c r="B4" s="3">
        <v>0.94179568537093561</v>
      </c>
    </row>
    <row r="5" spans="1:9">
      <c r="A5" s="3" t="s">
        <v>15</v>
      </c>
      <c r="B5" s="3">
        <v>0.88697911298331034</v>
      </c>
    </row>
    <row r="6" spans="1:9">
      <c r="A6" s="3" t="s">
        <v>16</v>
      </c>
      <c r="B6" s="3">
        <v>0.88428813948291296</v>
      </c>
    </row>
    <row r="7" spans="1:9">
      <c r="A7" s="3" t="s">
        <v>17</v>
      </c>
      <c r="B7" s="3">
        <v>10.379939032109908</v>
      </c>
    </row>
    <row r="8" spans="1:9" ht="13.8" thickBot="1">
      <c r="A8" s="4" t="s">
        <v>18</v>
      </c>
      <c r="B8" s="4">
        <v>44</v>
      </c>
    </row>
    <row r="10" spans="1:9" ht="13.8" thickBot="1">
      <c r="A10" t="s">
        <v>19</v>
      </c>
    </row>
    <row r="11" spans="1:9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>
      <c r="A12" s="3" t="s">
        <v>20</v>
      </c>
      <c r="B12" s="3">
        <v>1</v>
      </c>
      <c r="C12" s="3">
        <v>35513.508284825621</v>
      </c>
      <c r="D12" s="3">
        <v>35513.508284825621</v>
      </c>
      <c r="E12" s="3">
        <v>329.61272671482351</v>
      </c>
      <c r="F12" s="3">
        <v>1.6937824886265804E-21</v>
      </c>
    </row>
    <row r="13" spans="1:9">
      <c r="A13" s="3" t="s">
        <v>21</v>
      </c>
      <c r="B13" s="3">
        <v>42</v>
      </c>
      <c r="C13" s="3">
        <v>4525.2116410333883</v>
      </c>
      <c r="D13" s="3">
        <v>107.74313431031877</v>
      </c>
      <c r="E13" s="3"/>
      <c r="F13" s="3"/>
    </row>
    <row r="14" spans="1:9" ht="13.8" thickBot="1">
      <c r="A14" s="4" t="s">
        <v>22</v>
      </c>
      <c r="B14" s="4">
        <v>43</v>
      </c>
      <c r="C14" s="4">
        <v>40038.719925859012</v>
      </c>
      <c r="D14" s="4"/>
      <c r="E14" s="4"/>
      <c r="F14" s="4"/>
    </row>
    <row r="15" spans="1:9" ht="13.8" thickBot="1"/>
    <row r="16" spans="1:9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>
      <c r="A17" s="3" t="s">
        <v>23</v>
      </c>
      <c r="B17" s="3">
        <v>25.779322853449798</v>
      </c>
      <c r="C17" s="3">
        <v>38.824856379308208</v>
      </c>
      <c r="D17" s="3">
        <v>0.66399016654673171</v>
      </c>
      <c r="E17" s="3">
        <v>0.51032545373477922</v>
      </c>
      <c r="F17" s="3">
        <v>-52.572409420186119</v>
      </c>
      <c r="G17" s="3">
        <v>104.13105512708572</v>
      </c>
      <c r="H17" s="3">
        <v>-52.572409420186119</v>
      </c>
      <c r="I17" s="3">
        <v>104.13105512708572</v>
      </c>
    </row>
    <row r="18" spans="1:9" ht="13.8" thickBot="1">
      <c r="A18" s="4" t="s">
        <v>36</v>
      </c>
      <c r="B18" s="4">
        <v>0.966481716735205</v>
      </c>
      <c r="C18" s="4">
        <v>5.3234313367227365E-2</v>
      </c>
      <c r="D18" s="4">
        <v>18.15523964906064</v>
      </c>
      <c r="E18" s="4">
        <v>1.6937824886265926E-21</v>
      </c>
      <c r="F18" s="4">
        <v>0.85905052296670004</v>
      </c>
      <c r="G18" s="4">
        <v>1.07391291050371</v>
      </c>
      <c r="H18" s="4">
        <v>0.85905052296670004</v>
      </c>
      <c r="I18" s="4">
        <v>1.07391291050371</v>
      </c>
    </row>
    <row r="22" spans="1:9">
      <c r="A22" t="s">
        <v>37</v>
      </c>
    </row>
    <row r="23" spans="1:9" ht="13.8" thickBot="1"/>
    <row r="24" spans="1:9">
      <c r="A24" s="5" t="s">
        <v>38</v>
      </c>
      <c r="B24" s="5" t="s">
        <v>39</v>
      </c>
      <c r="C24" s="5" t="s">
        <v>21</v>
      </c>
    </row>
    <row r="25" spans="1:9">
      <c r="A25" s="3">
        <v>1</v>
      </c>
      <c r="B25" s="3">
        <v>702.31652456809331</v>
      </c>
      <c r="C25" s="3">
        <v>7.353458342062936</v>
      </c>
    </row>
    <row r="26" spans="1:9">
      <c r="A26" s="3">
        <v>2</v>
      </c>
      <c r="B26" s="3">
        <v>720.67967718606224</v>
      </c>
      <c r="C26" s="3">
        <v>-10.939686951687236</v>
      </c>
    </row>
    <row r="27" spans="1:9">
      <c r="A27" s="3">
        <v>3</v>
      </c>
      <c r="B27" s="3">
        <v>712.9478234521805</v>
      </c>
      <c r="C27" s="3">
        <v>-2.0278405420242507</v>
      </c>
    </row>
    <row r="28" spans="1:9">
      <c r="A28" s="3">
        <v>4</v>
      </c>
      <c r="B28" s="3">
        <v>717.78023203585656</v>
      </c>
      <c r="C28" s="3">
        <v>-3.1502271530440566</v>
      </c>
    </row>
    <row r="29" spans="1:9">
      <c r="A29" s="3">
        <v>5</v>
      </c>
      <c r="B29" s="3">
        <v>713.81768059298724</v>
      </c>
      <c r="C29" s="3">
        <v>-14.717705007049744</v>
      </c>
    </row>
    <row r="30" spans="1:9">
      <c r="A30" s="3">
        <v>6</v>
      </c>
      <c r="B30" s="3">
        <v>712.14562711026883</v>
      </c>
      <c r="C30" s="3">
        <v>1.6143826553561667</v>
      </c>
    </row>
    <row r="31" spans="1:9">
      <c r="A31" s="3">
        <v>7</v>
      </c>
      <c r="B31" s="3">
        <v>715.83759434692081</v>
      </c>
      <c r="C31" s="3">
        <v>-5.8476041125458096</v>
      </c>
    </row>
    <row r="32" spans="1:9">
      <c r="A32" s="3">
        <v>8</v>
      </c>
      <c r="B32" s="3">
        <v>714.60052842396829</v>
      </c>
      <c r="C32" s="3">
        <v>-6.7805210997495351</v>
      </c>
    </row>
    <row r="33" spans="1:3">
      <c r="A33" s="3">
        <v>9</v>
      </c>
      <c r="B33" s="3">
        <v>708.444044607514</v>
      </c>
      <c r="C33" s="3">
        <v>13.805955392485998</v>
      </c>
    </row>
    <row r="34" spans="1:3">
      <c r="A34" s="3">
        <v>10</v>
      </c>
      <c r="B34" s="3">
        <v>725.23182730805559</v>
      </c>
      <c r="C34" s="3">
        <v>-8.0618443978993355</v>
      </c>
    </row>
    <row r="35" spans="1:3">
      <c r="A35" s="3">
        <v>11</v>
      </c>
      <c r="B35" s="3">
        <v>707.21659395066433</v>
      </c>
      <c r="C35" s="3">
        <v>-21.046611040508083</v>
      </c>
    </row>
    <row r="36" spans="1:3">
      <c r="A36" s="3">
        <v>12</v>
      </c>
      <c r="B36" s="3">
        <v>675.89288847723321</v>
      </c>
      <c r="C36" s="3">
        <v>-10.182866504576964</v>
      </c>
    </row>
    <row r="37" spans="1:3">
      <c r="A37" s="3">
        <v>13</v>
      </c>
      <c r="B37" s="3">
        <v>673.08045263685335</v>
      </c>
      <c r="C37" s="3">
        <v>15.909537597521648</v>
      </c>
    </row>
    <row r="38" spans="1:3">
      <c r="A38" s="3">
        <v>14</v>
      </c>
      <c r="B38" s="3">
        <v>681.25690919660371</v>
      </c>
      <c r="C38" s="3">
        <v>-7.7869384934787149</v>
      </c>
    </row>
    <row r="39" spans="1:3">
      <c r="A39" s="3">
        <v>15</v>
      </c>
      <c r="B39" s="3">
        <v>685.74133953033947</v>
      </c>
      <c r="C39" s="3">
        <v>-5.4813297647144736</v>
      </c>
    </row>
    <row r="40" spans="1:3">
      <c r="A40" s="3">
        <v>16</v>
      </c>
      <c r="B40" s="3">
        <v>688.24455313200326</v>
      </c>
      <c r="C40" s="3">
        <v>18.055434660965489</v>
      </c>
    </row>
    <row r="41" spans="1:3">
      <c r="A41" s="3">
        <v>17</v>
      </c>
      <c r="B41" s="3">
        <v>712.6385422241018</v>
      </c>
      <c r="C41" s="3">
        <v>-4.1485519897267977</v>
      </c>
    </row>
    <row r="42" spans="1:3">
      <c r="A42" s="3">
        <v>18</v>
      </c>
      <c r="B42" s="3">
        <v>709.11091935163586</v>
      </c>
      <c r="C42" s="3">
        <v>2.0890928553953927</v>
      </c>
    </row>
    <row r="43" spans="1:3">
      <c r="A43" s="3">
        <v>19</v>
      </c>
      <c r="B43" s="3">
        <v>710.34798527458838</v>
      </c>
      <c r="C43" s="3">
        <v>-9.1880121300571318</v>
      </c>
    </row>
    <row r="44" spans="1:3">
      <c r="A44" s="3">
        <v>20</v>
      </c>
      <c r="B44" s="3">
        <v>707.14893315176937</v>
      </c>
      <c r="C44" s="3">
        <v>4.7710497583868801</v>
      </c>
    </row>
    <row r="45" spans="1:3">
      <c r="A45" s="3">
        <v>21</v>
      </c>
      <c r="B45" s="3">
        <v>716.54310712354152</v>
      </c>
      <c r="C45" s="3">
        <v>14.366866020989733</v>
      </c>
    </row>
    <row r="46" spans="1:3">
      <c r="A46" s="3">
        <v>22</v>
      </c>
      <c r="B46" s="3">
        <v>734.2104212203551</v>
      </c>
      <c r="C46" s="3">
        <v>1.5095494827698985</v>
      </c>
    </row>
    <row r="47" spans="1:3">
      <c r="A47" s="3">
        <v>23</v>
      </c>
      <c r="B47" s="3">
        <v>735.25423799145062</v>
      </c>
      <c r="C47" s="3">
        <v>-1.1642111359818728</v>
      </c>
    </row>
    <row r="48" spans="1:3">
      <c r="A48" s="3">
        <v>24</v>
      </c>
      <c r="B48" s="3">
        <v>735.66014379545788</v>
      </c>
      <c r="C48" s="3">
        <v>-3.2701291470203842</v>
      </c>
    </row>
    <row r="49" spans="1:3">
      <c r="A49" s="3">
        <v>25</v>
      </c>
      <c r="B49" s="3">
        <v>733.48555993280365</v>
      </c>
      <c r="C49" s="3">
        <v>8.4447391415096718E-2</v>
      </c>
    </row>
    <row r="50" spans="1:3">
      <c r="A50" s="3">
        <v>26</v>
      </c>
      <c r="B50" s="3">
        <v>740.97579323750153</v>
      </c>
      <c r="C50" s="3">
        <v>11.944189672654716</v>
      </c>
    </row>
    <row r="51" spans="1:3">
      <c r="A51" s="3">
        <v>27</v>
      </c>
      <c r="B51" s="3">
        <v>761.83248520166876</v>
      </c>
      <c r="C51" s="3">
        <v>-7.9624900844812601</v>
      </c>
    </row>
    <row r="52" spans="1:3">
      <c r="A52" s="3">
        <v>28</v>
      </c>
      <c r="B52" s="3">
        <v>753.9362871036011</v>
      </c>
      <c r="C52" s="3">
        <v>0.9236982479613971</v>
      </c>
    </row>
    <row r="53" spans="1:3">
      <c r="A53" s="3">
        <v>29</v>
      </c>
      <c r="B53" s="3">
        <v>759.9188112897665</v>
      </c>
      <c r="C53" s="3">
        <v>-23.648791758516495</v>
      </c>
    </row>
    <row r="54" spans="1:3">
      <c r="A54" s="3">
        <v>30</v>
      </c>
      <c r="B54" s="3">
        <v>741.17877563418642</v>
      </c>
      <c r="C54" s="3">
        <v>1.8212243658135776</v>
      </c>
    </row>
    <row r="55" spans="1:3">
      <c r="A55" s="3">
        <v>31</v>
      </c>
      <c r="B55" s="3">
        <v>743.45965832823447</v>
      </c>
      <c r="C55" s="3">
        <v>1.0303319061405318</v>
      </c>
    </row>
    <row r="56" spans="1:3">
      <c r="A56" s="3">
        <v>32</v>
      </c>
      <c r="B56" s="3">
        <v>745.80820182117748</v>
      </c>
      <c r="C56" s="3">
        <v>10.021815268666273</v>
      </c>
    </row>
    <row r="57" spans="1:3">
      <c r="A57" s="3">
        <v>33</v>
      </c>
      <c r="B57" s="3">
        <v>753.37577018023569</v>
      </c>
      <c r="C57" s="3">
        <v>3.6142200541393095</v>
      </c>
    </row>
    <row r="58" spans="1:3">
      <c r="A58" s="3">
        <v>34</v>
      </c>
      <c r="B58" s="3">
        <v>757.55097827525526</v>
      </c>
      <c r="C58" s="3">
        <v>1.939011959119739</v>
      </c>
    </row>
    <row r="59" spans="1:3">
      <c r="A59" s="3">
        <v>35</v>
      </c>
      <c r="B59" s="3">
        <v>735.71813033888748</v>
      </c>
      <c r="C59" s="3">
        <v>-5.5481474287312267</v>
      </c>
    </row>
    <row r="60" spans="1:3">
      <c r="A60" s="3">
        <v>36</v>
      </c>
      <c r="B60" s="3">
        <v>735.94040225714059</v>
      </c>
      <c r="C60" s="3">
        <v>3.4396026256719097</v>
      </c>
    </row>
    <row r="61" spans="1:3">
      <c r="A61" s="3">
        <v>37</v>
      </c>
      <c r="B61" s="3">
        <v>744.3875020124708</v>
      </c>
      <c r="C61" s="3">
        <v>7.5525004289354456</v>
      </c>
    </row>
    <row r="62" spans="1:3">
      <c r="A62" s="3">
        <v>38</v>
      </c>
      <c r="B62" s="3">
        <v>755.47301898852959</v>
      </c>
      <c r="C62" s="3">
        <v>-1.8330043400920886</v>
      </c>
    </row>
    <row r="63" spans="1:3">
      <c r="A63" s="3">
        <v>39</v>
      </c>
      <c r="B63" s="3">
        <v>746.66838470651885</v>
      </c>
      <c r="C63" s="3">
        <v>27.72162994191865</v>
      </c>
    </row>
    <row r="64" spans="1:3">
      <c r="A64" s="3">
        <v>40</v>
      </c>
      <c r="B64" s="3">
        <v>772.98566297662251</v>
      </c>
      <c r="C64" s="3">
        <v>18.374322374939993</v>
      </c>
    </row>
    <row r="65" spans="1:3">
      <c r="A65" s="3">
        <v>41</v>
      </c>
      <c r="B65" s="3">
        <v>786.59374206527571</v>
      </c>
      <c r="C65" s="3">
        <v>-9.0337445066819555</v>
      </c>
    </row>
    <row r="66" spans="1:3">
      <c r="A66" s="3">
        <v>42</v>
      </c>
      <c r="B66" s="3">
        <v>779.44175376569012</v>
      </c>
      <c r="C66" s="3">
        <v>1.8682437929036269</v>
      </c>
    </row>
    <row r="67" spans="1:3">
      <c r="A67" s="3">
        <v>43</v>
      </c>
      <c r="B67" s="3">
        <v>780.60154362364494</v>
      </c>
      <c r="C67" s="3">
        <v>-5.1215631548949432</v>
      </c>
    </row>
    <row r="68" spans="1:3" ht="13.8" thickBot="1">
      <c r="A68" s="4">
        <v>44</v>
      </c>
      <c r="B68" s="4">
        <v>778.08871475587841</v>
      </c>
      <c r="C68" s="4">
        <v>-2.8687440527534136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46" workbookViewId="0">
      <selection activeCell="D34" sqref="D34"/>
    </sheetView>
  </sheetViews>
  <sheetFormatPr defaultRowHeight="13.2"/>
  <sheetData>
    <row r="1" spans="1:9">
      <c r="A1" t="s">
        <v>12</v>
      </c>
    </row>
    <row r="2" spans="1:9" ht="13.8" thickBot="1"/>
    <row r="3" spans="1:9">
      <c r="A3" s="6" t="s">
        <v>13</v>
      </c>
      <c r="B3" s="6"/>
    </row>
    <row r="4" spans="1:9">
      <c r="A4" s="3" t="s">
        <v>14</v>
      </c>
      <c r="B4" s="3">
        <v>0.98463127813447537</v>
      </c>
    </row>
    <row r="5" spans="1:9">
      <c r="A5" s="3" t="s">
        <v>15</v>
      </c>
      <c r="B5" s="3">
        <v>0.96949875388073059</v>
      </c>
    </row>
    <row r="6" spans="1:9">
      <c r="A6" s="3" t="s">
        <v>16</v>
      </c>
      <c r="B6" s="3">
        <v>0.96721116042178534</v>
      </c>
    </row>
    <row r="7" spans="1:9">
      <c r="A7" s="3" t="s">
        <v>17</v>
      </c>
      <c r="B7" s="3">
        <v>5.5254657060720289</v>
      </c>
    </row>
    <row r="8" spans="1:9" ht="13.8" thickBot="1">
      <c r="A8" s="4" t="s">
        <v>18</v>
      </c>
      <c r="B8" s="4">
        <v>44</v>
      </c>
    </row>
    <row r="10" spans="1:9" ht="13.8" thickBot="1">
      <c r="A10" t="s">
        <v>19</v>
      </c>
    </row>
    <row r="11" spans="1:9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>
      <c r="A12" s="3" t="s">
        <v>20</v>
      </c>
      <c r="B12" s="3">
        <v>3</v>
      </c>
      <c r="C12" s="3">
        <v>38817.489075099889</v>
      </c>
      <c r="D12" s="3">
        <v>12939.163025033296</v>
      </c>
      <c r="E12" s="3">
        <v>423.80727663374228</v>
      </c>
      <c r="F12" s="3">
        <v>2.4599716832854414E-30</v>
      </c>
    </row>
    <row r="13" spans="1:9">
      <c r="A13" s="3" t="s">
        <v>21</v>
      </c>
      <c r="B13" s="3">
        <v>40</v>
      </c>
      <c r="C13" s="3">
        <v>1221.2308507591226</v>
      </c>
      <c r="D13" s="3">
        <v>30.530771268978064</v>
      </c>
      <c r="E13" s="3"/>
      <c r="F13" s="3"/>
    </row>
    <row r="14" spans="1:9" ht="13.8" thickBot="1">
      <c r="A14" s="4" t="s">
        <v>22</v>
      </c>
      <c r="B14" s="4">
        <v>43</v>
      </c>
      <c r="C14" s="4">
        <v>40038.719925859012</v>
      </c>
      <c r="D14" s="4"/>
      <c r="E14" s="4"/>
      <c r="F14" s="4"/>
    </row>
    <row r="15" spans="1:9" ht="13.8" thickBot="1"/>
    <row r="16" spans="1:9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>
      <c r="A17" s="3" t="s">
        <v>23</v>
      </c>
      <c r="B17" s="3">
        <v>-9.2295058181815364</v>
      </c>
      <c r="C17" s="3">
        <v>21.121143875585251</v>
      </c>
      <c r="D17" s="3">
        <v>-0.43697944924518412</v>
      </c>
      <c r="E17" s="3">
        <v>0.66447631897934478</v>
      </c>
      <c r="F17" s="3">
        <v>-51.916929920244961</v>
      </c>
      <c r="G17" s="3">
        <v>33.457918283881888</v>
      </c>
      <c r="H17" s="3">
        <v>-51.916929920244961</v>
      </c>
      <c r="I17" s="3">
        <v>33.457918283881888</v>
      </c>
    </row>
    <row r="18" spans="1:9">
      <c r="A18" s="3" t="s">
        <v>36</v>
      </c>
      <c r="B18" s="3">
        <v>0.8775713701064255</v>
      </c>
      <c r="C18" s="3">
        <v>0.13499743410572976</v>
      </c>
      <c r="D18" s="3">
        <v>6.5006522229090153</v>
      </c>
      <c r="E18" s="3">
        <v>9.356280724936338E-8</v>
      </c>
      <c r="F18" s="3">
        <v>0.60473137828084234</v>
      </c>
      <c r="G18" s="3">
        <v>1.1504113619320087</v>
      </c>
      <c r="H18" s="3">
        <v>0.60473137828084234</v>
      </c>
      <c r="I18" s="3">
        <v>1.1504113619320087</v>
      </c>
    </row>
    <row r="19" spans="1:9">
      <c r="A19" s="3" t="s">
        <v>40</v>
      </c>
      <c r="B19" s="3">
        <v>0.43482001655137298</v>
      </c>
      <c r="C19" s="3">
        <v>0.12966404471783902</v>
      </c>
      <c r="D19" s="3">
        <v>3.3534355456640399</v>
      </c>
      <c r="E19" s="3">
        <v>1.7551868434417459E-3</v>
      </c>
      <c r="F19" s="3">
        <v>0.17275920676457635</v>
      </c>
      <c r="G19" s="3">
        <v>0.69688082633816961</v>
      </c>
      <c r="H19" s="3">
        <v>0.17275920676457635</v>
      </c>
      <c r="I19" s="3">
        <v>0.69688082633816961</v>
      </c>
    </row>
    <row r="20" spans="1:9" ht="13.8" thickBot="1">
      <c r="A20" s="4" t="s">
        <v>41</v>
      </c>
      <c r="B20" s="4">
        <v>-0.30419671266482057</v>
      </c>
      <c r="C20" s="4">
        <v>0.12670511078164737</v>
      </c>
      <c r="D20" s="4">
        <v>-2.400824329722949</v>
      </c>
      <c r="E20" s="4">
        <v>2.1099360113075651E-2</v>
      </c>
      <c r="F20" s="4">
        <v>-0.56027729389163816</v>
      </c>
      <c r="G20" s="4">
        <v>-4.8116131438002974E-2</v>
      </c>
      <c r="H20" s="4">
        <v>-0.56027729389163816</v>
      </c>
      <c r="I20" s="4">
        <v>-4.8116131438002974E-2</v>
      </c>
    </row>
    <row r="24" spans="1:9">
      <c r="A24" t="s">
        <v>37</v>
      </c>
    </row>
    <row r="25" spans="1:9" ht="13.8" thickBot="1"/>
    <row r="26" spans="1:9">
      <c r="A26" s="5" t="s">
        <v>38</v>
      </c>
      <c r="B26" s="5" t="s">
        <v>39</v>
      </c>
      <c r="C26" s="5" t="s">
        <v>21</v>
      </c>
    </row>
    <row r="27" spans="1:9">
      <c r="A27" s="3">
        <v>1</v>
      </c>
      <c r="B27" s="3">
        <v>719.45283941931916</v>
      </c>
      <c r="C27" s="3">
        <v>-9.7828565091629116</v>
      </c>
    </row>
    <row r="28" spans="1:9">
      <c r="A28" s="3">
        <v>2</v>
      </c>
      <c r="B28" s="3">
        <v>711.0432138572703</v>
      </c>
      <c r="C28" s="3">
        <v>-1.3032236228953025</v>
      </c>
    </row>
    <row r="29" spans="1:9">
      <c r="A29" s="3">
        <v>3</v>
      </c>
      <c r="B29" s="3">
        <v>718.89509024140909</v>
      </c>
      <c r="C29" s="3">
        <v>-7.9751073312528433</v>
      </c>
    </row>
    <row r="30" spans="1:9">
      <c r="A30" s="3">
        <v>4</v>
      </c>
      <c r="B30" s="3">
        <v>714.98603420209247</v>
      </c>
      <c r="C30" s="3">
        <v>-0.35602931927996906</v>
      </c>
    </row>
    <row r="31" spans="1:9">
      <c r="A31" s="3">
        <v>5</v>
      </c>
      <c r="B31" s="3">
        <v>706.18705182482745</v>
      </c>
      <c r="C31" s="3">
        <v>-7.0870762388899493</v>
      </c>
    </row>
    <row r="32" spans="1:9">
      <c r="A32" s="3">
        <v>6</v>
      </c>
      <c r="B32" s="3">
        <v>712.34392829905323</v>
      </c>
      <c r="C32" s="3">
        <v>1.416081466571768</v>
      </c>
    </row>
    <row r="33" spans="1:3">
      <c r="A33" s="3">
        <v>7</v>
      </c>
      <c r="B33" s="3">
        <v>707.62745328931044</v>
      </c>
      <c r="C33" s="3">
        <v>2.3625369450645621</v>
      </c>
    </row>
    <row r="34" spans="1:3">
      <c r="A34" s="3">
        <v>8</v>
      </c>
      <c r="B34" s="3">
        <v>707.79254786944614</v>
      </c>
      <c r="C34" s="3">
        <v>2.7459454772611025E-2</v>
      </c>
    </row>
    <row r="35" spans="1:3">
      <c r="A35" s="3">
        <v>9</v>
      </c>
      <c r="B35" s="3">
        <v>714.32588578094033</v>
      </c>
      <c r="C35" s="3">
        <v>7.9241142190596747</v>
      </c>
    </row>
    <row r="36" spans="1:3">
      <c r="A36" s="3">
        <v>10</v>
      </c>
      <c r="B36" s="3">
        <v>721.76899134151665</v>
      </c>
      <c r="C36" s="3">
        <v>-4.5990084313604029</v>
      </c>
    </row>
    <row r="37" spans="1:3">
      <c r="A37" s="3">
        <v>11</v>
      </c>
      <c r="B37" s="3">
        <v>693.03967265681081</v>
      </c>
      <c r="C37" s="3">
        <v>-6.8696897466545579</v>
      </c>
    </row>
    <row r="38" spans="1:3">
      <c r="A38" s="3">
        <v>12</v>
      </c>
      <c r="B38" s="3">
        <v>660.27028267048377</v>
      </c>
      <c r="C38" s="3">
        <v>5.4397393021724838</v>
      </c>
    </row>
    <row r="39" spans="1:3">
      <c r="A39" s="3">
        <v>13</v>
      </c>
      <c r="B39" s="3">
        <v>688.66936265650679</v>
      </c>
      <c r="C39" s="3">
        <v>0.32062757786820839</v>
      </c>
    </row>
    <row r="40" spans="1:3">
      <c r="A40" s="3">
        <v>14</v>
      </c>
      <c r="B40" s="3">
        <v>677.23935496225249</v>
      </c>
      <c r="C40" s="3">
        <v>-3.7693842591274915</v>
      </c>
    </row>
    <row r="41" spans="1:3">
      <c r="A41" s="3">
        <v>15</v>
      </c>
      <c r="B41" s="3">
        <v>683.38150350062142</v>
      </c>
      <c r="C41" s="3">
        <v>-3.1214937349964202</v>
      </c>
    </row>
    <row r="42" spans="1:3">
      <c r="A42" s="3">
        <v>16</v>
      </c>
      <c r="B42" s="3">
        <v>703.21052905642841</v>
      </c>
      <c r="C42" s="3">
        <v>3.0894587365403368</v>
      </c>
    </row>
    <row r="43" spans="1:3">
      <c r="A43" s="3">
        <v>17</v>
      </c>
      <c r="B43" s="3">
        <v>707.76248906969647</v>
      </c>
      <c r="C43" s="3">
        <v>0.72750116467852877</v>
      </c>
    </row>
    <row r="44" spans="1:3">
      <c r="A44" s="3">
        <v>18</v>
      </c>
      <c r="B44" s="3">
        <v>710.99989468166905</v>
      </c>
      <c r="C44" s="3">
        <v>0.20011752536220229</v>
      </c>
    </row>
    <row r="45" spans="1:3">
      <c r="A45" s="3">
        <v>19</v>
      </c>
      <c r="B45" s="3">
        <v>706.45863879951048</v>
      </c>
      <c r="C45" s="3">
        <v>-5.2986656549792315</v>
      </c>
    </row>
    <row r="46" spans="1:3">
      <c r="A46" s="3">
        <v>20</v>
      </c>
      <c r="B46" s="3">
        <v>709.0624643842101</v>
      </c>
      <c r="C46" s="3">
        <v>2.8575185259461477</v>
      </c>
    </row>
    <row r="47" spans="1:3">
      <c r="A47" s="3">
        <v>21</v>
      </c>
      <c r="B47" s="3">
        <v>724.76896206990955</v>
      </c>
      <c r="C47" s="3">
        <v>6.1410110746217015</v>
      </c>
    </row>
    <row r="48" spans="1:3">
      <c r="A48" s="3">
        <v>22</v>
      </c>
      <c r="B48" s="3">
        <v>733.41003725180235</v>
      </c>
      <c r="C48" s="3">
        <v>2.3099334513226495</v>
      </c>
    </row>
    <row r="49" spans="1:3">
      <c r="A49" s="3">
        <v>23</v>
      </c>
      <c r="B49" s="3">
        <v>736.58578048148729</v>
      </c>
      <c r="C49" s="3">
        <v>-2.4957536260185407</v>
      </c>
    </row>
    <row r="50" spans="1:3">
      <c r="A50" s="3">
        <v>24</v>
      </c>
      <c r="B50" s="3">
        <v>735.24544646445622</v>
      </c>
      <c r="C50" s="3">
        <v>-2.8554318160187222</v>
      </c>
    </row>
    <row r="51" spans="1:3">
      <c r="A51" s="3">
        <v>25</v>
      </c>
      <c r="B51" s="3">
        <v>727.05649828548565</v>
      </c>
      <c r="C51" s="3">
        <v>6.5135090387331047</v>
      </c>
    </row>
    <row r="52" spans="1:3">
      <c r="A52" s="3">
        <v>26</v>
      </c>
      <c r="B52" s="3">
        <v>754.23974275935416</v>
      </c>
      <c r="C52" s="3">
        <v>-1.3197598491979079</v>
      </c>
    </row>
    <row r="53" spans="1:3">
      <c r="A53" s="3">
        <v>27</v>
      </c>
      <c r="B53" s="3">
        <v>752.06143329560723</v>
      </c>
      <c r="C53" s="3">
        <v>1.8085618215802697</v>
      </c>
    </row>
    <row r="54" spans="1:3">
      <c r="A54" s="3">
        <v>28</v>
      </c>
      <c r="B54" s="3">
        <v>757.20654795903897</v>
      </c>
      <c r="C54" s="3">
        <v>-2.3465626074764714</v>
      </c>
    </row>
    <row r="55" spans="1:3">
      <c r="A55" s="3">
        <v>29</v>
      </c>
      <c r="B55" s="3">
        <v>748.33137542000304</v>
      </c>
      <c r="C55" s="3">
        <v>-12.061355888753042</v>
      </c>
    </row>
    <row r="56" spans="1:3">
      <c r="A56" s="3">
        <v>30</v>
      </c>
      <c r="B56" s="3">
        <v>727.42082767086174</v>
      </c>
      <c r="C56" s="3">
        <v>15.57917232913826</v>
      </c>
    </row>
    <row r="57" spans="1:3">
      <c r="A57" s="3">
        <v>31</v>
      </c>
      <c r="B57" s="3">
        <v>747.18585572854965</v>
      </c>
      <c r="C57" s="3">
        <v>-2.6958654941746545</v>
      </c>
    </row>
    <row r="58" spans="1:3">
      <c r="A58" s="3">
        <v>32</v>
      </c>
      <c r="B58" s="3">
        <v>749.39629862166498</v>
      </c>
      <c r="C58" s="3">
        <v>6.4337184681787676</v>
      </c>
    </row>
    <row r="59" spans="1:3">
      <c r="A59" s="3">
        <v>33</v>
      </c>
      <c r="B59" s="3">
        <v>752.8355289121024</v>
      </c>
      <c r="C59" s="3">
        <v>4.1544613222725957</v>
      </c>
    </row>
    <row r="60" spans="1:3">
      <c r="A60" s="3">
        <v>34</v>
      </c>
      <c r="B60" s="3">
        <v>754.42985439772167</v>
      </c>
      <c r="C60" s="3">
        <v>5.0601358366533304</v>
      </c>
    </row>
    <row r="61" spans="1:3">
      <c r="A61" s="3">
        <v>35</v>
      </c>
      <c r="B61" s="3">
        <v>730.94807245938648</v>
      </c>
      <c r="C61" s="3">
        <v>-0.77808954923023066</v>
      </c>
    </row>
    <row r="62" spans="1:3">
      <c r="A62" s="3">
        <v>36</v>
      </c>
      <c r="B62" s="3">
        <v>738.42222592122823</v>
      </c>
      <c r="C62" s="3">
        <v>0.95777896158426756</v>
      </c>
    </row>
    <row r="63" spans="1:3">
      <c r="A63" s="3">
        <v>37</v>
      </c>
      <c r="B63" s="3">
        <v>747.37447152298967</v>
      </c>
      <c r="C63" s="3">
        <v>4.5655309184165844</v>
      </c>
    </row>
    <row r="64" spans="1:3">
      <c r="A64" s="3">
        <v>38</v>
      </c>
      <c r="B64" s="3">
        <v>751.68717899520868</v>
      </c>
      <c r="C64" s="3">
        <v>1.9528356532288171</v>
      </c>
    </row>
    <row r="65" spans="1:3">
      <c r="A65" s="3">
        <v>39</v>
      </c>
      <c r="B65" s="3">
        <v>767.56508102408418</v>
      </c>
      <c r="C65" s="3">
        <v>6.8249336243533207</v>
      </c>
    </row>
    <row r="66" spans="1:3">
      <c r="A66" s="3">
        <v>40</v>
      </c>
      <c r="B66" s="3">
        <v>791.28084375832623</v>
      </c>
      <c r="C66" s="3">
        <v>7.9141593236272456E-2</v>
      </c>
    </row>
    <row r="67" spans="1:3">
      <c r="A67" s="3">
        <v>41</v>
      </c>
      <c r="B67" s="3">
        <v>782.68813312187274</v>
      </c>
      <c r="C67" s="3">
        <v>-5.1281355632789882</v>
      </c>
    </row>
    <row r="68" spans="1:3">
      <c r="A68" s="3">
        <v>42</v>
      </c>
      <c r="B68" s="3">
        <v>785.01787070967407</v>
      </c>
      <c r="C68" s="3">
        <v>-3.7078731510803209</v>
      </c>
    </row>
    <row r="69" spans="1:3">
      <c r="A69" s="3">
        <v>43</v>
      </c>
      <c r="B69" s="3">
        <v>782.69627399500757</v>
      </c>
      <c r="C69" s="3">
        <v>-7.2162935262575729</v>
      </c>
    </row>
    <row r="70" spans="1:3" ht="13.8" thickBot="1">
      <c r="A70" s="4">
        <v>44</v>
      </c>
      <c r="B70" s="4">
        <v>771.1981937943965</v>
      </c>
      <c r="C70" s="4">
        <v>4.0217769087284978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25" workbookViewId="0">
      <selection activeCell="A31" sqref="A31:XFD31"/>
    </sheetView>
  </sheetViews>
  <sheetFormatPr defaultRowHeight="13.2"/>
  <cols>
    <col min="5" max="5" width="8.88671875" style="8"/>
    <col min="9" max="9" width="8.88671875" style="8"/>
    <col min="10" max="10" width="14" bestFit="1" customWidth="1"/>
    <col min="12" max="12" width="8.88671875" style="8"/>
    <col min="13" max="13" width="12.8867187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I1" s="9" t="s">
        <v>39</v>
      </c>
      <c r="J1" s="5" t="s">
        <v>21</v>
      </c>
      <c r="L1" s="9" t="s">
        <v>39</v>
      </c>
      <c r="M1" s="5" t="s">
        <v>21</v>
      </c>
    </row>
    <row r="2" spans="1:17">
      <c r="A2" s="2">
        <v>44410</v>
      </c>
      <c r="B2">
        <v>726.94000244140625</v>
      </c>
      <c r="C2">
        <v>698.4000244140625</v>
      </c>
      <c r="D2">
        <v>700</v>
      </c>
      <c r="E2" s="8">
        <v>709.66998291015625</v>
      </c>
      <c r="F2">
        <v>33615800</v>
      </c>
      <c r="G2">
        <v>709.66998291015625</v>
      </c>
      <c r="I2" s="10">
        <v>702.31652456809331</v>
      </c>
      <c r="J2" s="3">
        <v>7.353458342062936</v>
      </c>
      <c r="L2" s="10">
        <v>719.45283941931916</v>
      </c>
      <c r="M2" s="3">
        <v>-9.7828565091629116</v>
      </c>
    </row>
    <row r="3" spans="1:17">
      <c r="A3" s="2">
        <v>44411</v>
      </c>
      <c r="B3">
        <v>722.6500244140625</v>
      </c>
      <c r="C3">
        <v>701.010009765625</v>
      </c>
      <c r="D3">
        <v>719</v>
      </c>
      <c r="E3" s="8">
        <v>709.739990234375</v>
      </c>
      <c r="F3">
        <v>21620300</v>
      </c>
      <c r="G3">
        <v>709.739990234375</v>
      </c>
      <c r="I3" s="10">
        <v>720.67967718606224</v>
      </c>
      <c r="J3" s="3">
        <v>-10.939686951687236</v>
      </c>
      <c r="L3" s="10">
        <v>711.0432138572703</v>
      </c>
      <c r="M3" s="3">
        <v>-1.3032236228953025</v>
      </c>
    </row>
    <row r="4" spans="1:17">
      <c r="A4" s="2">
        <v>44412</v>
      </c>
      <c r="B4">
        <v>724.9000244140625</v>
      </c>
      <c r="C4">
        <v>708.92999267578125</v>
      </c>
      <c r="D4">
        <v>711</v>
      </c>
      <c r="E4" s="8">
        <v>710.91998291015625</v>
      </c>
      <c r="F4">
        <v>17002600</v>
      </c>
      <c r="G4">
        <v>710.91998291015625</v>
      </c>
      <c r="I4" s="10">
        <v>712.9478234521805</v>
      </c>
      <c r="J4" s="3">
        <v>-2.0278405420242507</v>
      </c>
      <c r="L4" s="10">
        <v>718.89509024140909</v>
      </c>
      <c r="M4" s="3">
        <v>-7.9751073312528433</v>
      </c>
    </row>
    <row r="5" spans="1:17">
      <c r="A5" s="2">
        <v>44413</v>
      </c>
      <c r="B5">
        <v>720.95001220703125</v>
      </c>
      <c r="C5">
        <v>711.40997314453125</v>
      </c>
      <c r="D5">
        <v>716</v>
      </c>
      <c r="E5" s="8">
        <v>714.6300048828125</v>
      </c>
      <c r="F5">
        <v>12919600</v>
      </c>
      <c r="G5">
        <v>714.6300048828125</v>
      </c>
      <c r="I5" s="10">
        <v>717.78023203585656</v>
      </c>
      <c r="J5" s="3">
        <v>-3.1502271530440566</v>
      </c>
      <c r="L5" s="10">
        <v>714.98603420209247</v>
      </c>
      <c r="M5" s="3">
        <v>-0.35602931927996906</v>
      </c>
    </row>
    <row r="6" spans="1:17">
      <c r="A6" s="2">
        <v>44414</v>
      </c>
      <c r="B6">
        <v>716.33001708984375</v>
      </c>
      <c r="C6">
        <v>697.6300048828125</v>
      </c>
      <c r="D6">
        <v>711.9000244140625</v>
      </c>
      <c r="E6" s="8">
        <v>699.0999755859375</v>
      </c>
      <c r="F6">
        <v>15576200</v>
      </c>
      <c r="G6">
        <v>699.0999755859375</v>
      </c>
      <c r="I6" s="10">
        <v>713.81768059298724</v>
      </c>
      <c r="J6" s="3">
        <v>-14.717705007049744</v>
      </c>
      <c r="L6" s="10">
        <v>706.18705182482745</v>
      </c>
      <c r="M6" s="3">
        <v>-7.0870762388899493</v>
      </c>
    </row>
    <row r="7" spans="1:17">
      <c r="A7" s="2">
        <v>44417</v>
      </c>
      <c r="B7">
        <v>719.030029296875</v>
      </c>
      <c r="C7">
        <v>705.1300048828125</v>
      </c>
      <c r="D7">
        <v>710.16998291015625</v>
      </c>
      <c r="E7" s="8">
        <v>713.760009765625</v>
      </c>
      <c r="F7">
        <v>14715300</v>
      </c>
      <c r="G7">
        <v>713.760009765625</v>
      </c>
      <c r="I7" s="10">
        <v>712.14562711026883</v>
      </c>
      <c r="J7" s="3">
        <v>1.6143826553561667</v>
      </c>
      <c r="L7" s="10">
        <v>712.34392829905323</v>
      </c>
      <c r="M7" s="3">
        <v>1.416081466571768</v>
      </c>
      <c r="N7" s="12"/>
      <c r="O7" s="12"/>
      <c r="P7" s="12"/>
      <c r="Q7" s="12"/>
    </row>
    <row r="8" spans="1:17">
      <c r="A8" s="2">
        <v>44418</v>
      </c>
      <c r="B8">
        <v>716.59002685546875</v>
      </c>
      <c r="C8">
        <v>701.8800048828125</v>
      </c>
      <c r="D8">
        <v>713.989990234375</v>
      </c>
      <c r="E8" s="8">
        <v>709.989990234375</v>
      </c>
      <c r="F8">
        <v>13432300</v>
      </c>
      <c r="G8">
        <v>709.989990234375</v>
      </c>
      <c r="I8" s="10">
        <v>715.83759434692081</v>
      </c>
      <c r="J8" s="3">
        <v>-5.8476041125458096</v>
      </c>
      <c r="L8" s="10">
        <v>707.62745328931044</v>
      </c>
      <c r="M8" s="3">
        <v>2.3625369450645621</v>
      </c>
      <c r="N8" s="3"/>
      <c r="O8" s="3"/>
      <c r="P8" s="3"/>
      <c r="Q8" s="3"/>
    </row>
    <row r="9" spans="1:17">
      <c r="A9" s="2">
        <v>44419</v>
      </c>
      <c r="B9">
        <v>715.17999267578125</v>
      </c>
      <c r="C9">
        <v>704.21002197265625</v>
      </c>
      <c r="D9">
        <v>712.71002197265625</v>
      </c>
      <c r="E9" s="8">
        <v>707.82000732421875</v>
      </c>
      <c r="F9">
        <v>9800600</v>
      </c>
      <c r="G9">
        <v>707.82000732421875</v>
      </c>
      <c r="I9" s="10">
        <v>714.60052842396829</v>
      </c>
      <c r="J9" s="3">
        <v>-6.7805210997495351</v>
      </c>
      <c r="L9" s="10">
        <v>707.79254786944614</v>
      </c>
      <c r="M9" s="3">
        <v>2.7459454772611025E-2</v>
      </c>
      <c r="N9" s="3"/>
      <c r="O9" s="3"/>
      <c r="P9" s="3"/>
      <c r="Q9" s="3"/>
    </row>
    <row r="10" spans="1:17">
      <c r="A10" s="2">
        <v>44420</v>
      </c>
      <c r="B10">
        <v>722.79998779296875</v>
      </c>
      <c r="C10">
        <v>699.4000244140625</v>
      </c>
      <c r="D10">
        <v>706.34002685546875</v>
      </c>
      <c r="E10" s="8">
        <v>722.25</v>
      </c>
      <c r="F10">
        <v>17459100</v>
      </c>
      <c r="G10">
        <v>722.25</v>
      </c>
      <c r="I10" s="10">
        <v>708.444044607514</v>
      </c>
      <c r="J10" s="3">
        <v>13.805955392485998</v>
      </c>
      <c r="L10" s="10">
        <v>714.32588578094033</v>
      </c>
      <c r="M10" s="3">
        <v>7.9241142190596747</v>
      </c>
      <c r="N10" s="3"/>
      <c r="O10" s="3"/>
      <c r="P10" s="3"/>
      <c r="Q10" s="3"/>
    </row>
    <row r="11" spans="1:17">
      <c r="A11" s="2">
        <v>44421</v>
      </c>
      <c r="B11">
        <v>729.9000244140625</v>
      </c>
      <c r="C11">
        <v>714.34002685546875</v>
      </c>
      <c r="D11">
        <v>723.71002197265625</v>
      </c>
      <c r="E11" s="8">
        <v>717.16998291015625</v>
      </c>
      <c r="F11">
        <v>16698900</v>
      </c>
      <c r="G11">
        <v>717.16998291015625</v>
      </c>
      <c r="I11" s="10">
        <v>725.23182730805559</v>
      </c>
      <c r="J11" s="3">
        <v>-8.0618443978993355</v>
      </c>
      <c r="L11" s="10">
        <v>721.76899134151665</v>
      </c>
      <c r="M11" s="3">
        <v>-4.5990084313604029</v>
      </c>
      <c r="N11" s="3"/>
      <c r="O11" s="3"/>
      <c r="P11" s="3"/>
      <c r="Q11" s="3"/>
    </row>
    <row r="12" spans="1:17">
      <c r="A12" s="2">
        <v>44424</v>
      </c>
      <c r="B12">
        <v>709.5</v>
      </c>
      <c r="C12">
        <v>676.4000244140625</v>
      </c>
      <c r="D12">
        <v>705.07000732421875</v>
      </c>
      <c r="E12" s="8">
        <v>686.16998291015625</v>
      </c>
      <c r="F12">
        <v>22677400</v>
      </c>
      <c r="G12">
        <v>686.16998291015625</v>
      </c>
      <c r="I12" s="10">
        <v>707.21659395066433</v>
      </c>
      <c r="J12" s="3">
        <v>-21.046611040508083</v>
      </c>
      <c r="L12" s="10">
        <v>693.03967265681081</v>
      </c>
      <c r="M12" s="3">
        <v>-6.8696897466545579</v>
      </c>
      <c r="N12" s="3"/>
      <c r="O12" s="3"/>
      <c r="P12" s="3"/>
      <c r="Q12" s="3"/>
    </row>
    <row r="13" spans="1:17">
      <c r="A13" s="2">
        <v>44425</v>
      </c>
      <c r="B13">
        <v>674.58001708984375</v>
      </c>
      <c r="C13">
        <v>648.84002685546875</v>
      </c>
      <c r="D13">
        <v>672.65997314453125</v>
      </c>
      <c r="E13" s="8">
        <v>665.71002197265625</v>
      </c>
      <c r="F13">
        <v>23721300</v>
      </c>
      <c r="G13">
        <v>665.71002197265625</v>
      </c>
      <c r="I13" s="10">
        <v>675.89288847723321</v>
      </c>
      <c r="J13" s="3">
        <v>-10.182866504576964</v>
      </c>
      <c r="L13" s="10">
        <v>660.27028267048377</v>
      </c>
      <c r="M13" s="3">
        <v>5.4397393021724838</v>
      </c>
    </row>
    <row r="14" spans="1:17">
      <c r="A14" s="2">
        <v>44426</v>
      </c>
      <c r="B14">
        <v>695.77001953125</v>
      </c>
      <c r="C14">
        <v>669.3499755859375</v>
      </c>
      <c r="D14">
        <v>669.75</v>
      </c>
      <c r="E14" s="8">
        <v>688.989990234375</v>
      </c>
      <c r="F14">
        <v>20349400</v>
      </c>
      <c r="G14">
        <v>688.989990234375</v>
      </c>
      <c r="I14" s="10">
        <v>673.08045263685335</v>
      </c>
      <c r="J14" s="3">
        <v>15.909537597521648</v>
      </c>
      <c r="L14" s="10">
        <v>688.66936265650679</v>
      </c>
      <c r="M14" s="3">
        <v>0.32062757786820839</v>
      </c>
    </row>
    <row r="15" spans="1:17">
      <c r="A15" s="2">
        <v>44427</v>
      </c>
      <c r="B15">
        <v>686.54998779296875</v>
      </c>
      <c r="C15">
        <v>667.59002685546875</v>
      </c>
      <c r="D15">
        <v>678.21002197265625</v>
      </c>
      <c r="E15" s="8">
        <v>673.469970703125</v>
      </c>
      <c r="F15">
        <v>14313500</v>
      </c>
      <c r="G15">
        <v>673.469970703125</v>
      </c>
      <c r="I15" s="10">
        <v>681.25690919660371</v>
      </c>
      <c r="J15" s="3">
        <v>-7.7869384934787149</v>
      </c>
      <c r="L15" s="10">
        <v>677.23935496225249</v>
      </c>
      <c r="M15" s="3">
        <v>-3.7693842591274915</v>
      </c>
    </row>
    <row r="16" spans="1:17">
      <c r="A16" s="2">
        <v>44428</v>
      </c>
      <c r="B16">
        <v>692.1300048828125</v>
      </c>
      <c r="C16">
        <v>673.70001220703125</v>
      </c>
      <c r="D16">
        <v>682.8499755859375</v>
      </c>
      <c r="E16" s="8">
        <v>680.260009765625</v>
      </c>
      <c r="F16">
        <v>14781800</v>
      </c>
      <c r="G16">
        <v>680.260009765625</v>
      </c>
      <c r="I16" s="10">
        <v>685.74133953033947</v>
      </c>
      <c r="J16" s="3">
        <v>-5.4813297647144736</v>
      </c>
      <c r="L16" s="10">
        <v>683.38150350062142</v>
      </c>
      <c r="M16" s="3">
        <v>-3.1214937349964202</v>
      </c>
    </row>
    <row r="17" spans="1:13">
      <c r="A17" s="2">
        <v>44431</v>
      </c>
      <c r="B17">
        <v>712.1300048828125</v>
      </c>
      <c r="C17">
        <v>680.75</v>
      </c>
      <c r="D17">
        <v>685.44000244140625</v>
      </c>
      <c r="E17" s="8">
        <v>706.29998779296875</v>
      </c>
      <c r="F17">
        <v>20264900</v>
      </c>
      <c r="G17">
        <v>706.29998779296875</v>
      </c>
      <c r="I17" s="10">
        <v>688.24455313200326</v>
      </c>
      <c r="J17" s="3">
        <v>18.055434660965489</v>
      </c>
      <c r="L17" s="10">
        <v>703.21052905642841</v>
      </c>
      <c r="M17" s="3">
        <v>3.0894587365403368</v>
      </c>
    </row>
    <row r="18" spans="1:13">
      <c r="A18" s="2">
        <v>44432</v>
      </c>
      <c r="B18">
        <v>715.219970703125</v>
      </c>
      <c r="C18">
        <v>702.6400146484375</v>
      </c>
      <c r="D18">
        <v>710.67999267578125</v>
      </c>
      <c r="E18" s="8">
        <v>708.489990234375</v>
      </c>
      <c r="F18">
        <v>13083100</v>
      </c>
      <c r="G18">
        <v>708.489990234375</v>
      </c>
      <c r="I18" s="10">
        <v>712.6385422241018</v>
      </c>
      <c r="J18" s="3">
        <v>-4.1485519897267977</v>
      </c>
      <c r="L18" s="10">
        <v>707.76248906969647</v>
      </c>
      <c r="M18" s="3">
        <v>0.72750116467852877</v>
      </c>
    </row>
    <row r="19" spans="1:13">
      <c r="A19" s="2">
        <v>44433</v>
      </c>
      <c r="B19">
        <v>716.969970703125</v>
      </c>
      <c r="C19">
        <v>704</v>
      </c>
      <c r="D19">
        <v>707.030029296875</v>
      </c>
      <c r="E19" s="8">
        <v>711.20001220703125</v>
      </c>
      <c r="F19">
        <v>12645600</v>
      </c>
      <c r="G19">
        <v>711.20001220703125</v>
      </c>
      <c r="I19" s="10">
        <v>709.11091935163586</v>
      </c>
      <c r="J19" s="3">
        <v>2.0890928553953927</v>
      </c>
      <c r="L19" s="10">
        <v>710.99989468166905</v>
      </c>
      <c r="M19" s="3">
        <v>0.20011752536220229</v>
      </c>
    </row>
    <row r="20" spans="1:13">
      <c r="A20" s="2">
        <v>44434</v>
      </c>
      <c r="B20">
        <v>715.4000244140625</v>
      </c>
      <c r="C20">
        <v>697.6199951171875</v>
      </c>
      <c r="D20">
        <v>708.30999755859375</v>
      </c>
      <c r="E20" s="8">
        <v>701.15997314453125</v>
      </c>
      <c r="F20">
        <v>13214300</v>
      </c>
      <c r="G20">
        <v>701.15997314453125</v>
      </c>
      <c r="I20" s="10">
        <v>710.34798527458838</v>
      </c>
      <c r="J20" s="3">
        <v>-9.1880121300571318</v>
      </c>
      <c r="L20" s="10">
        <v>706.45863879951048</v>
      </c>
      <c r="M20" s="3">
        <v>-5.2986656549792315</v>
      </c>
    </row>
    <row r="21" spans="1:13">
      <c r="A21" s="2">
        <v>44435</v>
      </c>
      <c r="B21">
        <v>715</v>
      </c>
      <c r="C21">
        <v>702.0999755859375</v>
      </c>
      <c r="D21">
        <v>705</v>
      </c>
      <c r="E21" s="8">
        <v>711.91998291015625</v>
      </c>
      <c r="F21">
        <v>13762100</v>
      </c>
      <c r="G21">
        <v>711.91998291015625</v>
      </c>
      <c r="I21" s="10">
        <v>707.14893315176937</v>
      </c>
      <c r="J21" s="3">
        <v>4.7710497583868801</v>
      </c>
      <c r="L21" s="10">
        <v>709.0624643842101</v>
      </c>
      <c r="M21" s="3">
        <v>2.8575185259461477</v>
      </c>
    </row>
    <row r="22" spans="1:13">
      <c r="A22" s="2">
        <v>44438</v>
      </c>
      <c r="B22">
        <v>731</v>
      </c>
      <c r="C22">
        <v>712.72998046875</v>
      </c>
      <c r="D22">
        <v>714.719970703125</v>
      </c>
      <c r="E22" s="8">
        <v>730.90997314453125</v>
      </c>
      <c r="F22">
        <v>18604200</v>
      </c>
      <c r="G22">
        <v>730.90997314453125</v>
      </c>
      <c r="I22" s="10">
        <v>716.54310712354152</v>
      </c>
      <c r="J22" s="3">
        <v>14.366866020989733</v>
      </c>
      <c r="L22" s="10">
        <v>724.76896206990955</v>
      </c>
      <c r="M22" s="3">
        <v>6.1410110746217015</v>
      </c>
    </row>
    <row r="23" spans="1:13">
      <c r="A23" s="2">
        <v>44439</v>
      </c>
      <c r="B23">
        <v>740.3900146484375</v>
      </c>
      <c r="C23">
        <v>726.44000244140625</v>
      </c>
      <c r="D23">
        <v>733</v>
      </c>
      <c r="E23" s="8">
        <v>735.719970703125</v>
      </c>
      <c r="F23">
        <v>20855400</v>
      </c>
      <c r="G23">
        <v>735.719970703125</v>
      </c>
      <c r="I23" s="10">
        <v>734.2104212203551</v>
      </c>
      <c r="J23" s="3">
        <v>1.5095494827698985</v>
      </c>
      <c r="L23" s="10">
        <v>733.41003725180235</v>
      </c>
      <c r="M23" s="3">
        <v>2.3099334513226495</v>
      </c>
    </row>
    <row r="24" spans="1:13">
      <c r="A24" s="2">
        <v>44440</v>
      </c>
      <c r="B24">
        <v>741.989990234375</v>
      </c>
      <c r="C24">
        <v>731.27001953125</v>
      </c>
      <c r="D24">
        <v>734.08001708984375</v>
      </c>
      <c r="E24" s="8">
        <v>734.09002685546875</v>
      </c>
      <c r="F24">
        <v>13204300</v>
      </c>
      <c r="G24">
        <v>734.09002685546875</v>
      </c>
      <c r="I24" s="10">
        <v>735.25423799145062</v>
      </c>
      <c r="J24" s="3">
        <v>-1.1642111359818728</v>
      </c>
      <c r="L24" s="10">
        <v>736.58578048148729</v>
      </c>
      <c r="M24" s="3">
        <v>-2.4957536260185407</v>
      </c>
    </row>
    <row r="25" spans="1:13">
      <c r="A25" s="2">
        <v>44441</v>
      </c>
      <c r="B25">
        <v>740.969970703125</v>
      </c>
      <c r="C25">
        <v>730.53997802734375</v>
      </c>
      <c r="D25">
        <v>734.5</v>
      </c>
      <c r="E25" s="8">
        <v>732.3900146484375</v>
      </c>
      <c r="F25">
        <v>12777300</v>
      </c>
      <c r="G25">
        <v>732.3900146484375</v>
      </c>
      <c r="I25" s="10">
        <v>735.66014379545788</v>
      </c>
      <c r="J25" s="3">
        <v>-3.2701291470203842</v>
      </c>
      <c r="L25" s="10">
        <v>735.24544646445622</v>
      </c>
      <c r="M25" s="3">
        <v>-2.8554318160187222</v>
      </c>
    </row>
    <row r="26" spans="1:13">
      <c r="A26" s="2">
        <v>44442</v>
      </c>
      <c r="B26">
        <v>734</v>
      </c>
      <c r="C26">
        <v>724.20001220703125</v>
      </c>
      <c r="D26">
        <v>732.25</v>
      </c>
      <c r="E26" s="8">
        <v>733.57000732421875</v>
      </c>
      <c r="F26">
        <v>15246100</v>
      </c>
      <c r="G26">
        <v>733.57000732421875</v>
      </c>
      <c r="I26" s="10">
        <v>733.48555993280365</v>
      </c>
      <c r="J26" s="3">
        <v>8.4447391415096718E-2</v>
      </c>
      <c r="L26" s="10">
        <v>727.05649828548565</v>
      </c>
      <c r="M26" s="3">
        <v>6.5135090387331047</v>
      </c>
    </row>
    <row r="27" spans="1:13">
      <c r="A27" s="2">
        <v>44446</v>
      </c>
      <c r="B27">
        <v>760.20001220703125</v>
      </c>
      <c r="C27">
        <v>739.260009765625</v>
      </c>
      <c r="D27">
        <v>740</v>
      </c>
      <c r="E27" s="8">
        <v>752.91998291015625</v>
      </c>
      <c r="F27">
        <v>20039800</v>
      </c>
      <c r="G27">
        <v>752.91998291015625</v>
      </c>
      <c r="I27" s="10">
        <v>740.97579323750153</v>
      </c>
      <c r="J27" s="3">
        <v>11.944189672654716</v>
      </c>
      <c r="L27" s="10">
        <v>754.23974275935416</v>
      </c>
      <c r="M27" s="3">
        <v>-1.3197598491979079</v>
      </c>
    </row>
    <row r="28" spans="1:13">
      <c r="A28" s="2">
        <v>44447</v>
      </c>
      <c r="B28">
        <v>764.45001220703125</v>
      </c>
      <c r="C28">
        <v>740.77001953125</v>
      </c>
      <c r="D28">
        <v>761.58001708984375</v>
      </c>
      <c r="E28" s="8">
        <v>753.8699951171875</v>
      </c>
      <c r="F28">
        <v>18793000</v>
      </c>
      <c r="G28">
        <v>753.8699951171875</v>
      </c>
      <c r="I28" s="10">
        <v>761.83248520166876</v>
      </c>
      <c r="J28" s="3">
        <v>-7.9624900844812601</v>
      </c>
      <c r="L28" s="10">
        <v>752.06143329560723</v>
      </c>
      <c r="M28" s="3">
        <v>1.8085618215802697</v>
      </c>
    </row>
    <row r="29" spans="1:13">
      <c r="A29" s="2">
        <v>44448</v>
      </c>
      <c r="B29">
        <v>762.0999755859375</v>
      </c>
      <c r="C29">
        <v>751.6300048828125</v>
      </c>
      <c r="D29">
        <v>753.40997314453125</v>
      </c>
      <c r="E29" s="8">
        <v>754.8599853515625</v>
      </c>
      <c r="F29">
        <v>14077700</v>
      </c>
      <c r="G29">
        <v>754.8599853515625</v>
      </c>
      <c r="I29" s="10">
        <v>753.9362871036011</v>
      </c>
      <c r="J29" s="3">
        <v>0.9236982479613971</v>
      </c>
      <c r="L29" s="10">
        <v>757.20654795903897</v>
      </c>
      <c r="M29" s="3">
        <v>-2.3465626074764714</v>
      </c>
    </row>
    <row r="30" spans="1:13">
      <c r="A30" s="2">
        <v>44449</v>
      </c>
      <c r="B30">
        <v>762.6099853515625</v>
      </c>
      <c r="C30">
        <v>734.52001953125</v>
      </c>
      <c r="D30">
        <v>759.5999755859375</v>
      </c>
      <c r="E30" s="8">
        <v>736.27001953125</v>
      </c>
      <c r="F30">
        <v>15114300</v>
      </c>
      <c r="G30">
        <v>736.27001953125</v>
      </c>
      <c r="I30" s="10">
        <v>759.9188112897665</v>
      </c>
      <c r="J30" s="3">
        <v>-23.648791758516495</v>
      </c>
      <c r="L30" s="10">
        <v>748.33137542000304</v>
      </c>
      <c r="M30" s="3">
        <v>-12.061355888753042</v>
      </c>
    </row>
    <row r="31" spans="1:13">
      <c r="A31" s="2">
        <v>44452</v>
      </c>
      <c r="B31">
        <v>744.780029296875</v>
      </c>
      <c r="C31">
        <v>708.8499755859375</v>
      </c>
      <c r="D31">
        <v>740.21002197265625</v>
      </c>
      <c r="E31" s="8">
        <v>743</v>
      </c>
      <c r="F31">
        <v>22952500</v>
      </c>
      <c r="G31">
        <v>743</v>
      </c>
      <c r="I31" s="10">
        <v>741.17877563418642</v>
      </c>
      <c r="J31" s="3">
        <v>1.8212243658135776</v>
      </c>
      <c r="L31" s="10">
        <v>727.42082767086174</v>
      </c>
      <c r="M31" s="3">
        <v>15.57917232913826</v>
      </c>
    </row>
    <row r="32" spans="1:13">
      <c r="A32" s="2">
        <v>44453</v>
      </c>
      <c r="B32">
        <v>754.469970703125</v>
      </c>
      <c r="C32">
        <v>736.4000244140625</v>
      </c>
      <c r="D32">
        <v>742.57000732421875</v>
      </c>
      <c r="E32" s="8">
        <v>744.489990234375</v>
      </c>
      <c r="F32">
        <v>18524900</v>
      </c>
      <c r="G32">
        <v>744.489990234375</v>
      </c>
      <c r="I32" s="10">
        <v>743.45965832823447</v>
      </c>
      <c r="J32" s="3">
        <v>1.0303319061405318</v>
      </c>
      <c r="L32" s="10">
        <v>747.18585572854965</v>
      </c>
      <c r="M32" s="3">
        <v>-2.6958654941746545</v>
      </c>
    </row>
    <row r="33" spans="1:13">
      <c r="A33" s="2">
        <v>44454</v>
      </c>
      <c r="B33">
        <v>756.8599853515625</v>
      </c>
      <c r="C33">
        <v>738.3599853515625</v>
      </c>
      <c r="D33">
        <v>745</v>
      </c>
      <c r="E33" s="8">
        <v>755.83001708984375</v>
      </c>
      <c r="F33">
        <v>15357700</v>
      </c>
      <c r="G33">
        <v>755.83001708984375</v>
      </c>
      <c r="I33" s="10">
        <v>745.80820182117748</v>
      </c>
      <c r="J33" s="3">
        <v>10.021815268666273</v>
      </c>
      <c r="L33" s="10">
        <v>749.39629862166498</v>
      </c>
      <c r="M33" s="3">
        <v>6.4337184681787676</v>
      </c>
    </row>
    <row r="34" spans="1:13">
      <c r="A34" s="2">
        <v>44455</v>
      </c>
      <c r="B34">
        <v>758.90997314453125</v>
      </c>
      <c r="C34">
        <v>747.6099853515625</v>
      </c>
      <c r="D34">
        <v>752.83001708984375</v>
      </c>
      <c r="E34" s="8">
        <v>756.989990234375</v>
      </c>
      <c r="F34">
        <v>13923400</v>
      </c>
      <c r="G34">
        <v>756.989990234375</v>
      </c>
      <c r="I34" s="10">
        <v>753.37577018023569</v>
      </c>
      <c r="J34" s="3">
        <v>3.6142200541393095</v>
      </c>
      <c r="L34" s="10">
        <v>752.8355289121024</v>
      </c>
      <c r="M34" s="3">
        <v>4.1544613222725957</v>
      </c>
    </row>
    <row r="35" spans="1:13">
      <c r="A35" s="2">
        <v>44456</v>
      </c>
      <c r="B35">
        <v>761.03997802734375</v>
      </c>
      <c r="C35">
        <v>750</v>
      </c>
      <c r="D35">
        <v>757.1500244140625</v>
      </c>
      <c r="E35" s="8">
        <v>759.489990234375</v>
      </c>
      <c r="F35">
        <v>28204200</v>
      </c>
      <c r="G35">
        <v>759.489990234375</v>
      </c>
      <c r="I35" s="10">
        <v>757.55097827525526</v>
      </c>
      <c r="J35" s="3">
        <v>1.939011959119739</v>
      </c>
      <c r="L35" s="10">
        <v>754.42985439772167</v>
      </c>
      <c r="M35" s="3">
        <v>5.0601358366533304</v>
      </c>
    </row>
    <row r="36" spans="1:13">
      <c r="A36" s="2">
        <v>44459</v>
      </c>
      <c r="B36">
        <v>742</v>
      </c>
      <c r="C36">
        <v>718.6199951171875</v>
      </c>
      <c r="D36">
        <v>734.55999755859375</v>
      </c>
      <c r="E36" s="8">
        <v>730.16998291015625</v>
      </c>
      <c r="F36">
        <v>24757700</v>
      </c>
      <c r="G36">
        <v>730.16998291015625</v>
      </c>
      <c r="I36" s="10">
        <v>735.71813033888748</v>
      </c>
      <c r="J36" s="3">
        <v>-5.5481474287312267</v>
      </c>
      <c r="L36" s="10">
        <v>730.94807245938648</v>
      </c>
      <c r="M36" s="3">
        <v>-0.77808954923023066</v>
      </c>
    </row>
    <row r="37" spans="1:13">
      <c r="A37" s="2">
        <v>44460</v>
      </c>
      <c r="B37">
        <v>744.739990234375</v>
      </c>
      <c r="C37">
        <v>730.44000244140625</v>
      </c>
      <c r="D37">
        <v>734.78997802734375</v>
      </c>
      <c r="E37" s="8">
        <v>739.3800048828125</v>
      </c>
      <c r="F37">
        <v>16330700</v>
      </c>
      <c r="G37">
        <v>739.3800048828125</v>
      </c>
      <c r="I37" s="10">
        <v>735.94040225714059</v>
      </c>
      <c r="J37" s="3">
        <v>3.4396026256719097</v>
      </c>
      <c r="L37" s="10">
        <v>738.42222592122823</v>
      </c>
      <c r="M37" s="3">
        <v>0.95777896158426756</v>
      </c>
    </row>
    <row r="38" spans="1:13">
      <c r="A38" s="2">
        <v>44461</v>
      </c>
      <c r="B38">
        <v>753.66998291015625</v>
      </c>
      <c r="C38">
        <v>739.1199951171875</v>
      </c>
      <c r="D38">
        <v>743.530029296875</v>
      </c>
      <c r="E38" s="8">
        <v>751.94000244140625</v>
      </c>
      <c r="F38">
        <v>15126300</v>
      </c>
      <c r="G38">
        <v>751.94000244140625</v>
      </c>
      <c r="I38" s="10">
        <v>744.3875020124708</v>
      </c>
      <c r="J38" s="3">
        <v>7.5525004289354456</v>
      </c>
      <c r="L38" s="10">
        <v>747.37447152298967</v>
      </c>
      <c r="M38" s="3">
        <v>4.5655309184165844</v>
      </c>
    </row>
    <row r="39" spans="1:13">
      <c r="A39" s="2">
        <v>44462</v>
      </c>
      <c r="B39">
        <v>758.20001220703125</v>
      </c>
      <c r="C39">
        <v>747.91998291015625</v>
      </c>
      <c r="D39">
        <v>755</v>
      </c>
      <c r="E39" s="8">
        <v>753.6400146484375</v>
      </c>
      <c r="F39">
        <v>11947500</v>
      </c>
      <c r="G39">
        <v>753.6400146484375</v>
      </c>
      <c r="I39" s="10">
        <v>755.47301898852959</v>
      </c>
      <c r="J39" s="3">
        <v>-1.8330043400920886</v>
      </c>
      <c r="L39" s="10">
        <v>751.68717899520868</v>
      </c>
      <c r="M39" s="3">
        <v>1.9528356532288171</v>
      </c>
    </row>
    <row r="40" spans="1:13">
      <c r="A40" s="2">
        <v>44463</v>
      </c>
      <c r="B40">
        <v>774.79998779296875</v>
      </c>
      <c r="C40">
        <v>744.55999755859375</v>
      </c>
      <c r="D40">
        <v>745.8900146484375</v>
      </c>
      <c r="E40" s="8">
        <v>774.3900146484375</v>
      </c>
      <c r="F40">
        <v>21373000</v>
      </c>
      <c r="G40">
        <v>774.3900146484375</v>
      </c>
      <c r="I40" s="10">
        <v>746.66838470651885</v>
      </c>
      <c r="J40" s="3">
        <v>27.72162994191865</v>
      </c>
      <c r="L40" s="10">
        <v>767.56508102408418</v>
      </c>
      <c r="M40" s="3">
        <v>6.8249336243533207</v>
      </c>
    </row>
    <row r="41" spans="1:13">
      <c r="A41" s="2">
        <v>44466</v>
      </c>
      <c r="B41">
        <v>799</v>
      </c>
      <c r="C41">
        <v>769.30999755859375</v>
      </c>
      <c r="D41">
        <v>773.1199951171875</v>
      </c>
      <c r="E41" s="8">
        <v>791.3599853515625</v>
      </c>
      <c r="F41">
        <v>28070700</v>
      </c>
      <c r="G41">
        <v>791.3599853515625</v>
      </c>
      <c r="I41" s="10">
        <v>772.98566297662251</v>
      </c>
      <c r="J41" s="3">
        <v>18.374322374939993</v>
      </c>
      <c r="L41" s="10">
        <v>791.28084375832623</v>
      </c>
      <c r="M41" s="3">
        <v>7.9141593236272456E-2</v>
      </c>
    </row>
    <row r="42" spans="1:13">
      <c r="A42" s="2">
        <v>44467</v>
      </c>
      <c r="B42">
        <v>795.6400146484375</v>
      </c>
      <c r="C42">
        <v>766.17999267578125</v>
      </c>
      <c r="D42">
        <v>787.20001220703125</v>
      </c>
      <c r="E42" s="8">
        <v>777.55999755859375</v>
      </c>
      <c r="F42">
        <v>25381400</v>
      </c>
      <c r="G42">
        <v>777.55999755859375</v>
      </c>
      <c r="I42" s="10">
        <v>786.59374206527571</v>
      </c>
      <c r="J42" s="3">
        <v>-9.0337445066819555</v>
      </c>
      <c r="L42" s="10">
        <v>782.68813312187274</v>
      </c>
      <c r="M42" s="3">
        <v>-5.1281355632789882</v>
      </c>
    </row>
    <row r="43" spans="1:13">
      <c r="A43" s="2">
        <v>44468</v>
      </c>
      <c r="B43">
        <v>793.5</v>
      </c>
      <c r="C43">
        <v>770.67999267578125</v>
      </c>
      <c r="D43">
        <v>779.79998779296875</v>
      </c>
      <c r="E43" s="8">
        <v>781.30999755859375</v>
      </c>
      <c r="F43">
        <v>20942900</v>
      </c>
      <c r="G43">
        <v>781.30999755859375</v>
      </c>
      <c r="I43" s="10">
        <v>779.44175376569012</v>
      </c>
      <c r="J43" s="3">
        <v>1.8682437929036269</v>
      </c>
      <c r="L43" s="10">
        <v>785.01787070967407</v>
      </c>
      <c r="M43" s="3">
        <v>-3.7078731510803209</v>
      </c>
    </row>
    <row r="44" spans="1:13">
      <c r="A44" s="2">
        <v>44469</v>
      </c>
      <c r="B44">
        <v>789.1300048828125</v>
      </c>
      <c r="C44">
        <v>775</v>
      </c>
      <c r="D44">
        <v>781</v>
      </c>
      <c r="E44" s="8">
        <v>775.47998046875</v>
      </c>
      <c r="F44">
        <v>17956000</v>
      </c>
      <c r="G44">
        <v>775.47998046875</v>
      </c>
      <c r="I44" s="10">
        <v>780.60154362364494</v>
      </c>
      <c r="J44" s="3">
        <v>-5.1215631548949432</v>
      </c>
      <c r="L44" s="10">
        <v>782.69627399500757</v>
      </c>
      <c r="M44" s="3">
        <v>-7.2162935262575729</v>
      </c>
    </row>
    <row r="45" spans="1:13" ht="13.8" thickBot="1">
      <c r="A45" s="2">
        <v>44470</v>
      </c>
      <c r="B45">
        <v>780.780029296875</v>
      </c>
      <c r="C45">
        <v>763.59002685546875</v>
      </c>
      <c r="D45">
        <v>778.4000244140625</v>
      </c>
      <c r="E45" s="8">
        <v>775.219970703125</v>
      </c>
      <c r="F45">
        <v>17031400</v>
      </c>
      <c r="G45">
        <v>775.219970703125</v>
      </c>
      <c r="I45" s="11">
        <v>778.08871475587841</v>
      </c>
      <c r="J45" s="4">
        <v>-2.8687440527534136</v>
      </c>
      <c r="L45" s="11">
        <v>771.1981937943965</v>
      </c>
      <c r="M45" s="4">
        <v>4.0217769087284978</v>
      </c>
    </row>
    <row r="46" spans="1:13">
      <c r="I46" s="8" t="s">
        <v>42</v>
      </c>
      <c r="J46" s="13">
        <f>AVERAGE(J2:J45)</f>
        <v>-3.1005501196804369E-14</v>
      </c>
      <c r="L46" s="8" t="s">
        <v>42</v>
      </c>
      <c r="M46" s="13">
        <f>AVERAGE(M2:M45)</f>
        <v>-1.2918958832001821E-14</v>
      </c>
    </row>
  </sheetData>
  <phoneticPr fontId="2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katsuya takahashi</cp:lastModifiedBy>
  <dcterms:created xsi:type="dcterms:W3CDTF">2021-10-07T21:26:42Z</dcterms:created>
  <dcterms:modified xsi:type="dcterms:W3CDTF">2021-10-07T22:02:41Z</dcterms:modified>
</cp:coreProperties>
</file>