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OneDrive - INSTITUTO NACIONAL DE SALUD\simulations\simulations_z4_2\influenza_aviar\notebooks\02072024\"/>
    </mc:Choice>
  </mc:AlternateContent>
  <bookViews>
    <workbookView xWindow="0" yWindow="0" windowWidth="4080" windowHeight="12885" activeTab="4"/>
  </bookViews>
  <sheets>
    <sheet name="Contenido" sheetId="1" r:id="rId1"/>
    <sheet name="MF" sheetId="3" r:id="rId2"/>
    <sheet name="BD" sheetId="2" r:id="rId3"/>
    <sheet name="DBD" sheetId="4" r:id="rId4"/>
    <sheet name="Hoja1" sheetId="5" r:id="rId5"/>
  </sheets>
  <definedNames>
    <definedName name="_xlnm._FilterDatabase" localSheetId="2" hidden="1">BD!$B$2:$L$1123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A5" i="5"/>
  <c r="A4" i="5"/>
  <c r="A3" i="5"/>
  <c r="A2" i="5"/>
  <c r="A1" i="5"/>
  <c r="J4" i="2" l="1"/>
  <c r="K4" i="2"/>
  <c r="L4" i="2"/>
  <c r="J5" i="2"/>
  <c r="K5" i="2"/>
  <c r="L5" i="2"/>
  <c r="J6" i="2"/>
  <c r="K6" i="2"/>
  <c r="L6" i="2"/>
  <c r="J7" i="2"/>
  <c r="K7" i="2"/>
  <c r="L7" i="2"/>
  <c r="J8" i="2"/>
  <c r="K8" i="2"/>
  <c r="L8" i="2"/>
  <c r="J9" i="2"/>
  <c r="K9" i="2"/>
  <c r="L9" i="2"/>
  <c r="J10" i="2"/>
  <c r="K10" i="2"/>
  <c r="L10" i="2"/>
  <c r="J11" i="2"/>
  <c r="K11" i="2"/>
  <c r="L11" i="2"/>
  <c r="J12" i="2"/>
  <c r="K12" i="2"/>
  <c r="L12" i="2"/>
  <c r="J13" i="2"/>
  <c r="K13" i="2"/>
  <c r="L13" i="2"/>
  <c r="J14" i="2"/>
  <c r="K14" i="2"/>
  <c r="L14" i="2"/>
  <c r="J15" i="2"/>
  <c r="K15" i="2"/>
  <c r="L15" i="2"/>
  <c r="J16" i="2"/>
  <c r="K16" i="2"/>
  <c r="L16" i="2"/>
  <c r="J17" i="2"/>
  <c r="K17" i="2"/>
  <c r="L17" i="2"/>
  <c r="J18" i="2"/>
  <c r="K18" i="2"/>
  <c r="L18" i="2"/>
  <c r="J19" i="2"/>
  <c r="K19" i="2"/>
  <c r="L19" i="2"/>
  <c r="J20" i="2"/>
  <c r="K20" i="2"/>
  <c r="L20" i="2"/>
  <c r="J21" i="2"/>
  <c r="K21" i="2"/>
  <c r="L21" i="2"/>
  <c r="J22" i="2"/>
  <c r="K22" i="2"/>
  <c r="L22" i="2"/>
  <c r="J23" i="2"/>
  <c r="K23" i="2"/>
  <c r="L23" i="2"/>
  <c r="J24" i="2"/>
  <c r="K24" i="2"/>
  <c r="L24" i="2"/>
  <c r="J25" i="2"/>
  <c r="K25" i="2"/>
  <c r="L25" i="2"/>
  <c r="J26" i="2"/>
  <c r="K26" i="2"/>
  <c r="L26" i="2"/>
  <c r="J27" i="2"/>
  <c r="K27" i="2"/>
  <c r="L27" i="2"/>
  <c r="J28" i="2"/>
  <c r="K28" i="2"/>
  <c r="L28" i="2"/>
  <c r="J29" i="2"/>
  <c r="K29" i="2"/>
  <c r="L29" i="2"/>
  <c r="J30" i="2"/>
  <c r="K30" i="2"/>
  <c r="L30" i="2"/>
  <c r="J31" i="2"/>
  <c r="K31" i="2"/>
  <c r="L31" i="2"/>
  <c r="J32" i="2"/>
  <c r="K32" i="2"/>
  <c r="L32" i="2"/>
  <c r="J33" i="2"/>
  <c r="K33" i="2"/>
  <c r="L33" i="2"/>
  <c r="J34" i="2"/>
  <c r="K34" i="2"/>
  <c r="L34" i="2"/>
  <c r="J35" i="2"/>
  <c r="K35" i="2"/>
  <c r="L35" i="2"/>
  <c r="J36" i="2"/>
  <c r="K36" i="2"/>
  <c r="L36" i="2"/>
  <c r="J37" i="2"/>
  <c r="K37" i="2"/>
  <c r="L37" i="2"/>
  <c r="J38" i="2"/>
  <c r="K38" i="2"/>
  <c r="L38" i="2"/>
  <c r="J39" i="2"/>
  <c r="K39" i="2"/>
  <c r="L39" i="2"/>
  <c r="J40" i="2"/>
  <c r="K40" i="2"/>
  <c r="L40" i="2"/>
  <c r="J41" i="2"/>
  <c r="K41" i="2"/>
  <c r="L41" i="2"/>
  <c r="J42" i="2"/>
  <c r="K42" i="2"/>
  <c r="L42" i="2"/>
  <c r="J43" i="2"/>
  <c r="K43" i="2"/>
  <c r="L43" i="2"/>
  <c r="J44" i="2"/>
  <c r="K44" i="2"/>
  <c r="L44" i="2"/>
  <c r="J45" i="2"/>
  <c r="K45" i="2"/>
  <c r="L45" i="2"/>
  <c r="J46" i="2"/>
  <c r="K46" i="2"/>
  <c r="L46" i="2"/>
  <c r="J47" i="2"/>
  <c r="K47" i="2"/>
  <c r="L47" i="2"/>
  <c r="J48" i="2"/>
  <c r="K48" i="2"/>
  <c r="L48" i="2"/>
  <c r="J49" i="2"/>
  <c r="K49" i="2"/>
  <c r="L49" i="2"/>
  <c r="J50" i="2"/>
  <c r="K50" i="2"/>
  <c r="L50" i="2"/>
  <c r="J51" i="2"/>
  <c r="K51" i="2"/>
  <c r="L51" i="2"/>
  <c r="J52" i="2"/>
  <c r="K52" i="2"/>
  <c r="L52" i="2"/>
  <c r="J53" i="2"/>
  <c r="K53" i="2"/>
  <c r="L53" i="2"/>
  <c r="J54" i="2"/>
  <c r="K54" i="2"/>
  <c r="L54" i="2"/>
  <c r="J55" i="2"/>
  <c r="K55" i="2"/>
  <c r="L55" i="2"/>
  <c r="J56" i="2"/>
  <c r="K56" i="2"/>
  <c r="L56" i="2"/>
  <c r="J57" i="2"/>
  <c r="K57" i="2"/>
  <c r="L57" i="2"/>
  <c r="J58" i="2"/>
  <c r="K58" i="2"/>
  <c r="L58" i="2"/>
  <c r="J59" i="2"/>
  <c r="K59" i="2"/>
  <c r="L59" i="2"/>
  <c r="J60" i="2"/>
  <c r="K60" i="2"/>
  <c r="L60" i="2"/>
  <c r="J61" i="2"/>
  <c r="K61" i="2"/>
  <c r="L61" i="2"/>
  <c r="J62" i="2"/>
  <c r="K62" i="2"/>
  <c r="L62" i="2"/>
  <c r="J63" i="2"/>
  <c r="K63" i="2"/>
  <c r="L63" i="2"/>
  <c r="J64" i="2"/>
  <c r="K64" i="2"/>
  <c r="L64" i="2"/>
  <c r="J65" i="2"/>
  <c r="K65" i="2"/>
  <c r="L65" i="2"/>
  <c r="J66" i="2"/>
  <c r="K66" i="2"/>
  <c r="L66" i="2"/>
  <c r="J67" i="2"/>
  <c r="K67" i="2"/>
  <c r="L67" i="2"/>
  <c r="J68" i="2"/>
  <c r="K68" i="2"/>
  <c r="L68" i="2"/>
  <c r="J69" i="2"/>
  <c r="K69" i="2"/>
  <c r="L69" i="2"/>
  <c r="J70" i="2"/>
  <c r="K70" i="2"/>
  <c r="L70" i="2"/>
  <c r="J71" i="2"/>
  <c r="K71" i="2"/>
  <c r="L71" i="2"/>
  <c r="J72" i="2"/>
  <c r="K72" i="2"/>
  <c r="L72" i="2"/>
  <c r="J73" i="2"/>
  <c r="K73" i="2"/>
  <c r="L73" i="2"/>
  <c r="J74" i="2"/>
  <c r="K74" i="2"/>
  <c r="L74" i="2"/>
  <c r="J75" i="2"/>
  <c r="K75" i="2"/>
  <c r="L75" i="2"/>
  <c r="J76" i="2"/>
  <c r="K76" i="2"/>
  <c r="L76" i="2"/>
  <c r="J77" i="2"/>
  <c r="K77" i="2"/>
  <c r="L77" i="2"/>
  <c r="J78" i="2"/>
  <c r="K78" i="2"/>
  <c r="L78" i="2"/>
  <c r="J79" i="2"/>
  <c r="K79" i="2"/>
  <c r="L79" i="2"/>
  <c r="J80" i="2"/>
  <c r="K80" i="2"/>
  <c r="L80" i="2"/>
  <c r="J81" i="2"/>
  <c r="K81" i="2"/>
  <c r="L81" i="2"/>
  <c r="J82" i="2"/>
  <c r="K82" i="2"/>
  <c r="L82" i="2"/>
  <c r="J83" i="2"/>
  <c r="K83" i="2"/>
  <c r="L83" i="2"/>
  <c r="J84" i="2"/>
  <c r="K84" i="2"/>
  <c r="L84" i="2"/>
  <c r="J85" i="2"/>
  <c r="K85" i="2"/>
  <c r="L85" i="2"/>
  <c r="J86" i="2"/>
  <c r="K86" i="2"/>
  <c r="L86" i="2"/>
  <c r="J87" i="2"/>
  <c r="K87" i="2"/>
  <c r="L87" i="2"/>
  <c r="J88" i="2"/>
  <c r="K88" i="2"/>
  <c r="L88" i="2"/>
  <c r="J89" i="2"/>
  <c r="K89" i="2"/>
  <c r="L89" i="2"/>
  <c r="J90" i="2"/>
  <c r="K90" i="2"/>
  <c r="L90" i="2"/>
  <c r="J91" i="2"/>
  <c r="K91" i="2"/>
  <c r="L91" i="2"/>
  <c r="J92" i="2"/>
  <c r="K92" i="2"/>
  <c r="L92" i="2"/>
  <c r="J93" i="2"/>
  <c r="K93" i="2"/>
  <c r="L93" i="2"/>
  <c r="J94" i="2"/>
  <c r="K94" i="2"/>
  <c r="L94" i="2"/>
  <c r="J95" i="2"/>
  <c r="K95" i="2"/>
  <c r="L95" i="2"/>
  <c r="J96" i="2"/>
  <c r="K96" i="2"/>
  <c r="L96" i="2"/>
  <c r="J97" i="2"/>
  <c r="K97" i="2"/>
  <c r="L97" i="2"/>
  <c r="J98" i="2"/>
  <c r="K98" i="2"/>
  <c r="L98" i="2"/>
  <c r="J99" i="2"/>
  <c r="K99" i="2"/>
  <c r="L99" i="2"/>
  <c r="J100" i="2"/>
  <c r="K100" i="2"/>
  <c r="L100" i="2"/>
  <c r="J101" i="2"/>
  <c r="K101" i="2"/>
  <c r="L101" i="2"/>
  <c r="J102" i="2"/>
  <c r="K102" i="2"/>
  <c r="L102" i="2"/>
  <c r="J103" i="2"/>
  <c r="K103" i="2"/>
  <c r="L103" i="2"/>
  <c r="J104" i="2"/>
  <c r="K104" i="2"/>
  <c r="L104" i="2"/>
  <c r="J105" i="2"/>
  <c r="K105" i="2"/>
  <c r="L105" i="2"/>
  <c r="J106" i="2"/>
  <c r="K106" i="2"/>
  <c r="L106" i="2"/>
  <c r="J107" i="2"/>
  <c r="K107" i="2"/>
  <c r="L107" i="2"/>
  <c r="J108" i="2"/>
  <c r="K108" i="2"/>
  <c r="L108" i="2"/>
  <c r="J109" i="2"/>
  <c r="K109" i="2"/>
  <c r="L109" i="2"/>
  <c r="J110" i="2"/>
  <c r="K110" i="2"/>
  <c r="L110" i="2"/>
  <c r="J111" i="2"/>
  <c r="K111" i="2"/>
  <c r="L111" i="2"/>
  <c r="J112" i="2"/>
  <c r="K112" i="2"/>
  <c r="L112" i="2"/>
  <c r="J113" i="2"/>
  <c r="K113" i="2"/>
  <c r="L113" i="2"/>
  <c r="J114" i="2"/>
  <c r="K114" i="2"/>
  <c r="L114" i="2"/>
  <c r="J115" i="2"/>
  <c r="K115" i="2"/>
  <c r="L115" i="2"/>
  <c r="J116" i="2"/>
  <c r="K116" i="2"/>
  <c r="L116" i="2"/>
  <c r="J117" i="2"/>
  <c r="K117" i="2"/>
  <c r="L117" i="2"/>
  <c r="J118" i="2"/>
  <c r="K118" i="2"/>
  <c r="L118" i="2"/>
  <c r="J119" i="2"/>
  <c r="K119" i="2"/>
  <c r="L119" i="2"/>
  <c r="J120" i="2"/>
  <c r="K120" i="2"/>
  <c r="L120" i="2"/>
  <c r="J121" i="2"/>
  <c r="K121" i="2"/>
  <c r="L121" i="2"/>
  <c r="J122" i="2"/>
  <c r="K122" i="2"/>
  <c r="L122" i="2"/>
  <c r="J123" i="2"/>
  <c r="K123" i="2"/>
  <c r="L123" i="2"/>
  <c r="J124" i="2"/>
  <c r="K124" i="2"/>
  <c r="L124" i="2"/>
  <c r="J125" i="2"/>
  <c r="K125" i="2"/>
  <c r="L125" i="2"/>
  <c r="J126" i="2"/>
  <c r="K126" i="2"/>
  <c r="L126" i="2"/>
  <c r="J127" i="2"/>
  <c r="K127" i="2"/>
  <c r="L127" i="2"/>
  <c r="J128" i="2"/>
  <c r="K128" i="2"/>
  <c r="L128" i="2"/>
  <c r="J129" i="2"/>
  <c r="K129" i="2"/>
  <c r="L129" i="2"/>
  <c r="J130" i="2"/>
  <c r="K130" i="2"/>
  <c r="L130" i="2"/>
  <c r="J131" i="2"/>
  <c r="K131" i="2"/>
  <c r="L131" i="2"/>
  <c r="J132" i="2"/>
  <c r="K132" i="2"/>
  <c r="L132" i="2"/>
  <c r="J133" i="2"/>
  <c r="K133" i="2"/>
  <c r="L133" i="2"/>
  <c r="J134" i="2"/>
  <c r="K134" i="2"/>
  <c r="L134" i="2"/>
  <c r="J135" i="2"/>
  <c r="K135" i="2"/>
  <c r="L135" i="2"/>
  <c r="J136" i="2"/>
  <c r="K136" i="2"/>
  <c r="L136" i="2"/>
  <c r="J137" i="2"/>
  <c r="K137" i="2"/>
  <c r="L137" i="2"/>
  <c r="J138" i="2"/>
  <c r="K138" i="2"/>
  <c r="L138" i="2"/>
  <c r="J139" i="2"/>
  <c r="K139" i="2"/>
  <c r="L139" i="2"/>
  <c r="J140" i="2"/>
  <c r="K140" i="2"/>
  <c r="L140" i="2"/>
  <c r="J141" i="2"/>
  <c r="K141" i="2"/>
  <c r="L141" i="2"/>
  <c r="J142" i="2"/>
  <c r="K142" i="2"/>
  <c r="L142" i="2"/>
  <c r="J143" i="2"/>
  <c r="K143" i="2"/>
  <c r="L143" i="2"/>
  <c r="J144" i="2"/>
  <c r="K144" i="2"/>
  <c r="L144" i="2"/>
  <c r="J145" i="2"/>
  <c r="K145" i="2"/>
  <c r="L145" i="2"/>
  <c r="J146" i="2"/>
  <c r="K146" i="2"/>
  <c r="L146" i="2"/>
  <c r="J147" i="2"/>
  <c r="K147" i="2"/>
  <c r="L147" i="2"/>
  <c r="J148" i="2"/>
  <c r="K148" i="2"/>
  <c r="L148" i="2"/>
  <c r="J149" i="2"/>
  <c r="K149" i="2"/>
  <c r="L149" i="2"/>
  <c r="J150" i="2"/>
  <c r="K150" i="2"/>
  <c r="L150" i="2"/>
  <c r="J151" i="2"/>
  <c r="K151" i="2"/>
  <c r="L151" i="2"/>
  <c r="J152" i="2"/>
  <c r="K152" i="2"/>
  <c r="L152" i="2"/>
  <c r="J153" i="2"/>
  <c r="K153" i="2"/>
  <c r="L153" i="2"/>
  <c r="J154" i="2"/>
  <c r="K154" i="2"/>
  <c r="L154" i="2"/>
  <c r="J155" i="2"/>
  <c r="K155" i="2"/>
  <c r="L155" i="2"/>
  <c r="J156" i="2"/>
  <c r="K156" i="2"/>
  <c r="L156" i="2"/>
  <c r="J157" i="2"/>
  <c r="K157" i="2"/>
  <c r="L157" i="2"/>
  <c r="J158" i="2"/>
  <c r="K158" i="2"/>
  <c r="L158" i="2"/>
  <c r="J159" i="2"/>
  <c r="K159" i="2"/>
  <c r="L159" i="2"/>
  <c r="J160" i="2"/>
  <c r="K160" i="2"/>
  <c r="L160" i="2"/>
  <c r="J161" i="2"/>
  <c r="K161" i="2"/>
  <c r="L161" i="2"/>
  <c r="J162" i="2"/>
  <c r="K162" i="2"/>
  <c r="L162" i="2"/>
  <c r="J163" i="2"/>
  <c r="K163" i="2"/>
  <c r="L163" i="2"/>
  <c r="J164" i="2"/>
  <c r="K164" i="2"/>
  <c r="L164" i="2"/>
  <c r="J165" i="2"/>
  <c r="K165" i="2"/>
  <c r="L165" i="2"/>
  <c r="J166" i="2"/>
  <c r="K166" i="2"/>
  <c r="L166" i="2"/>
  <c r="J167" i="2"/>
  <c r="K167" i="2"/>
  <c r="L167" i="2"/>
  <c r="J168" i="2"/>
  <c r="K168" i="2"/>
  <c r="L168" i="2"/>
  <c r="J169" i="2"/>
  <c r="K169" i="2"/>
  <c r="L169" i="2"/>
  <c r="J170" i="2"/>
  <c r="K170" i="2"/>
  <c r="L170" i="2"/>
  <c r="J171" i="2"/>
  <c r="K171" i="2"/>
  <c r="L171" i="2"/>
  <c r="J172" i="2"/>
  <c r="K172" i="2"/>
  <c r="L172" i="2"/>
  <c r="J173" i="2"/>
  <c r="K173" i="2"/>
  <c r="L173" i="2"/>
  <c r="J174" i="2"/>
  <c r="K174" i="2"/>
  <c r="L174" i="2"/>
  <c r="J175" i="2"/>
  <c r="K175" i="2"/>
  <c r="L175" i="2"/>
  <c r="J176" i="2"/>
  <c r="K176" i="2"/>
  <c r="L176" i="2"/>
  <c r="J177" i="2"/>
  <c r="K177" i="2"/>
  <c r="L177" i="2"/>
  <c r="J178" i="2"/>
  <c r="K178" i="2"/>
  <c r="L178" i="2"/>
  <c r="J179" i="2"/>
  <c r="K179" i="2"/>
  <c r="L179" i="2"/>
  <c r="J180" i="2"/>
  <c r="K180" i="2"/>
  <c r="L180" i="2"/>
  <c r="J181" i="2"/>
  <c r="K181" i="2"/>
  <c r="L181" i="2"/>
  <c r="J182" i="2"/>
  <c r="K182" i="2"/>
  <c r="L182" i="2"/>
  <c r="J183" i="2"/>
  <c r="K183" i="2"/>
  <c r="L183" i="2"/>
  <c r="J184" i="2"/>
  <c r="K184" i="2"/>
  <c r="L184" i="2"/>
  <c r="J185" i="2"/>
  <c r="K185" i="2"/>
  <c r="L185" i="2"/>
  <c r="J186" i="2"/>
  <c r="K186" i="2"/>
  <c r="L186" i="2"/>
  <c r="J187" i="2"/>
  <c r="K187" i="2"/>
  <c r="L187" i="2"/>
  <c r="J188" i="2"/>
  <c r="K188" i="2"/>
  <c r="L188" i="2"/>
  <c r="J189" i="2"/>
  <c r="K189" i="2"/>
  <c r="L189" i="2"/>
  <c r="J190" i="2"/>
  <c r="K190" i="2"/>
  <c r="L190" i="2"/>
  <c r="J191" i="2"/>
  <c r="K191" i="2"/>
  <c r="L191" i="2"/>
  <c r="J192" i="2"/>
  <c r="K192" i="2"/>
  <c r="L192" i="2"/>
  <c r="J193" i="2"/>
  <c r="K193" i="2"/>
  <c r="L193" i="2"/>
  <c r="J194" i="2"/>
  <c r="K194" i="2"/>
  <c r="L194" i="2"/>
  <c r="J195" i="2"/>
  <c r="K195" i="2"/>
  <c r="L195" i="2"/>
  <c r="J196" i="2"/>
  <c r="K196" i="2"/>
  <c r="L196" i="2"/>
  <c r="J197" i="2"/>
  <c r="K197" i="2"/>
  <c r="L197" i="2"/>
  <c r="J198" i="2"/>
  <c r="K198" i="2"/>
  <c r="L198" i="2"/>
  <c r="J199" i="2"/>
  <c r="K199" i="2"/>
  <c r="L199" i="2"/>
  <c r="J200" i="2"/>
  <c r="K200" i="2"/>
  <c r="L200" i="2"/>
  <c r="J201" i="2"/>
  <c r="K201" i="2"/>
  <c r="L201" i="2"/>
  <c r="J202" i="2"/>
  <c r="K202" i="2"/>
  <c r="L202" i="2"/>
  <c r="J203" i="2"/>
  <c r="K203" i="2"/>
  <c r="L203" i="2"/>
  <c r="J204" i="2"/>
  <c r="K204" i="2"/>
  <c r="L204" i="2"/>
  <c r="J205" i="2"/>
  <c r="K205" i="2"/>
  <c r="L205" i="2"/>
  <c r="J206" i="2"/>
  <c r="K206" i="2"/>
  <c r="L206" i="2"/>
  <c r="J207" i="2"/>
  <c r="K207" i="2"/>
  <c r="L207" i="2"/>
  <c r="J208" i="2"/>
  <c r="K208" i="2"/>
  <c r="L208" i="2"/>
  <c r="J209" i="2"/>
  <c r="K209" i="2"/>
  <c r="L209" i="2"/>
  <c r="J210" i="2"/>
  <c r="K210" i="2"/>
  <c r="L210" i="2"/>
  <c r="J211" i="2"/>
  <c r="K211" i="2"/>
  <c r="L211" i="2"/>
  <c r="J212" i="2"/>
  <c r="K212" i="2"/>
  <c r="L212" i="2"/>
  <c r="J213" i="2"/>
  <c r="K213" i="2"/>
  <c r="L213" i="2"/>
  <c r="J214" i="2"/>
  <c r="K214" i="2"/>
  <c r="L214" i="2"/>
  <c r="J215" i="2"/>
  <c r="K215" i="2"/>
  <c r="L215" i="2"/>
  <c r="J216" i="2"/>
  <c r="K216" i="2"/>
  <c r="L216" i="2"/>
  <c r="J217" i="2"/>
  <c r="K217" i="2"/>
  <c r="L217" i="2"/>
  <c r="J218" i="2"/>
  <c r="K218" i="2"/>
  <c r="L218" i="2"/>
  <c r="J219" i="2"/>
  <c r="K219" i="2"/>
  <c r="L219" i="2"/>
  <c r="J220" i="2"/>
  <c r="K220" i="2"/>
  <c r="L220" i="2"/>
  <c r="J221" i="2"/>
  <c r="K221" i="2"/>
  <c r="L221" i="2"/>
  <c r="J222" i="2"/>
  <c r="K222" i="2"/>
  <c r="L222" i="2"/>
  <c r="J223" i="2"/>
  <c r="K223" i="2"/>
  <c r="L223" i="2"/>
  <c r="J224" i="2"/>
  <c r="K224" i="2"/>
  <c r="L224" i="2"/>
  <c r="J225" i="2"/>
  <c r="K225" i="2"/>
  <c r="L225" i="2"/>
  <c r="J226" i="2"/>
  <c r="K226" i="2"/>
  <c r="L226" i="2"/>
  <c r="J227" i="2"/>
  <c r="K227" i="2"/>
  <c r="L227" i="2"/>
  <c r="J228" i="2"/>
  <c r="K228" i="2"/>
  <c r="L228" i="2"/>
  <c r="J229" i="2"/>
  <c r="K229" i="2"/>
  <c r="L229" i="2"/>
  <c r="J230" i="2"/>
  <c r="K230" i="2"/>
  <c r="L230" i="2"/>
  <c r="J231" i="2"/>
  <c r="K231" i="2"/>
  <c r="L231" i="2"/>
  <c r="J232" i="2"/>
  <c r="K232" i="2"/>
  <c r="L232" i="2"/>
  <c r="J233" i="2"/>
  <c r="K233" i="2"/>
  <c r="L233" i="2"/>
  <c r="J234" i="2"/>
  <c r="K234" i="2"/>
  <c r="L234" i="2"/>
  <c r="J235" i="2"/>
  <c r="K235" i="2"/>
  <c r="L235" i="2"/>
  <c r="J236" i="2"/>
  <c r="K236" i="2"/>
  <c r="L236" i="2"/>
  <c r="J237" i="2"/>
  <c r="K237" i="2"/>
  <c r="L237" i="2"/>
  <c r="J238" i="2"/>
  <c r="K238" i="2"/>
  <c r="L238" i="2"/>
  <c r="J239" i="2"/>
  <c r="K239" i="2"/>
  <c r="L239" i="2"/>
  <c r="J240" i="2"/>
  <c r="K240" i="2"/>
  <c r="L240" i="2"/>
  <c r="J241" i="2"/>
  <c r="K241" i="2"/>
  <c r="L241" i="2"/>
  <c r="J242" i="2"/>
  <c r="K242" i="2"/>
  <c r="L242" i="2"/>
  <c r="J243" i="2"/>
  <c r="K243" i="2"/>
  <c r="L243" i="2"/>
  <c r="J244" i="2"/>
  <c r="K244" i="2"/>
  <c r="L244" i="2"/>
  <c r="J245" i="2"/>
  <c r="K245" i="2"/>
  <c r="L245" i="2"/>
  <c r="J246" i="2"/>
  <c r="K246" i="2"/>
  <c r="L246" i="2"/>
  <c r="J247" i="2"/>
  <c r="K247" i="2"/>
  <c r="L247" i="2"/>
  <c r="J248" i="2"/>
  <c r="K248" i="2"/>
  <c r="L248" i="2"/>
  <c r="J249" i="2"/>
  <c r="K249" i="2"/>
  <c r="L249" i="2"/>
  <c r="J250" i="2"/>
  <c r="K250" i="2"/>
  <c r="L250" i="2"/>
  <c r="J251" i="2"/>
  <c r="K251" i="2"/>
  <c r="L251" i="2"/>
  <c r="J252" i="2"/>
  <c r="K252" i="2"/>
  <c r="L252" i="2"/>
  <c r="J253" i="2"/>
  <c r="K253" i="2"/>
  <c r="L253" i="2"/>
  <c r="J254" i="2"/>
  <c r="K254" i="2"/>
  <c r="L254" i="2"/>
  <c r="J255" i="2"/>
  <c r="K255" i="2"/>
  <c r="L255" i="2"/>
  <c r="J256" i="2"/>
  <c r="K256" i="2"/>
  <c r="L256" i="2"/>
  <c r="J257" i="2"/>
  <c r="K257" i="2"/>
  <c r="L257" i="2"/>
  <c r="J258" i="2"/>
  <c r="K258" i="2"/>
  <c r="L258" i="2"/>
  <c r="J259" i="2"/>
  <c r="K259" i="2"/>
  <c r="L259" i="2"/>
  <c r="J260" i="2"/>
  <c r="K260" i="2"/>
  <c r="L260" i="2"/>
  <c r="J261" i="2"/>
  <c r="K261" i="2"/>
  <c r="L261" i="2"/>
  <c r="J262" i="2"/>
  <c r="K262" i="2"/>
  <c r="L262" i="2"/>
  <c r="J263" i="2"/>
  <c r="K263" i="2"/>
  <c r="L263" i="2"/>
  <c r="J264" i="2"/>
  <c r="K264" i="2"/>
  <c r="L264" i="2"/>
  <c r="J265" i="2"/>
  <c r="K265" i="2"/>
  <c r="L265" i="2"/>
  <c r="J266" i="2"/>
  <c r="K266" i="2"/>
  <c r="L266" i="2"/>
  <c r="J267" i="2"/>
  <c r="K267" i="2"/>
  <c r="L267" i="2"/>
  <c r="J268" i="2"/>
  <c r="K268" i="2"/>
  <c r="L268" i="2"/>
  <c r="J269" i="2"/>
  <c r="K269" i="2"/>
  <c r="L269" i="2"/>
  <c r="J270" i="2"/>
  <c r="K270" i="2"/>
  <c r="L270" i="2"/>
  <c r="J271" i="2"/>
  <c r="K271" i="2"/>
  <c r="L271" i="2"/>
  <c r="J272" i="2"/>
  <c r="K272" i="2"/>
  <c r="L272" i="2"/>
  <c r="J273" i="2"/>
  <c r="K273" i="2"/>
  <c r="L273" i="2"/>
  <c r="J274" i="2"/>
  <c r="K274" i="2"/>
  <c r="L274" i="2"/>
  <c r="J275" i="2"/>
  <c r="K275" i="2"/>
  <c r="L275" i="2"/>
  <c r="J276" i="2"/>
  <c r="K276" i="2"/>
  <c r="L276" i="2"/>
  <c r="J277" i="2"/>
  <c r="K277" i="2"/>
  <c r="L277" i="2"/>
  <c r="J278" i="2"/>
  <c r="K278" i="2"/>
  <c r="L278" i="2"/>
  <c r="J279" i="2"/>
  <c r="K279" i="2"/>
  <c r="L279" i="2"/>
  <c r="J280" i="2"/>
  <c r="K280" i="2"/>
  <c r="L280" i="2"/>
  <c r="J281" i="2"/>
  <c r="K281" i="2"/>
  <c r="L281" i="2"/>
  <c r="J282" i="2"/>
  <c r="K282" i="2"/>
  <c r="L282" i="2"/>
  <c r="J283" i="2"/>
  <c r="K283" i="2"/>
  <c r="L283" i="2"/>
  <c r="J284" i="2"/>
  <c r="K284" i="2"/>
  <c r="L284" i="2"/>
  <c r="J285" i="2"/>
  <c r="K285" i="2"/>
  <c r="L285" i="2"/>
  <c r="J286" i="2"/>
  <c r="K286" i="2"/>
  <c r="L286" i="2"/>
  <c r="J287" i="2"/>
  <c r="K287" i="2"/>
  <c r="L287" i="2"/>
  <c r="J288" i="2"/>
  <c r="K288" i="2"/>
  <c r="L288" i="2"/>
  <c r="J289" i="2"/>
  <c r="K289" i="2"/>
  <c r="L289" i="2"/>
  <c r="J290" i="2"/>
  <c r="K290" i="2"/>
  <c r="L290" i="2"/>
  <c r="J291" i="2"/>
  <c r="K291" i="2"/>
  <c r="L291" i="2"/>
  <c r="J292" i="2"/>
  <c r="K292" i="2"/>
  <c r="L292" i="2"/>
  <c r="J293" i="2"/>
  <c r="K293" i="2"/>
  <c r="L293" i="2"/>
  <c r="J294" i="2"/>
  <c r="K294" i="2"/>
  <c r="L294" i="2"/>
  <c r="J295" i="2"/>
  <c r="K295" i="2"/>
  <c r="L295" i="2"/>
  <c r="J296" i="2"/>
  <c r="K296" i="2"/>
  <c r="L296" i="2"/>
  <c r="J297" i="2"/>
  <c r="K297" i="2"/>
  <c r="L297" i="2"/>
  <c r="J298" i="2"/>
  <c r="K298" i="2"/>
  <c r="L298" i="2"/>
  <c r="J299" i="2"/>
  <c r="K299" i="2"/>
  <c r="L299" i="2"/>
  <c r="J300" i="2"/>
  <c r="K300" i="2"/>
  <c r="L300" i="2"/>
  <c r="J301" i="2"/>
  <c r="K301" i="2"/>
  <c r="L301" i="2"/>
  <c r="J302" i="2"/>
  <c r="K302" i="2"/>
  <c r="L302" i="2"/>
  <c r="J303" i="2"/>
  <c r="K303" i="2"/>
  <c r="L303" i="2"/>
  <c r="J304" i="2"/>
  <c r="K304" i="2"/>
  <c r="L304" i="2"/>
  <c r="J305" i="2"/>
  <c r="K305" i="2"/>
  <c r="L305" i="2"/>
  <c r="J306" i="2"/>
  <c r="K306" i="2"/>
  <c r="L306" i="2"/>
  <c r="J307" i="2"/>
  <c r="K307" i="2"/>
  <c r="L307" i="2"/>
  <c r="J308" i="2"/>
  <c r="K308" i="2"/>
  <c r="L308" i="2"/>
  <c r="J309" i="2"/>
  <c r="K309" i="2"/>
  <c r="L309" i="2"/>
  <c r="J310" i="2"/>
  <c r="K310" i="2"/>
  <c r="L310" i="2"/>
  <c r="J311" i="2"/>
  <c r="K311" i="2"/>
  <c r="L311" i="2"/>
  <c r="J312" i="2"/>
  <c r="K312" i="2"/>
  <c r="L312" i="2"/>
  <c r="J313" i="2"/>
  <c r="K313" i="2"/>
  <c r="L313" i="2"/>
  <c r="J314" i="2"/>
  <c r="K314" i="2"/>
  <c r="L314" i="2"/>
  <c r="J315" i="2"/>
  <c r="K315" i="2"/>
  <c r="L315" i="2"/>
  <c r="J316" i="2"/>
  <c r="K316" i="2"/>
  <c r="L316" i="2"/>
  <c r="J317" i="2"/>
  <c r="K317" i="2"/>
  <c r="L317" i="2"/>
  <c r="J318" i="2"/>
  <c r="K318" i="2"/>
  <c r="L318" i="2"/>
  <c r="J319" i="2"/>
  <c r="K319" i="2"/>
  <c r="L319" i="2"/>
  <c r="J320" i="2"/>
  <c r="K320" i="2"/>
  <c r="L320" i="2"/>
  <c r="J321" i="2"/>
  <c r="K321" i="2"/>
  <c r="L321" i="2"/>
  <c r="J322" i="2"/>
  <c r="K322" i="2"/>
  <c r="L322" i="2"/>
  <c r="J323" i="2"/>
  <c r="K323" i="2"/>
  <c r="L323" i="2"/>
  <c r="J324" i="2"/>
  <c r="K324" i="2"/>
  <c r="L324" i="2"/>
  <c r="J325" i="2"/>
  <c r="K325" i="2"/>
  <c r="L325" i="2"/>
  <c r="J326" i="2"/>
  <c r="K326" i="2"/>
  <c r="L326" i="2"/>
  <c r="J327" i="2"/>
  <c r="K327" i="2"/>
  <c r="L327" i="2"/>
  <c r="J328" i="2"/>
  <c r="K328" i="2"/>
  <c r="L328" i="2"/>
  <c r="J329" i="2"/>
  <c r="K329" i="2"/>
  <c r="L329" i="2"/>
  <c r="J330" i="2"/>
  <c r="K330" i="2"/>
  <c r="L330" i="2"/>
  <c r="J331" i="2"/>
  <c r="K331" i="2"/>
  <c r="L331" i="2"/>
  <c r="J332" i="2"/>
  <c r="K332" i="2"/>
  <c r="L332" i="2"/>
  <c r="J333" i="2"/>
  <c r="K333" i="2"/>
  <c r="L333" i="2"/>
  <c r="J334" i="2"/>
  <c r="K334" i="2"/>
  <c r="L334" i="2"/>
  <c r="J335" i="2"/>
  <c r="K335" i="2"/>
  <c r="L335" i="2"/>
  <c r="J336" i="2"/>
  <c r="K336" i="2"/>
  <c r="L336" i="2"/>
  <c r="J337" i="2"/>
  <c r="K337" i="2"/>
  <c r="L337" i="2"/>
  <c r="J338" i="2"/>
  <c r="K338" i="2"/>
  <c r="L338" i="2"/>
  <c r="J339" i="2"/>
  <c r="K339" i="2"/>
  <c r="L339" i="2"/>
  <c r="J340" i="2"/>
  <c r="K340" i="2"/>
  <c r="L340" i="2"/>
  <c r="J341" i="2"/>
  <c r="K341" i="2"/>
  <c r="L341" i="2"/>
  <c r="J342" i="2"/>
  <c r="K342" i="2"/>
  <c r="L342" i="2"/>
  <c r="J343" i="2"/>
  <c r="K343" i="2"/>
  <c r="L343" i="2"/>
  <c r="J344" i="2"/>
  <c r="K344" i="2"/>
  <c r="L344" i="2"/>
  <c r="J345" i="2"/>
  <c r="K345" i="2"/>
  <c r="L345" i="2"/>
  <c r="J346" i="2"/>
  <c r="K346" i="2"/>
  <c r="L346" i="2"/>
  <c r="J347" i="2"/>
  <c r="K347" i="2"/>
  <c r="L347" i="2"/>
  <c r="J348" i="2"/>
  <c r="K348" i="2"/>
  <c r="L348" i="2"/>
  <c r="J349" i="2"/>
  <c r="K349" i="2"/>
  <c r="L349" i="2"/>
  <c r="J350" i="2"/>
  <c r="K350" i="2"/>
  <c r="L350" i="2"/>
  <c r="J351" i="2"/>
  <c r="K351" i="2"/>
  <c r="L351" i="2"/>
  <c r="J352" i="2"/>
  <c r="K352" i="2"/>
  <c r="L352" i="2"/>
  <c r="J353" i="2"/>
  <c r="K353" i="2"/>
  <c r="L353" i="2"/>
  <c r="J354" i="2"/>
  <c r="K354" i="2"/>
  <c r="L354" i="2"/>
  <c r="J355" i="2"/>
  <c r="K355" i="2"/>
  <c r="L355" i="2"/>
  <c r="J356" i="2"/>
  <c r="K356" i="2"/>
  <c r="L356" i="2"/>
  <c r="J357" i="2"/>
  <c r="K357" i="2"/>
  <c r="L357" i="2"/>
  <c r="J358" i="2"/>
  <c r="K358" i="2"/>
  <c r="L358" i="2"/>
  <c r="J359" i="2"/>
  <c r="K359" i="2"/>
  <c r="L359" i="2"/>
  <c r="J360" i="2"/>
  <c r="K360" i="2"/>
  <c r="L360" i="2"/>
  <c r="J361" i="2"/>
  <c r="K361" i="2"/>
  <c r="L361" i="2"/>
  <c r="J362" i="2"/>
  <c r="K362" i="2"/>
  <c r="L362" i="2"/>
  <c r="J363" i="2"/>
  <c r="K363" i="2"/>
  <c r="L363" i="2"/>
  <c r="J364" i="2"/>
  <c r="K364" i="2"/>
  <c r="L364" i="2"/>
  <c r="J365" i="2"/>
  <c r="K365" i="2"/>
  <c r="L365" i="2"/>
  <c r="J366" i="2"/>
  <c r="K366" i="2"/>
  <c r="L366" i="2"/>
  <c r="J367" i="2"/>
  <c r="K367" i="2"/>
  <c r="L367" i="2"/>
  <c r="J368" i="2"/>
  <c r="K368" i="2"/>
  <c r="L368" i="2"/>
  <c r="J369" i="2"/>
  <c r="K369" i="2"/>
  <c r="L369" i="2"/>
  <c r="J370" i="2"/>
  <c r="K370" i="2"/>
  <c r="L370" i="2"/>
  <c r="J371" i="2"/>
  <c r="K371" i="2"/>
  <c r="L371" i="2"/>
  <c r="J372" i="2"/>
  <c r="K372" i="2"/>
  <c r="L372" i="2"/>
  <c r="J373" i="2"/>
  <c r="K373" i="2"/>
  <c r="L373" i="2"/>
  <c r="J374" i="2"/>
  <c r="K374" i="2"/>
  <c r="L374" i="2"/>
  <c r="J375" i="2"/>
  <c r="K375" i="2"/>
  <c r="L375" i="2"/>
  <c r="J376" i="2"/>
  <c r="K376" i="2"/>
  <c r="L376" i="2"/>
  <c r="J377" i="2"/>
  <c r="K377" i="2"/>
  <c r="L377" i="2"/>
  <c r="J378" i="2"/>
  <c r="K378" i="2"/>
  <c r="L378" i="2"/>
  <c r="J379" i="2"/>
  <c r="K379" i="2"/>
  <c r="L379" i="2"/>
  <c r="J380" i="2"/>
  <c r="K380" i="2"/>
  <c r="L380" i="2"/>
  <c r="J381" i="2"/>
  <c r="K381" i="2"/>
  <c r="L381" i="2"/>
  <c r="J382" i="2"/>
  <c r="K382" i="2"/>
  <c r="L382" i="2"/>
  <c r="J383" i="2"/>
  <c r="K383" i="2"/>
  <c r="L383" i="2"/>
  <c r="J384" i="2"/>
  <c r="K384" i="2"/>
  <c r="L384" i="2"/>
  <c r="J385" i="2"/>
  <c r="K385" i="2"/>
  <c r="L385" i="2"/>
  <c r="J386" i="2"/>
  <c r="K386" i="2"/>
  <c r="L386" i="2"/>
  <c r="J387" i="2"/>
  <c r="K387" i="2"/>
  <c r="L387" i="2"/>
  <c r="J388" i="2"/>
  <c r="K388" i="2"/>
  <c r="L388" i="2"/>
  <c r="J389" i="2"/>
  <c r="K389" i="2"/>
  <c r="L389" i="2"/>
  <c r="J390" i="2"/>
  <c r="K390" i="2"/>
  <c r="L390" i="2"/>
  <c r="J391" i="2"/>
  <c r="K391" i="2"/>
  <c r="L391" i="2"/>
  <c r="J392" i="2"/>
  <c r="K392" i="2"/>
  <c r="L392" i="2"/>
  <c r="J393" i="2"/>
  <c r="K393" i="2"/>
  <c r="L393" i="2"/>
  <c r="J394" i="2"/>
  <c r="K394" i="2"/>
  <c r="L394" i="2"/>
  <c r="J395" i="2"/>
  <c r="K395" i="2"/>
  <c r="L395" i="2"/>
  <c r="J396" i="2"/>
  <c r="K396" i="2"/>
  <c r="L396" i="2"/>
  <c r="J397" i="2"/>
  <c r="K397" i="2"/>
  <c r="L397" i="2"/>
  <c r="J398" i="2"/>
  <c r="K398" i="2"/>
  <c r="L398" i="2"/>
  <c r="J399" i="2"/>
  <c r="K399" i="2"/>
  <c r="L399" i="2"/>
  <c r="J400" i="2"/>
  <c r="K400" i="2"/>
  <c r="L400" i="2"/>
  <c r="J401" i="2"/>
  <c r="K401" i="2"/>
  <c r="L401" i="2"/>
  <c r="J402" i="2"/>
  <c r="K402" i="2"/>
  <c r="L402" i="2"/>
  <c r="J403" i="2"/>
  <c r="K403" i="2"/>
  <c r="L403" i="2"/>
  <c r="J404" i="2"/>
  <c r="K404" i="2"/>
  <c r="L404" i="2"/>
  <c r="J405" i="2"/>
  <c r="K405" i="2"/>
  <c r="L405" i="2"/>
  <c r="J406" i="2"/>
  <c r="K406" i="2"/>
  <c r="L406" i="2"/>
  <c r="J407" i="2"/>
  <c r="K407" i="2"/>
  <c r="L407" i="2"/>
  <c r="J408" i="2"/>
  <c r="K408" i="2"/>
  <c r="L408" i="2"/>
  <c r="J409" i="2"/>
  <c r="K409" i="2"/>
  <c r="L409" i="2"/>
  <c r="J410" i="2"/>
  <c r="K410" i="2"/>
  <c r="L410" i="2"/>
  <c r="J411" i="2"/>
  <c r="K411" i="2"/>
  <c r="L411" i="2"/>
  <c r="J412" i="2"/>
  <c r="K412" i="2"/>
  <c r="L412" i="2"/>
  <c r="J413" i="2"/>
  <c r="K413" i="2"/>
  <c r="L413" i="2"/>
  <c r="J414" i="2"/>
  <c r="K414" i="2"/>
  <c r="L414" i="2"/>
  <c r="J415" i="2"/>
  <c r="K415" i="2"/>
  <c r="L415" i="2"/>
  <c r="J416" i="2"/>
  <c r="K416" i="2"/>
  <c r="L416" i="2"/>
  <c r="J417" i="2"/>
  <c r="K417" i="2"/>
  <c r="L417" i="2"/>
  <c r="J418" i="2"/>
  <c r="K418" i="2"/>
  <c r="L418" i="2"/>
  <c r="J419" i="2"/>
  <c r="K419" i="2"/>
  <c r="L419" i="2"/>
  <c r="J420" i="2"/>
  <c r="K420" i="2"/>
  <c r="L420" i="2"/>
  <c r="J421" i="2"/>
  <c r="K421" i="2"/>
  <c r="L421" i="2"/>
  <c r="J422" i="2"/>
  <c r="K422" i="2"/>
  <c r="L422" i="2"/>
  <c r="J423" i="2"/>
  <c r="K423" i="2"/>
  <c r="L423" i="2"/>
  <c r="J424" i="2"/>
  <c r="K424" i="2"/>
  <c r="L424" i="2"/>
  <c r="J425" i="2"/>
  <c r="K425" i="2"/>
  <c r="L425" i="2"/>
  <c r="J426" i="2"/>
  <c r="K426" i="2"/>
  <c r="L426" i="2"/>
  <c r="J427" i="2"/>
  <c r="K427" i="2"/>
  <c r="L427" i="2"/>
  <c r="J428" i="2"/>
  <c r="K428" i="2"/>
  <c r="L428" i="2"/>
  <c r="J429" i="2"/>
  <c r="K429" i="2"/>
  <c r="L429" i="2"/>
  <c r="J430" i="2"/>
  <c r="K430" i="2"/>
  <c r="L430" i="2"/>
  <c r="J431" i="2"/>
  <c r="K431" i="2"/>
  <c r="L431" i="2"/>
  <c r="J432" i="2"/>
  <c r="K432" i="2"/>
  <c r="L432" i="2"/>
  <c r="J433" i="2"/>
  <c r="K433" i="2"/>
  <c r="L433" i="2"/>
  <c r="J434" i="2"/>
  <c r="K434" i="2"/>
  <c r="L434" i="2"/>
  <c r="J435" i="2"/>
  <c r="K435" i="2"/>
  <c r="L435" i="2"/>
  <c r="J436" i="2"/>
  <c r="K436" i="2"/>
  <c r="L436" i="2"/>
  <c r="J437" i="2"/>
  <c r="K437" i="2"/>
  <c r="L437" i="2"/>
  <c r="J438" i="2"/>
  <c r="K438" i="2"/>
  <c r="L438" i="2"/>
  <c r="J439" i="2"/>
  <c r="K439" i="2"/>
  <c r="L439" i="2"/>
  <c r="J440" i="2"/>
  <c r="K440" i="2"/>
  <c r="L440" i="2"/>
  <c r="J441" i="2"/>
  <c r="K441" i="2"/>
  <c r="L441" i="2"/>
  <c r="J442" i="2"/>
  <c r="K442" i="2"/>
  <c r="L442" i="2"/>
  <c r="J443" i="2"/>
  <c r="K443" i="2"/>
  <c r="L443" i="2"/>
  <c r="J444" i="2"/>
  <c r="K444" i="2"/>
  <c r="L444" i="2"/>
  <c r="J445" i="2"/>
  <c r="K445" i="2"/>
  <c r="L445" i="2"/>
  <c r="J446" i="2"/>
  <c r="K446" i="2"/>
  <c r="L446" i="2"/>
  <c r="J447" i="2"/>
  <c r="K447" i="2"/>
  <c r="L447" i="2"/>
  <c r="J448" i="2"/>
  <c r="K448" i="2"/>
  <c r="L448" i="2"/>
  <c r="J449" i="2"/>
  <c r="K449" i="2"/>
  <c r="L449" i="2"/>
  <c r="J450" i="2"/>
  <c r="K450" i="2"/>
  <c r="L450" i="2"/>
  <c r="J451" i="2"/>
  <c r="K451" i="2"/>
  <c r="L451" i="2"/>
  <c r="J452" i="2"/>
  <c r="K452" i="2"/>
  <c r="L452" i="2"/>
  <c r="J453" i="2"/>
  <c r="K453" i="2"/>
  <c r="L453" i="2"/>
  <c r="J454" i="2"/>
  <c r="K454" i="2"/>
  <c r="L454" i="2"/>
  <c r="J455" i="2"/>
  <c r="K455" i="2"/>
  <c r="L455" i="2"/>
  <c r="J456" i="2"/>
  <c r="K456" i="2"/>
  <c r="L456" i="2"/>
  <c r="J457" i="2"/>
  <c r="K457" i="2"/>
  <c r="L457" i="2"/>
  <c r="J458" i="2"/>
  <c r="K458" i="2"/>
  <c r="L458" i="2"/>
  <c r="J459" i="2"/>
  <c r="K459" i="2"/>
  <c r="L459" i="2"/>
  <c r="J460" i="2"/>
  <c r="K460" i="2"/>
  <c r="L460" i="2"/>
  <c r="J461" i="2"/>
  <c r="K461" i="2"/>
  <c r="L461" i="2"/>
  <c r="J462" i="2"/>
  <c r="K462" i="2"/>
  <c r="L462" i="2"/>
  <c r="J463" i="2"/>
  <c r="K463" i="2"/>
  <c r="L463" i="2"/>
  <c r="J464" i="2"/>
  <c r="K464" i="2"/>
  <c r="L464" i="2"/>
  <c r="J465" i="2"/>
  <c r="K465" i="2"/>
  <c r="L465" i="2"/>
  <c r="J466" i="2"/>
  <c r="K466" i="2"/>
  <c r="L466" i="2"/>
  <c r="J467" i="2"/>
  <c r="K467" i="2"/>
  <c r="L467" i="2"/>
  <c r="J468" i="2"/>
  <c r="K468" i="2"/>
  <c r="L468" i="2"/>
  <c r="J469" i="2"/>
  <c r="K469" i="2"/>
  <c r="L469" i="2"/>
  <c r="J470" i="2"/>
  <c r="K470" i="2"/>
  <c r="L470" i="2"/>
  <c r="J471" i="2"/>
  <c r="K471" i="2"/>
  <c r="L471" i="2"/>
  <c r="J472" i="2"/>
  <c r="K472" i="2"/>
  <c r="L472" i="2"/>
  <c r="J473" i="2"/>
  <c r="K473" i="2"/>
  <c r="L473" i="2"/>
  <c r="J474" i="2"/>
  <c r="K474" i="2"/>
  <c r="L474" i="2"/>
  <c r="J475" i="2"/>
  <c r="K475" i="2"/>
  <c r="L475" i="2"/>
  <c r="J476" i="2"/>
  <c r="K476" i="2"/>
  <c r="L476" i="2"/>
  <c r="J477" i="2"/>
  <c r="K477" i="2"/>
  <c r="L477" i="2"/>
  <c r="J478" i="2"/>
  <c r="K478" i="2"/>
  <c r="L478" i="2"/>
  <c r="J479" i="2"/>
  <c r="K479" i="2"/>
  <c r="L479" i="2"/>
  <c r="J480" i="2"/>
  <c r="K480" i="2"/>
  <c r="L480" i="2"/>
  <c r="J481" i="2"/>
  <c r="K481" i="2"/>
  <c r="L481" i="2"/>
  <c r="J482" i="2"/>
  <c r="K482" i="2"/>
  <c r="L482" i="2"/>
  <c r="J483" i="2"/>
  <c r="K483" i="2"/>
  <c r="L483" i="2"/>
  <c r="J484" i="2"/>
  <c r="K484" i="2"/>
  <c r="L484" i="2"/>
  <c r="J485" i="2"/>
  <c r="K485" i="2"/>
  <c r="L485" i="2"/>
  <c r="J486" i="2"/>
  <c r="K486" i="2"/>
  <c r="L486" i="2"/>
  <c r="J487" i="2"/>
  <c r="K487" i="2"/>
  <c r="L487" i="2"/>
  <c r="J488" i="2"/>
  <c r="K488" i="2"/>
  <c r="L488" i="2"/>
  <c r="J489" i="2"/>
  <c r="K489" i="2"/>
  <c r="L489" i="2"/>
  <c r="J490" i="2"/>
  <c r="K490" i="2"/>
  <c r="L490" i="2"/>
  <c r="J491" i="2"/>
  <c r="K491" i="2"/>
  <c r="L491" i="2"/>
  <c r="J492" i="2"/>
  <c r="K492" i="2"/>
  <c r="L492" i="2"/>
  <c r="J493" i="2"/>
  <c r="K493" i="2"/>
  <c r="L493" i="2"/>
  <c r="J494" i="2"/>
  <c r="K494" i="2"/>
  <c r="L494" i="2"/>
  <c r="J495" i="2"/>
  <c r="K495" i="2"/>
  <c r="L495" i="2"/>
  <c r="J496" i="2"/>
  <c r="K496" i="2"/>
  <c r="L496" i="2"/>
  <c r="J497" i="2"/>
  <c r="K497" i="2"/>
  <c r="L497" i="2"/>
  <c r="J498" i="2"/>
  <c r="K498" i="2"/>
  <c r="L498" i="2"/>
  <c r="J499" i="2"/>
  <c r="K499" i="2"/>
  <c r="L499" i="2"/>
  <c r="J500" i="2"/>
  <c r="K500" i="2"/>
  <c r="L500" i="2"/>
  <c r="J501" i="2"/>
  <c r="K501" i="2"/>
  <c r="L501" i="2"/>
  <c r="J502" i="2"/>
  <c r="K502" i="2"/>
  <c r="L502" i="2"/>
  <c r="J503" i="2"/>
  <c r="K503" i="2"/>
  <c r="L503" i="2"/>
  <c r="J504" i="2"/>
  <c r="K504" i="2"/>
  <c r="L504" i="2"/>
  <c r="J505" i="2"/>
  <c r="K505" i="2"/>
  <c r="L505" i="2"/>
  <c r="J506" i="2"/>
  <c r="K506" i="2"/>
  <c r="L506" i="2"/>
  <c r="J507" i="2"/>
  <c r="K507" i="2"/>
  <c r="L507" i="2"/>
  <c r="J508" i="2"/>
  <c r="K508" i="2"/>
  <c r="L508" i="2"/>
  <c r="J509" i="2"/>
  <c r="K509" i="2"/>
  <c r="L509" i="2"/>
  <c r="J510" i="2"/>
  <c r="K510" i="2"/>
  <c r="L510" i="2"/>
  <c r="J511" i="2"/>
  <c r="K511" i="2"/>
  <c r="L511" i="2"/>
  <c r="J512" i="2"/>
  <c r="K512" i="2"/>
  <c r="L512" i="2"/>
  <c r="J513" i="2"/>
  <c r="K513" i="2"/>
  <c r="L513" i="2"/>
  <c r="J514" i="2"/>
  <c r="K514" i="2"/>
  <c r="L514" i="2"/>
  <c r="J515" i="2"/>
  <c r="K515" i="2"/>
  <c r="L515" i="2"/>
  <c r="J516" i="2"/>
  <c r="K516" i="2"/>
  <c r="L516" i="2"/>
  <c r="J517" i="2"/>
  <c r="K517" i="2"/>
  <c r="L517" i="2"/>
  <c r="J518" i="2"/>
  <c r="K518" i="2"/>
  <c r="L518" i="2"/>
  <c r="J519" i="2"/>
  <c r="K519" i="2"/>
  <c r="L519" i="2"/>
  <c r="J520" i="2"/>
  <c r="K520" i="2"/>
  <c r="L520" i="2"/>
  <c r="J521" i="2"/>
  <c r="K521" i="2"/>
  <c r="L521" i="2"/>
  <c r="J522" i="2"/>
  <c r="K522" i="2"/>
  <c r="L522" i="2"/>
  <c r="J523" i="2"/>
  <c r="K523" i="2"/>
  <c r="L523" i="2"/>
  <c r="J524" i="2"/>
  <c r="K524" i="2"/>
  <c r="L524" i="2"/>
  <c r="J525" i="2"/>
  <c r="K525" i="2"/>
  <c r="L525" i="2"/>
  <c r="J526" i="2"/>
  <c r="K526" i="2"/>
  <c r="L526" i="2"/>
  <c r="J527" i="2"/>
  <c r="K527" i="2"/>
  <c r="L527" i="2"/>
  <c r="J528" i="2"/>
  <c r="K528" i="2"/>
  <c r="L528" i="2"/>
  <c r="J529" i="2"/>
  <c r="K529" i="2"/>
  <c r="L529" i="2"/>
  <c r="J530" i="2"/>
  <c r="K530" i="2"/>
  <c r="L530" i="2"/>
  <c r="J531" i="2"/>
  <c r="K531" i="2"/>
  <c r="L531" i="2"/>
  <c r="J532" i="2"/>
  <c r="K532" i="2"/>
  <c r="L532" i="2"/>
  <c r="J533" i="2"/>
  <c r="K533" i="2"/>
  <c r="L533" i="2"/>
  <c r="J534" i="2"/>
  <c r="K534" i="2"/>
  <c r="L534" i="2"/>
  <c r="J535" i="2"/>
  <c r="K535" i="2"/>
  <c r="L535" i="2"/>
  <c r="J536" i="2"/>
  <c r="K536" i="2"/>
  <c r="L536" i="2"/>
  <c r="J537" i="2"/>
  <c r="K537" i="2"/>
  <c r="L537" i="2"/>
  <c r="J538" i="2"/>
  <c r="K538" i="2"/>
  <c r="L538" i="2"/>
  <c r="J539" i="2"/>
  <c r="K539" i="2"/>
  <c r="L539" i="2"/>
  <c r="J540" i="2"/>
  <c r="K540" i="2"/>
  <c r="L540" i="2"/>
  <c r="J541" i="2"/>
  <c r="K541" i="2"/>
  <c r="L541" i="2"/>
  <c r="J542" i="2"/>
  <c r="K542" i="2"/>
  <c r="L542" i="2"/>
  <c r="J543" i="2"/>
  <c r="K543" i="2"/>
  <c r="L543" i="2"/>
  <c r="J544" i="2"/>
  <c r="K544" i="2"/>
  <c r="L544" i="2"/>
  <c r="J545" i="2"/>
  <c r="K545" i="2"/>
  <c r="L545" i="2"/>
  <c r="J546" i="2"/>
  <c r="K546" i="2"/>
  <c r="L546" i="2"/>
  <c r="J547" i="2"/>
  <c r="K547" i="2"/>
  <c r="L547" i="2"/>
  <c r="J548" i="2"/>
  <c r="K548" i="2"/>
  <c r="L548" i="2"/>
  <c r="J549" i="2"/>
  <c r="K549" i="2"/>
  <c r="L549" i="2"/>
  <c r="J550" i="2"/>
  <c r="K550" i="2"/>
  <c r="L550" i="2"/>
  <c r="J551" i="2"/>
  <c r="K551" i="2"/>
  <c r="L551" i="2"/>
  <c r="J552" i="2"/>
  <c r="K552" i="2"/>
  <c r="L552" i="2"/>
  <c r="J553" i="2"/>
  <c r="K553" i="2"/>
  <c r="L553" i="2"/>
  <c r="J554" i="2"/>
  <c r="K554" i="2"/>
  <c r="L554" i="2"/>
  <c r="J555" i="2"/>
  <c r="K555" i="2"/>
  <c r="L555" i="2"/>
  <c r="J556" i="2"/>
  <c r="K556" i="2"/>
  <c r="L556" i="2"/>
  <c r="J557" i="2"/>
  <c r="K557" i="2"/>
  <c r="L557" i="2"/>
  <c r="J558" i="2"/>
  <c r="K558" i="2"/>
  <c r="L558" i="2"/>
  <c r="J559" i="2"/>
  <c r="K559" i="2"/>
  <c r="L559" i="2"/>
  <c r="J560" i="2"/>
  <c r="K560" i="2"/>
  <c r="L560" i="2"/>
  <c r="J561" i="2"/>
  <c r="K561" i="2"/>
  <c r="L561" i="2"/>
  <c r="J562" i="2"/>
  <c r="K562" i="2"/>
  <c r="L562" i="2"/>
  <c r="J563" i="2"/>
  <c r="K563" i="2"/>
  <c r="L563" i="2"/>
  <c r="J564" i="2"/>
  <c r="K564" i="2"/>
  <c r="L564" i="2"/>
  <c r="J565" i="2"/>
  <c r="K565" i="2"/>
  <c r="L565" i="2"/>
  <c r="J566" i="2"/>
  <c r="K566" i="2"/>
  <c r="L566" i="2"/>
  <c r="J567" i="2"/>
  <c r="K567" i="2"/>
  <c r="L567" i="2"/>
  <c r="J568" i="2"/>
  <c r="K568" i="2"/>
  <c r="L568" i="2"/>
  <c r="J569" i="2"/>
  <c r="K569" i="2"/>
  <c r="L569" i="2"/>
  <c r="J570" i="2"/>
  <c r="K570" i="2"/>
  <c r="L570" i="2"/>
  <c r="J571" i="2"/>
  <c r="K571" i="2"/>
  <c r="L571" i="2"/>
  <c r="J572" i="2"/>
  <c r="K572" i="2"/>
  <c r="L572" i="2"/>
  <c r="J573" i="2"/>
  <c r="K573" i="2"/>
  <c r="L573" i="2"/>
  <c r="J574" i="2"/>
  <c r="K574" i="2"/>
  <c r="L574" i="2"/>
  <c r="J575" i="2"/>
  <c r="K575" i="2"/>
  <c r="L575" i="2"/>
  <c r="J576" i="2"/>
  <c r="K576" i="2"/>
  <c r="L576" i="2"/>
  <c r="J577" i="2"/>
  <c r="K577" i="2"/>
  <c r="L577" i="2"/>
  <c r="J578" i="2"/>
  <c r="K578" i="2"/>
  <c r="L578" i="2"/>
  <c r="J579" i="2"/>
  <c r="K579" i="2"/>
  <c r="L579" i="2"/>
  <c r="J580" i="2"/>
  <c r="K580" i="2"/>
  <c r="L580" i="2"/>
  <c r="J581" i="2"/>
  <c r="K581" i="2"/>
  <c r="L581" i="2"/>
  <c r="J582" i="2"/>
  <c r="K582" i="2"/>
  <c r="L582" i="2"/>
  <c r="J583" i="2"/>
  <c r="K583" i="2"/>
  <c r="L583" i="2"/>
  <c r="J584" i="2"/>
  <c r="K584" i="2"/>
  <c r="L584" i="2"/>
  <c r="J585" i="2"/>
  <c r="K585" i="2"/>
  <c r="L585" i="2"/>
  <c r="J586" i="2"/>
  <c r="K586" i="2"/>
  <c r="L586" i="2"/>
  <c r="J587" i="2"/>
  <c r="K587" i="2"/>
  <c r="L587" i="2"/>
  <c r="J588" i="2"/>
  <c r="K588" i="2"/>
  <c r="L588" i="2"/>
  <c r="J589" i="2"/>
  <c r="K589" i="2"/>
  <c r="L589" i="2"/>
  <c r="J590" i="2"/>
  <c r="K590" i="2"/>
  <c r="L590" i="2"/>
  <c r="J591" i="2"/>
  <c r="K591" i="2"/>
  <c r="L591" i="2"/>
  <c r="J592" i="2"/>
  <c r="K592" i="2"/>
  <c r="L592" i="2"/>
  <c r="J593" i="2"/>
  <c r="K593" i="2"/>
  <c r="L593" i="2"/>
  <c r="J594" i="2"/>
  <c r="K594" i="2"/>
  <c r="L594" i="2"/>
  <c r="J595" i="2"/>
  <c r="K595" i="2"/>
  <c r="L595" i="2"/>
  <c r="J596" i="2"/>
  <c r="K596" i="2"/>
  <c r="L596" i="2"/>
  <c r="J597" i="2"/>
  <c r="K597" i="2"/>
  <c r="L597" i="2"/>
  <c r="J598" i="2"/>
  <c r="K598" i="2"/>
  <c r="L598" i="2"/>
  <c r="J599" i="2"/>
  <c r="K599" i="2"/>
  <c r="L599" i="2"/>
  <c r="J600" i="2"/>
  <c r="K600" i="2"/>
  <c r="L600" i="2"/>
  <c r="J601" i="2"/>
  <c r="K601" i="2"/>
  <c r="L601" i="2"/>
  <c r="J602" i="2"/>
  <c r="K602" i="2"/>
  <c r="L602" i="2"/>
  <c r="J603" i="2"/>
  <c r="K603" i="2"/>
  <c r="L603" i="2"/>
  <c r="J604" i="2"/>
  <c r="K604" i="2"/>
  <c r="L604" i="2"/>
  <c r="J605" i="2"/>
  <c r="K605" i="2"/>
  <c r="L605" i="2"/>
  <c r="J606" i="2"/>
  <c r="K606" i="2"/>
  <c r="L606" i="2"/>
  <c r="J607" i="2"/>
  <c r="K607" i="2"/>
  <c r="L607" i="2"/>
  <c r="J608" i="2"/>
  <c r="K608" i="2"/>
  <c r="L608" i="2"/>
  <c r="J609" i="2"/>
  <c r="K609" i="2"/>
  <c r="L609" i="2"/>
  <c r="J610" i="2"/>
  <c r="K610" i="2"/>
  <c r="L610" i="2"/>
  <c r="J611" i="2"/>
  <c r="K611" i="2"/>
  <c r="L611" i="2"/>
  <c r="J612" i="2"/>
  <c r="K612" i="2"/>
  <c r="L612" i="2"/>
  <c r="J613" i="2"/>
  <c r="K613" i="2"/>
  <c r="L613" i="2"/>
  <c r="J614" i="2"/>
  <c r="K614" i="2"/>
  <c r="L614" i="2"/>
  <c r="J615" i="2"/>
  <c r="K615" i="2"/>
  <c r="L615" i="2"/>
  <c r="J616" i="2"/>
  <c r="K616" i="2"/>
  <c r="L616" i="2"/>
  <c r="J617" i="2"/>
  <c r="K617" i="2"/>
  <c r="L617" i="2"/>
  <c r="J618" i="2"/>
  <c r="K618" i="2"/>
  <c r="L618" i="2"/>
  <c r="J619" i="2"/>
  <c r="K619" i="2"/>
  <c r="L619" i="2"/>
  <c r="J620" i="2"/>
  <c r="K620" i="2"/>
  <c r="L620" i="2"/>
  <c r="J621" i="2"/>
  <c r="K621" i="2"/>
  <c r="L621" i="2"/>
  <c r="J622" i="2"/>
  <c r="K622" i="2"/>
  <c r="L622" i="2"/>
  <c r="J623" i="2"/>
  <c r="K623" i="2"/>
  <c r="L623" i="2"/>
  <c r="J624" i="2"/>
  <c r="K624" i="2"/>
  <c r="L624" i="2"/>
  <c r="J625" i="2"/>
  <c r="K625" i="2"/>
  <c r="L625" i="2"/>
  <c r="J626" i="2"/>
  <c r="K626" i="2"/>
  <c r="L626" i="2"/>
  <c r="J627" i="2"/>
  <c r="K627" i="2"/>
  <c r="L627" i="2"/>
  <c r="J628" i="2"/>
  <c r="K628" i="2"/>
  <c r="L628" i="2"/>
  <c r="J629" i="2"/>
  <c r="K629" i="2"/>
  <c r="L629" i="2"/>
  <c r="J630" i="2"/>
  <c r="K630" i="2"/>
  <c r="L630" i="2"/>
  <c r="J631" i="2"/>
  <c r="K631" i="2"/>
  <c r="L631" i="2"/>
  <c r="J632" i="2"/>
  <c r="K632" i="2"/>
  <c r="L632" i="2"/>
  <c r="J633" i="2"/>
  <c r="K633" i="2"/>
  <c r="L633" i="2"/>
  <c r="J634" i="2"/>
  <c r="K634" i="2"/>
  <c r="L634" i="2"/>
  <c r="J635" i="2"/>
  <c r="K635" i="2"/>
  <c r="L635" i="2"/>
  <c r="J636" i="2"/>
  <c r="K636" i="2"/>
  <c r="L636" i="2"/>
  <c r="J637" i="2"/>
  <c r="K637" i="2"/>
  <c r="L637" i="2"/>
  <c r="J638" i="2"/>
  <c r="K638" i="2"/>
  <c r="L638" i="2"/>
  <c r="J639" i="2"/>
  <c r="K639" i="2"/>
  <c r="L639" i="2"/>
  <c r="J640" i="2"/>
  <c r="K640" i="2"/>
  <c r="L640" i="2"/>
  <c r="J641" i="2"/>
  <c r="K641" i="2"/>
  <c r="L641" i="2"/>
  <c r="J642" i="2"/>
  <c r="K642" i="2"/>
  <c r="L642" i="2"/>
  <c r="J643" i="2"/>
  <c r="K643" i="2"/>
  <c r="L643" i="2"/>
  <c r="J644" i="2"/>
  <c r="K644" i="2"/>
  <c r="L644" i="2"/>
  <c r="J645" i="2"/>
  <c r="K645" i="2"/>
  <c r="L645" i="2"/>
  <c r="J646" i="2"/>
  <c r="K646" i="2"/>
  <c r="L646" i="2"/>
  <c r="J647" i="2"/>
  <c r="K647" i="2"/>
  <c r="L647" i="2"/>
  <c r="J648" i="2"/>
  <c r="K648" i="2"/>
  <c r="L648" i="2"/>
  <c r="J649" i="2"/>
  <c r="K649" i="2"/>
  <c r="L649" i="2"/>
  <c r="J650" i="2"/>
  <c r="K650" i="2"/>
  <c r="L650" i="2"/>
  <c r="J651" i="2"/>
  <c r="K651" i="2"/>
  <c r="L651" i="2"/>
  <c r="J652" i="2"/>
  <c r="K652" i="2"/>
  <c r="L652" i="2"/>
  <c r="J653" i="2"/>
  <c r="K653" i="2"/>
  <c r="L653" i="2"/>
  <c r="J654" i="2"/>
  <c r="K654" i="2"/>
  <c r="L654" i="2"/>
  <c r="J655" i="2"/>
  <c r="K655" i="2"/>
  <c r="L655" i="2"/>
  <c r="J656" i="2"/>
  <c r="K656" i="2"/>
  <c r="L656" i="2"/>
  <c r="J657" i="2"/>
  <c r="K657" i="2"/>
  <c r="L657" i="2"/>
  <c r="J658" i="2"/>
  <c r="K658" i="2"/>
  <c r="L658" i="2"/>
  <c r="J659" i="2"/>
  <c r="K659" i="2"/>
  <c r="L659" i="2"/>
  <c r="J660" i="2"/>
  <c r="K660" i="2"/>
  <c r="L660" i="2"/>
  <c r="J661" i="2"/>
  <c r="K661" i="2"/>
  <c r="L661" i="2"/>
  <c r="J662" i="2"/>
  <c r="K662" i="2"/>
  <c r="L662" i="2"/>
  <c r="J663" i="2"/>
  <c r="K663" i="2"/>
  <c r="L663" i="2"/>
  <c r="J664" i="2"/>
  <c r="K664" i="2"/>
  <c r="L664" i="2"/>
  <c r="J665" i="2"/>
  <c r="K665" i="2"/>
  <c r="L665" i="2"/>
  <c r="J666" i="2"/>
  <c r="K666" i="2"/>
  <c r="L666" i="2"/>
  <c r="J667" i="2"/>
  <c r="K667" i="2"/>
  <c r="L667" i="2"/>
  <c r="J668" i="2"/>
  <c r="K668" i="2"/>
  <c r="L668" i="2"/>
  <c r="J669" i="2"/>
  <c r="K669" i="2"/>
  <c r="L669" i="2"/>
  <c r="J670" i="2"/>
  <c r="K670" i="2"/>
  <c r="L670" i="2"/>
  <c r="J671" i="2"/>
  <c r="K671" i="2"/>
  <c r="L671" i="2"/>
  <c r="J672" i="2"/>
  <c r="K672" i="2"/>
  <c r="L672" i="2"/>
  <c r="J673" i="2"/>
  <c r="K673" i="2"/>
  <c r="L673" i="2"/>
  <c r="J674" i="2"/>
  <c r="K674" i="2"/>
  <c r="L674" i="2"/>
  <c r="J675" i="2"/>
  <c r="K675" i="2"/>
  <c r="L675" i="2"/>
  <c r="J676" i="2"/>
  <c r="K676" i="2"/>
  <c r="L676" i="2"/>
  <c r="J677" i="2"/>
  <c r="K677" i="2"/>
  <c r="L677" i="2"/>
  <c r="J678" i="2"/>
  <c r="K678" i="2"/>
  <c r="L678" i="2"/>
  <c r="J679" i="2"/>
  <c r="K679" i="2"/>
  <c r="L679" i="2"/>
  <c r="J680" i="2"/>
  <c r="K680" i="2"/>
  <c r="L680" i="2"/>
  <c r="J681" i="2"/>
  <c r="K681" i="2"/>
  <c r="L681" i="2"/>
  <c r="J682" i="2"/>
  <c r="K682" i="2"/>
  <c r="L682" i="2"/>
  <c r="J683" i="2"/>
  <c r="K683" i="2"/>
  <c r="L683" i="2"/>
  <c r="J684" i="2"/>
  <c r="K684" i="2"/>
  <c r="L684" i="2"/>
  <c r="J685" i="2"/>
  <c r="K685" i="2"/>
  <c r="L685" i="2"/>
  <c r="J686" i="2"/>
  <c r="K686" i="2"/>
  <c r="L686" i="2"/>
  <c r="J687" i="2"/>
  <c r="K687" i="2"/>
  <c r="L687" i="2"/>
  <c r="J688" i="2"/>
  <c r="K688" i="2"/>
  <c r="L688" i="2"/>
  <c r="J689" i="2"/>
  <c r="K689" i="2"/>
  <c r="L689" i="2"/>
  <c r="J690" i="2"/>
  <c r="K690" i="2"/>
  <c r="L690" i="2"/>
  <c r="J691" i="2"/>
  <c r="K691" i="2"/>
  <c r="L691" i="2"/>
  <c r="J692" i="2"/>
  <c r="K692" i="2"/>
  <c r="L692" i="2"/>
  <c r="J693" i="2"/>
  <c r="K693" i="2"/>
  <c r="L693" i="2"/>
  <c r="J694" i="2"/>
  <c r="K694" i="2"/>
  <c r="L694" i="2"/>
  <c r="J695" i="2"/>
  <c r="K695" i="2"/>
  <c r="L695" i="2"/>
  <c r="J696" i="2"/>
  <c r="K696" i="2"/>
  <c r="L696" i="2"/>
  <c r="J697" i="2"/>
  <c r="K697" i="2"/>
  <c r="L697" i="2"/>
  <c r="J698" i="2"/>
  <c r="K698" i="2"/>
  <c r="L698" i="2"/>
  <c r="J699" i="2"/>
  <c r="K699" i="2"/>
  <c r="L699" i="2"/>
  <c r="J700" i="2"/>
  <c r="K700" i="2"/>
  <c r="L700" i="2"/>
  <c r="J701" i="2"/>
  <c r="K701" i="2"/>
  <c r="L701" i="2"/>
  <c r="J702" i="2"/>
  <c r="K702" i="2"/>
  <c r="L702" i="2"/>
  <c r="J703" i="2"/>
  <c r="K703" i="2"/>
  <c r="L703" i="2"/>
  <c r="J704" i="2"/>
  <c r="K704" i="2"/>
  <c r="L704" i="2"/>
  <c r="J705" i="2"/>
  <c r="K705" i="2"/>
  <c r="L705" i="2"/>
  <c r="J706" i="2"/>
  <c r="K706" i="2"/>
  <c r="L706" i="2"/>
  <c r="J707" i="2"/>
  <c r="K707" i="2"/>
  <c r="L707" i="2"/>
  <c r="J708" i="2"/>
  <c r="K708" i="2"/>
  <c r="L708" i="2"/>
  <c r="J709" i="2"/>
  <c r="K709" i="2"/>
  <c r="L709" i="2"/>
  <c r="J710" i="2"/>
  <c r="K710" i="2"/>
  <c r="L710" i="2"/>
  <c r="J711" i="2"/>
  <c r="K711" i="2"/>
  <c r="L711" i="2"/>
  <c r="J712" i="2"/>
  <c r="K712" i="2"/>
  <c r="L712" i="2"/>
  <c r="J713" i="2"/>
  <c r="K713" i="2"/>
  <c r="L713" i="2"/>
  <c r="J714" i="2"/>
  <c r="K714" i="2"/>
  <c r="L714" i="2"/>
  <c r="J715" i="2"/>
  <c r="K715" i="2"/>
  <c r="L715" i="2"/>
  <c r="J716" i="2"/>
  <c r="K716" i="2"/>
  <c r="L716" i="2"/>
  <c r="J717" i="2"/>
  <c r="K717" i="2"/>
  <c r="L717" i="2"/>
  <c r="J718" i="2"/>
  <c r="K718" i="2"/>
  <c r="L718" i="2"/>
  <c r="J719" i="2"/>
  <c r="K719" i="2"/>
  <c r="L719" i="2"/>
  <c r="J720" i="2"/>
  <c r="K720" i="2"/>
  <c r="L720" i="2"/>
  <c r="J721" i="2"/>
  <c r="K721" i="2"/>
  <c r="L721" i="2"/>
  <c r="J722" i="2"/>
  <c r="K722" i="2"/>
  <c r="L722" i="2"/>
  <c r="J723" i="2"/>
  <c r="K723" i="2"/>
  <c r="L723" i="2"/>
  <c r="J724" i="2"/>
  <c r="K724" i="2"/>
  <c r="L724" i="2"/>
  <c r="J725" i="2"/>
  <c r="K725" i="2"/>
  <c r="L725" i="2"/>
  <c r="J726" i="2"/>
  <c r="K726" i="2"/>
  <c r="L726" i="2"/>
  <c r="J727" i="2"/>
  <c r="K727" i="2"/>
  <c r="L727" i="2"/>
  <c r="J728" i="2"/>
  <c r="K728" i="2"/>
  <c r="L728" i="2"/>
  <c r="J729" i="2"/>
  <c r="K729" i="2"/>
  <c r="L729" i="2"/>
  <c r="J730" i="2"/>
  <c r="K730" i="2"/>
  <c r="L730" i="2"/>
  <c r="J731" i="2"/>
  <c r="K731" i="2"/>
  <c r="L731" i="2"/>
  <c r="J732" i="2"/>
  <c r="K732" i="2"/>
  <c r="L732" i="2"/>
  <c r="J733" i="2"/>
  <c r="K733" i="2"/>
  <c r="L733" i="2"/>
  <c r="J734" i="2"/>
  <c r="K734" i="2"/>
  <c r="L734" i="2"/>
  <c r="J735" i="2"/>
  <c r="K735" i="2"/>
  <c r="L735" i="2"/>
  <c r="J736" i="2"/>
  <c r="K736" i="2"/>
  <c r="L736" i="2"/>
  <c r="J737" i="2"/>
  <c r="K737" i="2"/>
  <c r="L737" i="2"/>
  <c r="J738" i="2"/>
  <c r="K738" i="2"/>
  <c r="L738" i="2"/>
  <c r="J739" i="2"/>
  <c r="K739" i="2"/>
  <c r="L739" i="2"/>
  <c r="J740" i="2"/>
  <c r="K740" i="2"/>
  <c r="L740" i="2"/>
  <c r="J741" i="2"/>
  <c r="K741" i="2"/>
  <c r="L741" i="2"/>
  <c r="J742" i="2"/>
  <c r="K742" i="2"/>
  <c r="L742" i="2"/>
  <c r="J743" i="2"/>
  <c r="K743" i="2"/>
  <c r="L743" i="2"/>
  <c r="J744" i="2"/>
  <c r="K744" i="2"/>
  <c r="L744" i="2"/>
  <c r="J745" i="2"/>
  <c r="K745" i="2"/>
  <c r="L745" i="2"/>
  <c r="J746" i="2"/>
  <c r="K746" i="2"/>
  <c r="L746" i="2"/>
  <c r="J747" i="2"/>
  <c r="K747" i="2"/>
  <c r="L747" i="2"/>
  <c r="J748" i="2"/>
  <c r="K748" i="2"/>
  <c r="L748" i="2"/>
  <c r="J749" i="2"/>
  <c r="K749" i="2"/>
  <c r="L749" i="2"/>
  <c r="J750" i="2"/>
  <c r="K750" i="2"/>
  <c r="L750" i="2"/>
  <c r="J751" i="2"/>
  <c r="K751" i="2"/>
  <c r="L751" i="2"/>
  <c r="J752" i="2"/>
  <c r="K752" i="2"/>
  <c r="L752" i="2"/>
  <c r="J753" i="2"/>
  <c r="K753" i="2"/>
  <c r="L753" i="2"/>
  <c r="J754" i="2"/>
  <c r="K754" i="2"/>
  <c r="L754" i="2"/>
  <c r="J755" i="2"/>
  <c r="K755" i="2"/>
  <c r="L755" i="2"/>
  <c r="J756" i="2"/>
  <c r="K756" i="2"/>
  <c r="L756" i="2"/>
  <c r="J757" i="2"/>
  <c r="K757" i="2"/>
  <c r="L757" i="2"/>
  <c r="J758" i="2"/>
  <c r="K758" i="2"/>
  <c r="L758" i="2"/>
  <c r="J759" i="2"/>
  <c r="K759" i="2"/>
  <c r="L759" i="2"/>
  <c r="J760" i="2"/>
  <c r="K760" i="2"/>
  <c r="L760" i="2"/>
  <c r="J761" i="2"/>
  <c r="K761" i="2"/>
  <c r="L761" i="2"/>
  <c r="J762" i="2"/>
  <c r="K762" i="2"/>
  <c r="L762" i="2"/>
  <c r="J763" i="2"/>
  <c r="K763" i="2"/>
  <c r="L763" i="2"/>
  <c r="J764" i="2"/>
  <c r="K764" i="2"/>
  <c r="L764" i="2"/>
  <c r="J765" i="2"/>
  <c r="K765" i="2"/>
  <c r="L765" i="2"/>
  <c r="J766" i="2"/>
  <c r="K766" i="2"/>
  <c r="L766" i="2"/>
  <c r="J767" i="2"/>
  <c r="K767" i="2"/>
  <c r="L767" i="2"/>
  <c r="J768" i="2"/>
  <c r="K768" i="2"/>
  <c r="L768" i="2"/>
  <c r="J769" i="2"/>
  <c r="K769" i="2"/>
  <c r="L769" i="2"/>
  <c r="J770" i="2"/>
  <c r="K770" i="2"/>
  <c r="L770" i="2"/>
  <c r="J771" i="2"/>
  <c r="K771" i="2"/>
  <c r="L771" i="2"/>
  <c r="J772" i="2"/>
  <c r="K772" i="2"/>
  <c r="L772" i="2"/>
  <c r="J773" i="2"/>
  <c r="K773" i="2"/>
  <c r="L773" i="2"/>
  <c r="J774" i="2"/>
  <c r="K774" i="2"/>
  <c r="L774" i="2"/>
  <c r="J775" i="2"/>
  <c r="K775" i="2"/>
  <c r="L775" i="2"/>
  <c r="J776" i="2"/>
  <c r="K776" i="2"/>
  <c r="L776" i="2"/>
  <c r="J777" i="2"/>
  <c r="K777" i="2"/>
  <c r="L777" i="2"/>
  <c r="J778" i="2"/>
  <c r="K778" i="2"/>
  <c r="L778" i="2"/>
  <c r="J779" i="2"/>
  <c r="K779" i="2"/>
  <c r="L779" i="2"/>
  <c r="J780" i="2"/>
  <c r="K780" i="2"/>
  <c r="L780" i="2"/>
  <c r="J781" i="2"/>
  <c r="K781" i="2"/>
  <c r="L781" i="2"/>
  <c r="J782" i="2"/>
  <c r="K782" i="2"/>
  <c r="L782" i="2"/>
  <c r="J783" i="2"/>
  <c r="K783" i="2"/>
  <c r="L783" i="2"/>
  <c r="J784" i="2"/>
  <c r="K784" i="2"/>
  <c r="L784" i="2"/>
  <c r="J785" i="2"/>
  <c r="K785" i="2"/>
  <c r="L785" i="2"/>
  <c r="J786" i="2"/>
  <c r="K786" i="2"/>
  <c r="L786" i="2"/>
  <c r="J787" i="2"/>
  <c r="K787" i="2"/>
  <c r="L787" i="2"/>
  <c r="J788" i="2"/>
  <c r="K788" i="2"/>
  <c r="L788" i="2"/>
  <c r="J789" i="2"/>
  <c r="K789" i="2"/>
  <c r="L789" i="2"/>
  <c r="J790" i="2"/>
  <c r="K790" i="2"/>
  <c r="L790" i="2"/>
  <c r="J791" i="2"/>
  <c r="K791" i="2"/>
  <c r="L791" i="2"/>
  <c r="J792" i="2"/>
  <c r="K792" i="2"/>
  <c r="L792" i="2"/>
  <c r="J793" i="2"/>
  <c r="K793" i="2"/>
  <c r="L793" i="2"/>
  <c r="J794" i="2"/>
  <c r="K794" i="2"/>
  <c r="L794" i="2"/>
  <c r="J795" i="2"/>
  <c r="K795" i="2"/>
  <c r="L795" i="2"/>
  <c r="J796" i="2"/>
  <c r="K796" i="2"/>
  <c r="L796" i="2"/>
  <c r="J797" i="2"/>
  <c r="K797" i="2"/>
  <c r="L797" i="2"/>
  <c r="J798" i="2"/>
  <c r="K798" i="2"/>
  <c r="L798" i="2"/>
  <c r="J799" i="2"/>
  <c r="K799" i="2"/>
  <c r="L799" i="2"/>
  <c r="J800" i="2"/>
  <c r="K800" i="2"/>
  <c r="L800" i="2"/>
  <c r="J801" i="2"/>
  <c r="K801" i="2"/>
  <c r="L801" i="2"/>
  <c r="J802" i="2"/>
  <c r="K802" i="2"/>
  <c r="L802" i="2"/>
  <c r="J803" i="2"/>
  <c r="K803" i="2"/>
  <c r="L803" i="2"/>
  <c r="J804" i="2"/>
  <c r="K804" i="2"/>
  <c r="L804" i="2"/>
  <c r="J805" i="2"/>
  <c r="K805" i="2"/>
  <c r="L805" i="2"/>
  <c r="J806" i="2"/>
  <c r="K806" i="2"/>
  <c r="L806" i="2"/>
  <c r="J807" i="2"/>
  <c r="K807" i="2"/>
  <c r="L807" i="2"/>
  <c r="J808" i="2"/>
  <c r="K808" i="2"/>
  <c r="L808" i="2"/>
  <c r="J809" i="2"/>
  <c r="K809" i="2"/>
  <c r="L809" i="2"/>
  <c r="J810" i="2"/>
  <c r="K810" i="2"/>
  <c r="L810" i="2"/>
  <c r="J811" i="2"/>
  <c r="K811" i="2"/>
  <c r="L811" i="2"/>
  <c r="J812" i="2"/>
  <c r="K812" i="2"/>
  <c r="L812" i="2"/>
  <c r="J813" i="2"/>
  <c r="K813" i="2"/>
  <c r="L813" i="2"/>
  <c r="J814" i="2"/>
  <c r="K814" i="2"/>
  <c r="L814" i="2"/>
  <c r="J815" i="2"/>
  <c r="K815" i="2"/>
  <c r="L815" i="2"/>
  <c r="J816" i="2"/>
  <c r="K816" i="2"/>
  <c r="L816" i="2"/>
  <c r="J817" i="2"/>
  <c r="K817" i="2"/>
  <c r="L817" i="2"/>
  <c r="J818" i="2"/>
  <c r="K818" i="2"/>
  <c r="L818" i="2"/>
  <c r="J819" i="2"/>
  <c r="K819" i="2"/>
  <c r="L819" i="2"/>
  <c r="J820" i="2"/>
  <c r="K820" i="2"/>
  <c r="L820" i="2"/>
  <c r="J821" i="2"/>
  <c r="K821" i="2"/>
  <c r="L821" i="2"/>
  <c r="J822" i="2"/>
  <c r="K822" i="2"/>
  <c r="L822" i="2"/>
  <c r="J823" i="2"/>
  <c r="K823" i="2"/>
  <c r="L823" i="2"/>
  <c r="J824" i="2"/>
  <c r="K824" i="2"/>
  <c r="L824" i="2"/>
  <c r="J825" i="2"/>
  <c r="K825" i="2"/>
  <c r="L825" i="2"/>
  <c r="J826" i="2"/>
  <c r="K826" i="2"/>
  <c r="L826" i="2"/>
  <c r="J827" i="2"/>
  <c r="K827" i="2"/>
  <c r="L827" i="2"/>
  <c r="J828" i="2"/>
  <c r="K828" i="2"/>
  <c r="L828" i="2"/>
  <c r="J829" i="2"/>
  <c r="K829" i="2"/>
  <c r="L829" i="2"/>
  <c r="J830" i="2"/>
  <c r="K830" i="2"/>
  <c r="L830" i="2"/>
  <c r="J831" i="2"/>
  <c r="K831" i="2"/>
  <c r="L831" i="2"/>
  <c r="J832" i="2"/>
  <c r="K832" i="2"/>
  <c r="L832" i="2"/>
  <c r="J833" i="2"/>
  <c r="K833" i="2"/>
  <c r="L833" i="2"/>
  <c r="J834" i="2"/>
  <c r="K834" i="2"/>
  <c r="L834" i="2"/>
  <c r="J835" i="2"/>
  <c r="K835" i="2"/>
  <c r="L835" i="2"/>
  <c r="J836" i="2"/>
  <c r="K836" i="2"/>
  <c r="L836" i="2"/>
  <c r="J837" i="2"/>
  <c r="K837" i="2"/>
  <c r="L837" i="2"/>
  <c r="J838" i="2"/>
  <c r="K838" i="2"/>
  <c r="L838" i="2"/>
  <c r="J839" i="2"/>
  <c r="K839" i="2"/>
  <c r="L839" i="2"/>
  <c r="J840" i="2"/>
  <c r="K840" i="2"/>
  <c r="L840" i="2"/>
  <c r="J841" i="2"/>
  <c r="K841" i="2"/>
  <c r="L841" i="2"/>
  <c r="J842" i="2"/>
  <c r="K842" i="2"/>
  <c r="L842" i="2"/>
  <c r="J843" i="2"/>
  <c r="K843" i="2"/>
  <c r="L843" i="2"/>
  <c r="J844" i="2"/>
  <c r="K844" i="2"/>
  <c r="L844" i="2"/>
  <c r="J845" i="2"/>
  <c r="K845" i="2"/>
  <c r="L845" i="2"/>
  <c r="J846" i="2"/>
  <c r="K846" i="2"/>
  <c r="L846" i="2"/>
  <c r="J847" i="2"/>
  <c r="K847" i="2"/>
  <c r="L847" i="2"/>
  <c r="J848" i="2"/>
  <c r="K848" i="2"/>
  <c r="L848" i="2"/>
  <c r="J849" i="2"/>
  <c r="K849" i="2"/>
  <c r="L849" i="2"/>
  <c r="J850" i="2"/>
  <c r="K850" i="2"/>
  <c r="L850" i="2"/>
  <c r="J851" i="2"/>
  <c r="K851" i="2"/>
  <c r="L851" i="2"/>
  <c r="J852" i="2"/>
  <c r="K852" i="2"/>
  <c r="L852" i="2"/>
  <c r="J853" i="2"/>
  <c r="K853" i="2"/>
  <c r="L853" i="2"/>
  <c r="J854" i="2"/>
  <c r="K854" i="2"/>
  <c r="L854" i="2"/>
  <c r="J855" i="2"/>
  <c r="K855" i="2"/>
  <c r="L855" i="2"/>
  <c r="J856" i="2"/>
  <c r="K856" i="2"/>
  <c r="L856" i="2"/>
  <c r="J857" i="2"/>
  <c r="K857" i="2"/>
  <c r="L857" i="2"/>
  <c r="J858" i="2"/>
  <c r="K858" i="2"/>
  <c r="L858" i="2"/>
  <c r="J859" i="2"/>
  <c r="K859" i="2"/>
  <c r="L859" i="2"/>
  <c r="J860" i="2"/>
  <c r="K860" i="2"/>
  <c r="L860" i="2"/>
  <c r="J861" i="2"/>
  <c r="K861" i="2"/>
  <c r="L861" i="2"/>
  <c r="J862" i="2"/>
  <c r="K862" i="2"/>
  <c r="L862" i="2"/>
  <c r="J863" i="2"/>
  <c r="K863" i="2"/>
  <c r="L863" i="2"/>
  <c r="J864" i="2"/>
  <c r="K864" i="2"/>
  <c r="L864" i="2"/>
  <c r="J865" i="2"/>
  <c r="K865" i="2"/>
  <c r="L865" i="2"/>
  <c r="J866" i="2"/>
  <c r="K866" i="2"/>
  <c r="L866" i="2"/>
  <c r="J867" i="2"/>
  <c r="K867" i="2"/>
  <c r="L867" i="2"/>
  <c r="J868" i="2"/>
  <c r="K868" i="2"/>
  <c r="L868" i="2"/>
  <c r="J869" i="2"/>
  <c r="K869" i="2"/>
  <c r="L869" i="2"/>
  <c r="J870" i="2"/>
  <c r="K870" i="2"/>
  <c r="L870" i="2"/>
  <c r="J871" i="2"/>
  <c r="K871" i="2"/>
  <c r="L871" i="2"/>
  <c r="J872" i="2"/>
  <c r="K872" i="2"/>
  <c r="L872" i="2"/>
  <c r="J873" i="2"/>
  <c r="K873" i="2"/>
  <c r="L873" i="2"/>
  <c r="J874" i="2"/>
  <c r="K874" i="2"/>
  <c r="L874" i="2"/>
  <c r="J875" i="2"/>
  <c r="K875" i="2"/>
  <c r="L875" i="2"/>
  <c r="J876" i="2"/>
  <c r="K876" i="2"/>
  <c r="L876" i="2"/>
  <c r="J877" i="2"/>
  <c r="K877" i="2"/>
  <c r="L877" i="2"/>
  <c r="J878" i="2"/>
  <c r="K878" i="2"/>
  <c r="L878" i="2"/>
  <c r="J879" i="2"/>
  <c r="K879" i="2"/>
  <c r="L879" i="2"/>
  <c r="J880" i="2"/>
  <c r="K880" i="2"/>
  <c r="L880" i="2"/>
  <c r="J881" i="2"/>
  <c r="K881" i="2"/>
  <c r="L881" i="2"/>
  <c r="J882" i="2"/>
  <c r="K882" i="2"/>
  <c r="L882" i="2"/>
  <c r="J883" i="2"/>
  <c r="K883" i="2"/>
  <c r="L883" i="2"/>
  <c r="J884" i="2"/>
  <c r="K884" i="2"/>
  <c r="L884" i="2"/>
  <c r="J885" i="2"/>
  <c r="K885" i="2"/>
  <c r="L885" i="2"/>
  <c r="J886" i="2"/>
  <c r="K886" i="2"/>
  <c r="L886" i="2"/>
  <c r="J887" i="2"/>
  <c r="K887" i="2"/>
  <c r="L887" i="2"/>
  <c r="J888" i="2"/>
  <c r="K888" i="2"/>
  <c r="L888" i="2"/>
  <c r="J889" i="2"/>
  <c r="K889" i="2"/>
  <c r="L889" i="2"/>
  <c r="J890" i="2"/>
  <c r="K890" i="2"/>
  <c r="L890" i="2"/>
  <c r="J891" i="2"/>
  <c r="K891" i="2"/>
  <c r="L891" i="2"/>
  <c r="J892" i="2"/>
  <c r="K892" i="2"/>
  <c r="L892" i="2"/>
  <c r="J893" i="2"/>
  <c r="K893" i="2"/>
  <c r="L893" i="2"/>
  <c r="J894" i="2"/>
  <c r="K894" i="2"/>
  <c r="L894" i="2"/>
  <c r="J895" i="2"/>
  <c r="K895" i="2"/>
  <c r="L895" i="2"/>
  <c r="J896" i="2"/>
  <c r="K896" i="2"/>
  <c r="L896" i="2"/>
  <c r="J897" i="2"/>
  <c r="K897" i="2"/>
  <c r="L897" i="2"/>
  <c r="J898" i="2"/>
  <c r="K898" i="2"/>
  <c r="L898" i="2"/>
  <c r="J899" i="2"/>
  <c r="K899" i="2"/>
  <c r="L899" i="2"/>
  <c r="J900" i="2"/>
  <c r="K900" i="2"/>
  <c r="L900" i="2"/>
  <c r="J901" i="2"/>
  <c r="K901" i="2"/>
  <c r="L901" i="2"/>
  <c r="J902" i="2"/>
  <c r="K902" i="2"/>
  <c r="L902" i="2"/>
  <c r="J903" i="2"/>
  <c r="K903" i="2"/>
  <c r="L903" i="2"/>
  <c r="J904" i="2"/>
  <c r="K904" i="2"/>
  <c r="L904" i="2"/>
  <c r="J905" i="2"/>
  <c r="K905" i="2"/>
  <c r="L905" i="2"/>
  <c r="J906" i="2"/>
  <c r="K906" i="2"/>
  <c r="L906" i="2"/>
  <c r="J907" i="2"/>
  <c r="K907" i="2"/>
  <c r="L907" i="2"/>
  <c r="J908" i="2"/>
  <c r="K908" i="2"/>
  <c r="L908" i="2"/>
  <c r="J909" i="2"/>
  <c r="K909" i="2"/>
  <c r="L909" i="2"/>
  <c r="J910" i="2"/>
  <c r="K910" i="2"/>
  <c r="L910" i="2"/>
  <c r="J911" i="2"/>
  <c r="K911" i="2"/>
  <c r="L911" i="2"/>
  <c r="J912" i="2"/>
  <c r="K912" i="2"/>
  <c r="L912" i="2"/>
  <c r="J913" i="2"/>
  <c r="K913" i="2"/>
  <c r="L913" i="2"/>
  <c r="J914" i="2"/>
  <c r="K914" i="2"/>
  <c r="L914" i="2"/>
  <c r="J915" i="2"/>
  <c r="K915" i="2"/>
  <c r="L915" i="2"/>
  <c r="J916" i="2"/>
  <c r="K916" i="2"/>
  <c r="L916" i="2"/>
  <c r="J917" i="2"/>
  <c r="K917" i="2"/>
  <c r="L917" i="2"/>
  <c r="J918" i="2"/>
  <c r="K918" i="2"/>
  <c r="L918" i="2"/>
  <c r="J919" i="2"/>
  <c r="K919" i="2"/>
  <c r="L919" i="2"/>
  <c r="J920" i="2"/>
  <c r="K920" i="2"/>
  <c r="L920" i="2"/>
  <c r="J921" i="2"/>
  <c r="K921" i="2"/>
  <c r="L921" i="2"/>
  <c r="J922" i="2"/>
  <c r="K922" i="2"/>
  <c r="L922" i="2"/>
  <c r="J923" i="2"/>
  <c r="K923" i="2"/>
  <c r="L923" i="2"/>
  <c r="J924" i="2"/>
  <c r="K924" i="2"/>
  <c r="L924" i="2"/>
  <c r="J925" i="2"/>
  <c r="K925" i="2"/>
  <c r="L925" i="2"/>
  <c r="J926" i="2"/>
  <c r="K926" i="2"/>
  <c r="L926" i="2"/>
  <c r="J927" i="2"/>
  <c r="K927" i="2"/>
  <c r="L927" i="2"/>
  <c r="J928" i="2"/>
  <c r="K928" i="2"/>
  <c r="L928" i="2"/>
  <c r="J929" i="2"/>
  <c r="K929" i="2"/>
  <c r="L929" i="2"/>
  <c r="J930" i="2"/>
  <c r="K930" i="2"/>
  <c r="L930" i="2"/>
  <c r="J931" i="2"/>
  <c r="K931" i="2"/>
  <c r="L931" i="2"/>
  <c r="J932" i="2"/>
  <c r="K932" i="2"/>
  <c r="L932" i="2"/>
  <c r="J933" i="2"/>
  <c r="K933" i="2"/>
  <c r="L933" i="2"/>
  <c r="J934" i="2"/>
  <c r="K934" i="2"/>
  <c r="L934" i="2"/>
  <c r="J935" i="2"/>
  <c r="K935" i="2"/>
  <c r="L935" i="2"/>
  <c r="J936" i="2"/>
  <c r="K936" i="2"/>
  <c r="L936" i="2"/>
  <c r="J937" i="2"/>
  <c r="K937" i="2"/>
  <c r="L937" i="2"/>
  <c r="J938" i="2"/>
  <c r="K938" i="2"/>
  <c r="L938" i="2"/>
  <c r="J939" i="2"/>
  <c r="K939" i="2"/>
  <c r="L939" i="2"/>
  <c r="J940" i="2"/>
  <c r="K940" i="2"/>
  <c r="L940" i="2"/>
  <c r="J941" i="2"/>
  <c r="K941" i="2"/>
  <c r="L941" i="2"/>
  <c r="J942" i="2"/>
  <c r="K942" i="2"/>
  <c r="L942" i="2"/>
  <c r="J943" i="2"/>
  <c r="K943" i="2"/>
  <c r="L943" i="2"/>
  <c r="J944" i="2"/>
  <c r="K944" i="2"/>
  <c r="L944" i="2"/>
  <c r="J945" i="2"/>
  <c r="K945" i="2"/>
  <c r="L945" i="2"/>
  <c r="J946" i="2"/>
  <c r="K946" i="2"/>
  <c r="L946" i="2"/>
  <c r="J947" i="2"/>
  <c r="K947" i="2"/>
  <c r="L947" i="2"/>
  <c r="J948" i="2"/>
  <c r="K948" i="2"/>
  <c r="L948" i="2"/>
  <c r="J949" i="2"/>
  <c r="K949" i="2"/>
  <c r="L949" i="2"/>
  <c r="J950" i="2"/>
  <c r="K950" i="2"/>
  <c r="L950" i="2"/>
  <c r="J951" i="2"/>
  <c r="K951" i="2"/>
  <c r="L951" i="2"/>
  <c r="J952" i="2"/>
  <c r="K952" i="2"/>
  <c r="L952" i="2"/>
  <c r="J953" i="2"/>
  <c r="K953" i="2"/>
  <c r="L953" i="2"/>
  <c r="J954" i="2"/>
  <c r="K954" i="2"/>
  <c r="L954" i="2"/>
  <c r="J955" i="2"/>
  <c r="K955" i="2"/>
  <c r="L955" i="2"/>
  <c r="J956" i="2"/>
  <c r="K956" i="2"/>
  <c r="L956" i="2"/>
  <c r="J957" i="2"/>
  <c r="K957" i="2"/>
  <c r="L957" i="2"/>
  <c r="J958" i="2"/>
  <c r="K958" i="2"/>
  <c r="L958" i="2"/>
  <c r="J959" i="2"/>
  <c r="K959" i="2"/>
  <c r="L959" i="2"/>
  <c r="J960" i="2"/>
  <c r="K960" i="2"/>
  <c r="L960" i="2"/>
  <c r="J961" i="2"/>
  <c r="K961" i="2"/>
  <c r="L961" i="2"/>
  <c r="J962" i="2"/>
  <c r="K962" i="2"/>
  <c r="L962" i="2"/>
  <c r="J963" i="2"/>
  <c r="K963" i="2"/>
  <c r="L963" i="2"/>
  <c r="J964" i="2"/>
  <c r="K964" i="2"/>
  <c r="L964" i="2"/>
  <c r="J965" i="2"/>
  <c r="K965" i="2"/>
  <c r="L965" i="2"/>
  <c r="J966" i="2"/>
  <c r="K966" i="2"/>
  <c r="L966" i="2"/>
  <c r="J967" i="2"/>
  <c r="K967" i="2"/>
  <c r="L967" i="2"/>
  <c r="J968" i="2"/>
  <c r="K968" i="2"/>
  <c r="L968" i="2"/>
  <c r="J969" i="2"/>
  <c r="K969" i="2"/>
  <c r="L969" i="2"/>
  <c r="J970" i="2"/>
  <c r="K970" i="2"/>
  <c r="L970" i="2"/>
  <c r="J971" i="2"/>
  <c r="K971" i="2"/>
  <c r="L971" i="2"/>
  <c r="J972" i="2"/>
  <c r="K972" i="2"/>
  <c r="L972" i="2"/>
  <c r="J973" i="2"/>
  <c r="K973" i="2"/>
  <c r="L973" i="2"/>
  <c r="J974" i="2"/>
  <c r="K974" i="2"/>
  <c r="L974" i="2"/>
  <c r="J975" i="2"/>
  <c r="K975" i="2"/>
  <c r="L975" i="2"/>
  <c r="J976" i="2"/>
  <c r="K976" i="2"/>
  <c r="L976" i="2"/>
  <c r="J977" i="2"/>
  <c r="K977" i="2"/>
  <c r="L977" i="2"/>
  <c r="J978" i="2"/>
  <c r="K978" i="2"/>
  <c r="L978" i="2"/>
  <c r="J979" i="2"/>
  <c r="K979" i="2"/>
  <c r="L979" i="2"/>
  <c r="J980" i="2"/>
  <c r="K980" i="2"/>
  <c r="L980" i="2"/>
  <c r="J981" i="2"/>
  <c r="K981" i="2"/>
  <c r="L981" i="2"/>
  <c r="J982" i="2"/>
  <c r="K982" i="2"/>
  <c r="L982" i="2"/>
  <c r="J983" i="2"/>
  <c r="K983" i="2"/>
  <c r="L983" i="2"/>
  <c r="J984" i="2"/>
  <c r="K984" i="2"/>
  <c r="L984" i="2"/>
  <c r="J985" i="2"/>
  <c r="K985" i="2"/>
  <c r="L985" i="2"/>
  <c r="J986" i="2"/>
  <c r="K986" i="2"/>
  <c r="L986" i="2"/>
  <c r="J987" i="2"/>
  <c r="K987" i="2"/>
  <c r="L987" i="2"/>
  <c r="J988" i="2"/>
  <c r="K988" i="2"/>
  <c r="L988" i="2"/>
  <c r="J989" i="2"/>
  <c r="K989" i="2"/>
  <c r="L989" i="2"/>
  <c r="J990" i="2"/>
  <c r="K990" i="2"/>
  <c r="L990" i="2"/>
  <c r="J991" i="2"/>
  <c r="K991" i="2"/>
  <c r="L991" i="2"/>
  <c r="J992" i="2"/>
  <c r="K992" i="2"/>
  <c r="L992" i="2"/>
  <c r="J993" i="2"/>
  <c r="K993" i="2"/>
  <c r="L993" i="2"/>
  <c r="J994" i="2"/>
  <c r="K994" i="2"/>
  <c r="L994" i="2"/>
  <c r="J995" i="2"/>
  <c r="K995" i="2"/>
  <c r="L995" i="2"/>
  <c r="J996" i="2"/>
  <c r="K996" i="2"/>
  <c r="L996" i="2"/>
  <c r="J997" i="2"/>
  <c r="K997" i="2"/>
  <c r="L997" i="2"/>
  <c r="J998" i="2"/>
  <c r="K998" i="2"/>
  <c r="L998" i="2"/>
  <c r="J999" i="2"/>
  <c r="K999" i="2"/>
  <c r="L999" i="2"/>
  <c r="J1000" i="2"/>
  <c r="K1000" i="2"/>
  <c r="L1000" i="2"/>
  <c r="J1001" i="2"/>
  <c r="K1001" i="2"/>
  <c r="L1001" i="2"/>
  <c r="J1002" i="2"/>
  <c r="K1002" i="2"/>
  <c r="L1002" i="2"/>
  <c r="J1003" i="2"/>
  <c r="K1003" i="2"/>
  <c r="L1003" i="2"/>
  <c r="J1004" i="2"/>
  <c r="K1004" i="2"/>
  <c r="L1004" i="2"/>
  <c r="J1005" i="2"/>
  <c r="K1005" i="2"/>
  <c r="L1005" i="2"/>
  <c r="J1006" i="2"/>
  <c r="K1006" i="2"/>
  <c r="L1006" i="2"/>
  <c r="J1007" i="2"/>
  <c r="K1007" i="2"/>
  <c r="L1007" i="2"/>
  <c r="J1008" i="2"/>
  <c r="K1008" i="2"/>
  <c r="L1008" i="2"/>
  <c r="J1009" i="2"/>
  <c r="K1009" i="2"/>
  <c r="L1009" i="2"/>
  <c r="J1010" i="2"/>
  <c r="K1010" i="2"/>
  <c r="L1010" i="2"/>
  <c r="J1011" i="2"/>
  <c r="K1011" i="2"/>
  <c r="L1011" i="2"/>
  <c r="J1012" i="2"/>
  <c r="K1012" i="2"/>
  <c r="L1012" i="2"/>
  <c r="J1013" i="2"/>
  <c r="K1013" i="2"/>
  <c r="L1013" i="2"/>
  <c r="J1014" i="2"/>
  <c r="K1014" i="2"/>
  <c r="L1014" i="2"/>
  <c r="J1015" i="2"/>
  <c r="K1015" i="2"/>
  <c r="L1015" i="2"/>
  <c r="J1016" i="2"/>
  <c r="K1016" i="2"/>
  <c r="L1016" i="2"/>
  <c r="J1017" i="2"/>
  <c r="K1017" i="2"/>
  <c r="L1017" i="2"/>
  <c r="J1018" i="2"/>
  <c r="K1018" i="2"/>
  <c r="L1018" i="2"/>
  <c r="J1019" i="2"/>
  <c r="K1019" i="2"/>
  <c r="L1019" i="2"/>
  <c r="J1020" i="2"/>
  <c r="K1020" i="2"/>
  <c r="L1020" i="2"/>
  <c r="J1021" i="2"/>
  <c r="K1021" i="2"/>
  <c r="L1021" i="2"/>
  <c r="J1022" i="2"/>
  <c r="K1022" i="2"/>
  <c r="L1022" i="2"/>
  <c r="J1023" i="2"/>
  <c r="K1023" i="2"/>
  <c r="L1023" i="2"/>
  <c r="J1024" i="2"/>
  <c r="K1024" i="2"/>
  <c r="L1024" i="2"/>
  <c r="J1025" i="2"/>
  <c r="K1025" i="2"/>
  <c r="L1025" i="2"/>
  <c r="J1026" i="2"/>
  <c r="K1026" i="2"/>
  <c r="L1026" i="2"/>
  <c r="J1027" i="2"/>
  <c r="K1027" i="2"/>
  <c r="L1027" i="2"/>
  <c r="J1028" i="2"/>
  <c r="K1028" i="2"/>
  <c r="L1028" i="2"/>
  <c r="J1029" i="2"/>
  <c r="K1029" i="2"/>
  <c r="L1029" i="2"/>
  <c r="J1030" i="2"/>
  <c r="K1030" i="2"/>
  <c r="L1030" i="2"/>
  <c r="J1031" i="2"/>
  <c r="K1031" i="2"/>
  <c r="L1031" i="2"/>
  <c r="J1032" i="2"/>
  <c r="K1032" i="2"/>
  <c r="L1032" i="2"/>
  <c r="J1033" i="2"/>
  <c r="K1033" i="2"/>
  <c r="L1033" i="2"/>
  <c r="J1034" i="2"/>
  <c r="K1034" i="2"/>
  <c r="L1034" i="2"/>
  <c r="J1035" i="2"/>
  <c r="K1035" i="2"/>
  <c r="L1035" i="2"/>
  <c r="J1036" i="2"/>
  <c r="K1036" i="2"/>
  <c r="L1036" i="2"/>
  <c r="J1037" i="2"/>
  <c r="K1037" i="2"/>
  <c r="L1037" i="2"/>
  <c r="J1038" i="2"/>
  <c r="K1038" i="2"/>
  <c r="L1038" i="2"/>
  <c r="J1039" i="2"/>
  <c r="K1039" i="2"/>
  <c r="L1039" i="2"/>
  <c r="J1040" i="2"/>
  <c r="K1040" i="2"/>
  <c r="L1040" i="2"/>
  <c r="J1041" i="2"/>
  <c r="K1041" i="2"/>
  <c r="L1041" i="2"/>
  <c r="J1042" i="2"/>
  <c r="K1042" i="2"/>
  <c r="L1042" i="2"/>
  <c r="J1043" i="2"/>
  <c r="K1043" i="2"/>
  <c r="L1043" i="2"/>
  <c r="J1044" i="2"/>
  <c r="K1044" i="2"/>
  <c r="L1044" i="2"/>
  <c r="J1045" i="2"/>
  <c r="K1045" i="2"/>
  <c r="L1045" i="2"/>
  <c r="J1046" i="2"/>
  <c r="K1046" i="2"/>
  <c r="L1046" i="2"/>
  <c r="J1047" i="2"/>
  <c r="K1047" i="2"/>
  <c r="L1047" i="2"/>
  <c r="J1048" i="2"/>
  <c r="K1048" i="2"/>
  <c r="L1048" i="2"/>
  <c r="J1049" i="2"/>
  <c r="K1049" i="2"/>
  <c r="L1049" i="2"/>
  <c r="J1050" i="2"/>
  <c r="K1050" i="2"/>
  <c r="L1050" i="2"/>
  <c r="J1051" i="2"/>
  <c r="K1051" i="2"/>
  <c r="L1051" i="2"/>
  <c r="J1052" i="2"/>
  <c r="K1052" i="2"/>
  <c r="L1052" i="2"/>
  <c r="J1053" i="2"/>
  <c r="K1053" i="2"/>
  <c r="L1053" i="2"/>
  <c r="J1054" i="2"/>
  <c r="K1054" i="2"/>
  <c r="L1054" i="2"/>
  <c r="J1055" i="2"/>
  <c r="K1055" i="2"/>
  <c r="L1055" i="2"/>
  <c r="J1056" i="2"/>
  <c r="K1056" i="2"/>
  <c r="L1056" i="2"/>
  <c r="J1057" i="2"/>
  <c r="K1057" i="2"/>
  <c r="L1057" i="2"/>
  <c r="J1058" i="2"/>
  <c r="K1058" i="2"/>
  <c r="L1058" i="2"/>
  <c r="J1059" i="2"/>
  <c r="K1059" i="2"/>
  <c r="L1059" i="2"/>
  <c r="J1060" i="2"/>
  <c r="K1060" i="2"/>
  <c r="L1060" i="2"/>
  <c r="J1061" i="2"/>
  <c r="K1061" i="2"/>
  <c r="L1061" i="2"/>
  <c r="J1062" i="2"/>
  <c r="K1062" i="2"/>
  <c r="L1062" i="2"/>
  <c r="J1063" i="2"/>
  <c r="K1063" i="2"/>
  <c r="L1063" i="2"/>
  <c r="J1064" i="2"/>
  <c r="K1064" i="2"/>
  <c r="L1064" i="2"/>
  <c r="J1065" i="2"/>
  <c r="K1065" i="2"/>
  <c r="L1065" i="2"/>
  <c r="J1066" i="2"/>
  <c r="K1066" i="2"/>
  <c r="L1066" i="2"/>
  <c r="J1067" i="2"/>
  <c r="K1067" i="2"/>
  <c r="L1067" i="2"/>
  <c r="J1068" i="2"/>
  <c r="K1068" i="2"/>
  <c r="L1068" i="2"/>
  <c r="J1069" i="2"/>
  <c r="K1069" i="2"/>
  <c r="L1069" i="2"/>
  <c r="J1070" i="2"/>
  <c r="K1070" i="2"/>
  <c r="L1070" i="2"/>
  <c r="J1071" i="2"/>
  <c r="K1071" i="2"/>
  <c r="L1071" i="2"/>
  <c r="J1072" i="2"/>
  <c r="K1072" i="2"/>
  <c r="L1072" i="2"/>
  <c r="J1073" i="2"/>
  <c r="K1073" i="2"/>
  <c r="L1073" i="2"/>
  <c r="J1074" i="2"/>
  <c r="K1074" i="2"/>
  <c r="L1074" i="2"/>
  <c r="J1075" i="2"/>
  <c r="K1075" i="2"/>
  <c r="L1075" i="2"/>
  <c r="J1076" i="2"/>
  <c r="K1076" i="2"/>
  <c r="L1076" i="2"/>
  <c r="J1077" i="2"/>
  <c r="K1077" i="2"/>
  <c r="L1077" i="2"/>
  <c r="J1078" i="2"/>
  <c r="K1078" i="2"/>
  <c r="L1078" i="2"/>
  <c r="J1079" i="2"/>
  <c r="K1079" i="2"/>
  <c r="L1079" i="2"/>
  <c r="J1080" i="2"/>
  <c r="K1080" i="2"/>
  <c r="L1080" i="2"/>
  <c r="J1081" i="2"/>
  <c r="K1081" i="2"/>
  <c r="L1081" i="2"/>
  <c r="J1082" i="2"/>
  <c r="K1082" i="2"/>
  <c r="L1082" i="2"/>
  <c r="J1083" i="2"/>
  <c r="K1083" i="2"/>
  <c r="L1083" i="2"/>
  <c r="J1084" i="2"/>
  <c r="K1084" i="2"/>
  <c r="L1084" i="2"/>
  <c r="J1085" i="2"/>
  <c r="K1085" i="2"/>
  <c r="L1085" i="2"/>
  <c r="J1086" i="2"/>
  <c r="K1086" i="2"/>
  <c r="L1086" i="2"/>
  <c r="J1087" i="2"/>
  <c r="K1087" i="2"/>
  <c r="L1087" i="2"/>
  <c r="J1088" i="2"/>
  <c r="K1088" i="2"/>
  <c r="L1088" i="2"/>
  <c r="J1089" i="2"/>
  <c r="K1089" i="2"/>
  <c r="L1089" i="2"/>
  <c r="J1090" i="2"/>
  <c r="K1090" i="2"/>
  <c r="L1090" i="2"/>
  <c r="J1091" i="2"/>
  <c r="K1091" i="2"/>
  <c r="L1091" i="2"/>
  <c r="J1092" i="2"/>
  <c r="K1092" i="2"/>
  <c r="L1092" i="2"/>
  <c r="J1093" i="2"/>
  <c r="K1093" i="2"/>
  <c r="L1093" i="2"/>
  <c r="J1094" i="2"/>
  <c r="K1094" i="2"/>
  <c r="L1094" i="2"/>
  <c r="J1095" i="2"/>
  <c r="K1095" i="2"/>
  <c r="L1095" i="2"/>
  <c r="J1096" i="2"/>
  <c r="K1096" i="2"/>
  <c r="L1096" i="2"/>
  <c r="J1097" i="2"/>
  <c r="K1097" i="2"/>
  <c r="L1097" i="2"/>
  <c r="J1098" i="2"/>
  <c r="K1098" i="2"/>
  <c r="L1098" i="2"/>
  <c r="J1099" i="2"/>
  <c r="K1099" i="2"/>
  <c r="L1099" i="2"/>
  <c r="J1100" i="2"/>
  <c r="K1100" i="2"/>
  <c r="L1100" i="2"/>
  <c r="J1101" i="2"/>
  <c r="K1101" i="2"/>
  <c r="L1101" i="2"/>
  <c r="J1102" i="2"/>
  <c r="K1102" i="2"/>
  <c r="L1102" i="2"/>
  <c r="J1103" i="2"/>
  <c r="K1103" i="2"/>
  <c r="L1103" i="2"/>
  <c r="J1104" i="2"/>
  <c r="K1104" i="2"/>
  <c r="L1104" i="2"/>
  <c r="J1105" i="2"/>
  <c r="K1105" i="2"/>
  <c r="L1105" i="2"/>
  <c r="J1106" i="2"/>
  <c r="K1106" i="2"/>
  <c r="L1106" i="2"/>
  <c r="J1107" i="2"/>
  <c r="K1107" i="2"/>
  <c r="L1107" i="2"/>
  <c r="J1108" i="2"/>
  <c r="K1108" i="2"/>
  <c r="L1108" i="2"/>
  <c r="J1109" i="2"/>
  <c r="K1109" i="2"/>
  <c r="L1109" i="2"/>
  <c r="J1110" i="2"/>
  <c r="K1110" i="2"/>
  <c r="L1110" i="2"/>
  <c r="J1111" i="2"/>
  <c r="K1111" i="2"/>
  <c r="L1111" i="2"/>
  <c r="J1112" i="2"/>
  <c r="K1112" i="2"/>
  <c r="L1112" i="2"/>
  <c r="J1113" i="2"/>
  <c r="K1113" i="2"/>
  <c r="L1113" i="2"/>
  <c r="J1114" i="2"/>
  <c r="K1114" i="2"/>
  <c r="L1114" i="2"/>
  <c r="J1115" i="2"/>
  <c r="K1115" i="2"/>
  <c r="L1115" i="2"/>
  <c r="J1116" i="2"/>
  <c r="K1116" i="2"/>
  <c r="L1116" i="2"/>
  <c r="J1117" i="2"/>
  <c r="K1117" i="2"/>
  <c r="L1117" i="2"/>
  <c r="J1118" i="2"/>
  <c r="K1118" i="2"/>
  <c r="L1118" i="2"/>
  <c r="J1119" i="2"/>
  <c r="K1119" i="2"/>
  <c r="L1119" i="2"/>
  <c r="J1120" i="2"/>
  <c r="K1120" i="2"/>
  <c r="L1120" i="2"/>
  <c r="J1121" i="2"/>
  <c r="K1121" i="2"/>
  <c r="L1121" i="2"/>
  <c r="J1122" i="2"/>
  <c r="K1122" i="2"/>
  <c r="L1122" i="2"/>
  <c r="J1123" i="2"/>
  <c r="K1123" i="2"/>
  <c r="L1123" i="2"/>
  <c r="L3" i="2"/>
  <c r="K3" i="2"/>
  <c r="J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3" i="2"/>
</calcChain>
</file>

<file path=xl/sharedStrings.xml><?xml version="1.0" encoding="utf-8"?>
<sst xmlns="http://schemas.openxmlformats.org/spreadsheetml/2006/main" count="2314" uniqueCount="1112">
  <si>
    <t>HOJA</t>
  </si>
  <si>
    <t>CONTENIDO</t>
  </si>
  <si>
    <t>URL</t>
  </si>
  <si>
    <t>AMAZONAS</t>
  </si>
  <si>
    <t>EL ENCANTO</t>
  </si>
  <si>
    <t>LA CHORRERA</t>
  </si>
  <si>
    <t>LA PEDRERA</t>
  </si>
  <si>
    <t>LA VICTORIA</t>
  </si>
  <si>
    <t>LETICIA</t>
  </si>
  <si>
    <t>MIRITI PARANA</t>
  </si>
  <si>
    <t>PUERTO ALEGRIA</t>
  </si>
  <si>
    <t>PUERTO ARICA</t>
  </si>
  <si>
    <t>PUERTO NARIÑO</t>
  </si>
  <si>
    <t>PUERTO SANTANDER</t>
  </si>
  <si>
    <t>TARAPACA</t>
  </si>
  <si>
    <t>ANTIOQUIA</t>
  </si>
  <si>
    <t>ABEJORRAL</t>
  </si>
  <si>
    <t>ABRIAQUI</t>
  </si>
  <si>
    <t>ALEJANDRIA</t>
  </si>
  <si>
    <t>AMAGA</t>
  </si>
  <si>
    <t>AMALFI</t>
  </si>
  <si>
    <t>ANDES</t>
  </si>
  <si>
    <t>ANGELOPOLIS</t>
  </si>
  <si>
    <t>ANGOSTURA</t>
  </si>
  <si>
    <t>ANORI</t>
  </si>
  <si>
    <t>ANZA</t>
  </si>
  <si>
    <t>APARTADO</t>
  </si>
  <si>
    <t>ARBOLETES</t>
  </si>
  <si>
    <t>ARGELIA</t>
  </si>
  <si>
    <t>ARMENIA</t>
  </si>
  <si>
    <t>BARBOSA</t>
  </si>
  <si>
    <t>BELLO</t>
  </si>
  <si>
    <t>BELMIRA</t>
  </si>
  <si>
    <t>BETANIA</t>
  </si>
  <si>
    <t>BETULIA</t>
  </si>
  <si>
    <t>BRICEÑO</t>
  </si>
  <si>
    <t>BURITICA</t>
  </si>
  <si>
    <t>CACERES</t>
  </si>
  <si>
    <t>CAICEDO</t>
  </si>
  <si>
    <t>CALDAS</t>
  </si>
  <si>
    <t>CAMPAMENTO</t>
  </si>
  <si>
    <t>CAÑASGORDAS</t>
  </si>
  <si>
    <t>CARACOLI</t>
  </si>
  <si>
    <t>CARAMANTA</t>
  </si>
  <si>
    <t>CAREPA</t>
  </si>
  <si>
    <t>CAROLINA</t>
  </si>
  <si>
    <t>CAUCASIA</t>
  </si>
  <si>
    <t>CHIGORODO</t>
  </si>
  <si>
    <t>CISNEROS</t>
  </si>
  <si>
    <t>CIUDAD BOLIVAR</t>
  </si>
  <si>
    <t>COCORNA</t>
  </si>
  <si>
    <t>CONCEPCION</t>
  </si>
  <si>
    <t>CONCORDIA</t>
  </si>
  <si>
    <t>COPACABANA</t>
  </si>
  <si>
    <t>DABEIBA</t>
  </si>
  <si>
    <t>DONMATIAS</t>
  </si>
  <si>
    <t>EBEJICO</t>
  </si>
  <si>
    <t>EL BAGRE</t>
  </si>
  <si>
    <t>EL CARMEN DE VIBORAL</t>
  </si>
  <si>
    <t>EL SANTUARIO</t>
  </si>
  <si>
    <t>ENTRERRIOS</t>
  </si>
  <si>
    <t>ENVIGADO</t>
  </si>
  <si>
    <t>FREDONIA</t>
  </si>
  <si>
    <t>FRONTINO</t>
  </si>
  <si>
    <t>GIRALDO</t>
  </si>
  <si>
    <t>GIRARDOTA</t>
  </si>
  <si>
    <t>GOMEZ PLATA</t>
  </si>
  <si>
    <t>GRANADA</t>
  </si>
  <si>
    <t>GUADALUPE</t>
  </si>
  <si>
    <t>GUARNE</t>
  </si>
  <si>
    <t>GUATAPE</t>
  </si>
  <si>
    <t>HELICONIA</t>
  </si>
  <si>
    <t>HISPANIA</t>
  </si>
  <si>
    <t>ITAGÜI</t>
  </si>
  <si>
    <t>ITUANGO</t>
  </si>
  <si>
    <t>JARDIN</t>
  </si>
  <si>
    <t>JERICO</t>
  </si>
  <si>
    <t>LA CEJA</t>
  </si>
  <si>
    <t>LA ESTRELLA</t>
  </si>
  <si>
    <t>LA PINTADA</t>
  </si>
  <si>
    <t>LA UNION</t>
  </si>
  <si>
    <t>LIBORINA</t>
  </si>
  <si>
    <t>MACEO</t>
  </si>
  <si>
    <t>MARINILLA</t>
  </si>
  <si>
    <t>MEDELLIN</t>
  </si>
  <si>
    <t>MONTEBELLO</t>
  </si>
  <si>
    <t>MURINDO</t>
  </si>
  <si>
    <t>MUTATA</t>
  </si>
  <si>
    <t>NARIÑO</t>
  </si>
  <si>
    <t>NECHI</t>
  </si>
  <si>
    <t>NECOCLI</t>
  </si>
  <si>
    <t>OLAYA</t>
  </si>
  <si>
    <t>PEÑOL</t>
  </si>
  <si>
    <t>PEQUE</t>
  </si>
  <si>
    <t>PUEBLORRICO</t>
  </si>
  <si>
    <t>PUERTO BERRIO</t>
  </si>
  <si>
    <t>PUERTO NARE</t>
  </si>
  <si>
    <t>PUERTO TRIUNFO</t>
  </si>
  <si>
    <t>REMEDIOS</t>
  </si>
  <si>
    <t>RETIRO</t>
  </si>
  <si>
    <t>RIONEGRO</t>
  </si>
  <si>
    <t>SABANALARGA</t>
  </si>
  <si>
    <t>SABANETA</t>
  </si>
  <si>
    <t>SALGAR</t>
  </si>
  <si>
    <t>SAN ANDRES DE CUERQUIA</t>
  </si>
  <si>
    <t>SAN CARLOS</t>
  </si>
  <si>
    <t>SAN FRANCISCO</t>
  </si>
  <si>
    <t>SAN JERONIMO</t>
  </si>
  <si>
    <t>SAN JOSE DE LA MONTAÑA</t>
  </si>
  <si>
    <t>SAN JUAN DE URABA</t>
  </si>
  <si>
    <t>SAN LUIS</t>
  </si>
  <si>
    <t>SAN PEDRO DE LOS MILAGROS</t>
  </si>
  <si>
    <t>SAN PEDRO DE URABA</t>
  </si>
  <si>
    <t>SAN RAFAEL</t>
  </si>
  <si>
    <t>SAN ROQUE</t>
  </si>
  <si>
    <t>SAN VICENTE FERRER</t>
  </si>
  <si>
    <t>SANTA BARBARA</t>
  </si>
  <si>
    <t>SANTA FE DE ANTIOQUIA</t>
  </si>
  <si>
    <t>SANTA ROSA DE OSOS</t>
  </si>
  <si>
    <t>SANTO DOMINGO</t>
  </si>
  <si>
    <t>SEGOVIA</t>
  </si>
  <si>
    <t>SONSON</t>
  </si>
  <si>
    <t>SOPETRAN</t>
  </si>
  <si>
    <t>TAMESIS</t>
  </si>
  <si>
    <t>TARAZA</t>
  </si>
  <si>
    <t>TARSO</t>
  </si>
  <si>
    <t>TITIRIBI</t>
  </si>
  <si>
    <t>TOLEDO</t>
  </si>
  <si>
    <t>TURBO</t>
  </si>
  <si>
    <t>URAMITA</t>
  </si>
  <si>
    <t>URRAO</t>
  </si>
  <si>
    <t>VALDIVIA</t>
  </si>
  <si>
    <t>VALPARAISO</t>
  </si>
  <si>
    <t>VEGACHI</t>
  </si>
  <si>
    <t>VENECIA</t>
  </si>
  <si>
    <t>VIGIA DEL FUERTE</t>
  </si>
  <si>
    <t>YALI</t>
  </si>
  <si>
    <t>YARUMAL</t>
  </si>
  <si>
    <t>YOLOMBO</t>
  </si>
  <si>
    <t>YONDO</t>
  </si>
  <si>
    <t>ZARAGOZA</t>
  </si>
  <si>
    <t>ARAUCA</t>
  </si>
  <si>
    <t>ARAUQUITA</t>
  </si>
  <si>
    <t>CRAVO NORTE</t>
  </si>
  <si>
    <t>FORTUL</t>
  </si>
  <si>
    <t>PUERTO RONDON</t>
  </si>
  <si>
    <t>SARAVENA</t>
  </si>
  <si>
    <t>TAME</t>
  </si>
  <si>
    <t>ATLANTICO</t>
  </si>
  <si>
    <t>BARANOA</t>
  </si>
  <si>
    <t>BARRANQUILLA</t>
  </si>
  <si>
    <t>CAMPO DE LA CRUZ</t>
  </si>
  <si>
    <t>CANDELARIA</t>
  </si>
  <si>
    <t>GALAPA</t>
  </si>
  <si>
    <t>JUAN DE ACOSTA</t>
  </si>
  <si>
    <t>LURUACO</t>
  </si>
  <si>
    <t>MALAMBO</t>
  </si>
  <si>
    <t>MANATI</t>
  </si>
  <si>
    <t>PALMAR DE VARELA</t>
  </si>
  <si>
    <t>PIOJO</t>
  </si>
  <si>
    <t>POLONUEVO</t>
  </si>
  <si>
    <t>PONEDERA</t>
  </si>
  <si>
    <t>PUERTO COLOMBIA</t>
  </si>
  <si>
    <t>REPELON</t>
  </si>
  <si>
    <t>SABANAGRANDE</t>
  </si>
  <si>
    <t>SANTA LUCIA</t>
  </si>
  <si>
    <t>SANTO TOMAS</t>
  </si>
  <si>
    <t>SOLEDAD</t>
  </si>
  <si>
    <t>SUAN</t>
  </si>
  <si>
    <t>TUBARA</t>
  </si>
  <si>
    <t>USIACURI</t>
  </si>
  <si>
    <t>BOGOTA D.C.</t>
  </si>
  <si>
    <t>BOLIVAR</t>
  </si>
  <si>
    <t>ACHI</t>
  </si>
  <si>
    <t>ALTOS DEL ROSARIO</t>
  </si>
  <si>
    <t>ARENAL</t>
  </si>
  <si>
    <t>ARJONA</t>
  </si>
  <si>
    <t>ARROYOHONDO</t>
  </si>
  <si>
    <t>BARRANCO DE LOBA</t>
  </si>
  <si>
    <t>CALAMAR</t>
  </si>
  <si>
    <t>CANTAGALLO</t>
  </si>
  <si>
    <t>CARTAGENA DE INDIAS</t>
  </si>
  <si>
    <t>CICUCO</t>
  </si>
  <si>
    <t>CLEMENCIA</t>
  </si>
  <si>
    <t>CORDOBA</t>
  </si>
  <si>
    <t>EL CARMEN DE BOLIVAR</t>
  </si>
  <si>
    <t>EL GUAMO</t>
  </si>
  <si>
    <t>EL PEÑON</t>
  </si>
  <si>
    <t>HATILLO DE LOBA</t>
  </si>
  <si>
    <t>MAGANGUE</t>
  </si>
  <si>
    <t>MAHATES</t>
  </si>
  <si>
    <t>MARGARITA</t>
  </si>
  <si>
    <t>MARIA LA BAJA</t>
  </si>
  <si>
    <t>MOMPOS</t>
  </si>
  <si>
    <t>MONTECRISTO</t>
  </si>
  <si>
    <t>MORALES</t>
  </si>
  <si>
    <t>NOROSI</t>
  </si>
  <si>
    <t>PINILLOS</t>
  </si>
  <si>
    <t>REGIDOR</t>
  </si>
  <si>
    <t>RIO VIEJO</t>
  </si>
  <si>
    <t>SAN CRISTOBAL</t>
  </si>
  <si>
    <t>SAN ESTANISLAO</t>
  </si>
  <si>
    <t>SAN FERNANDO</t>
  </si>
  <si>
    <t>SAN JACINTO</t>
  </si>
  <si>
    <t>SAN JACINTO DEL CAUCA</t>
  </si>
  <si>
    <t>SAN JUAN NEPOMUCENO</t>
  </si>
  <si>
    <t>SAN MARTIN DE LOBA</t>
  </si>
  <si>
    <t>SAN PABLO</t>
  </si>
  <si>
    <t>SANTA CATALINA</t>
  </si>
  <si>
    <t>SANTA ROSA</t>
  </si>
  <si>
    <t>SANTA ROSA DEL SUR</t>
  </si>
  <si>
    <t>SIMITI</t>
  </si>
  <si>
    <t>SOPLAVIENTO</t>
  </si>
  <si>
    <t>TALAIGUA NUEVO</t>
  </si>
  <si>
    <t>TIQUISIO</t>
  </si>
  <si>
    <t>TURBACO</t>
  </si>
  <si>
    <t>TURBANA</t>
  </si>
  <si>
    <t>VILLANUEVA</t>
  </si>
  <si>
    <t>ZAMBRANO</t>
  </si>
  <si>
    <t>BOYACA</t>
  </si>
  <si>
    <t>ALMEIDA</t>
  </si>
  <si>
    <t>AQUITANIA</t>
  </si>
  <si>
    <t>ARCABUCO</t>
  </si>
  <si>
    <t>BELEN</t>
  </si>
  <si>
    <t>BERBEO</t>
  </si>
  <si>
    <t>BETEITIVA</t>
  </si>
  <si>
    <t>BOAVITA</t>
  </si>
  <si>
    <t>BUENAVISTA</t>
  </si>
  <si>
    <t>BUSBANZA</t>
  </si>
  <si>
    <t>CAMPOHERMOSO</t>
  </si>
  <si>
    <t>CERINZA</t>
  </si>
  <si>
    <t>CHINAVITA</t>
  </si>
  <si>
    <t>CHIQUINQUIRA</t>
  </si>
  <si>
    <t>CHIQUIZA</t>
  </si>
  <si>
    <t>CHISCAS</t>
  </si>
  <si>
    <t>CHITA</t>
  </si>
  <si>
    <t>CHITARAQUE</t>
  </si>
  <si>
    <t>CHIVATA</t>
  </si>
  <si>
    <t>CHIVOR</t>
  </si>
  <si>
    <t>CIENEGA</t>
  </si>
  <si>
    <t>COMBITA</t>
  </si>
  <si>
    <t>COPER</t>
  </si>
  <si>
    <t>CORRALES</t>
  </si>
  <si>
    <t>COVARACHIA</t>
  </si>
  <si>
    <t>CUBARA</t>
  </si>
  <si>
    <t>CUCAITA</t>
  </si>
  <si>
    <t>CUITIVA</t>
  </si>
  <si>
    <t>DUITAMA</t>
  </si>
  <si>
    <t>EL COCUY</t>
  </si>
  <si>
    <t>EL ESPINO</t>
  </si>
  <si>
    <t>FIRAVITOBA</t>
  </si>
  <si>
    <t>FLORESTA</t>
  </si>
  <si>
    <t>GACHANTIVA</t>
  </si>
  <si>
    <t>GAMEZA</t>
  </si>
  <si>
    <t>GARAGOA</t>
  </si>
  <si>
    <t>GUACAMAYAS</t>
  </si>
  <si>
    <t>GUATEQUE</t>
  </si>
  <si>
    <t>GUAYATA</t>
  </si>
  <si>
    <t>GÜICAN DE LA SIERRA</t>
  </si>
  <si>
    <t>IZA</t>
  </si>
  <si>
    <t>JENESANO</t>
  </si>
  <si>
    <t>LA CAPILLA</t>
  </si>
  <si>
    <t>LA UVITA</t>
  </si>
  <si>
    <t>LABRANZAGRANDE</t>
  </si>
  <si>
    <t>MACANAL</t>
  </si>
  <si>
    <t>MARIPI</t>
  </si>
  <si>
    <t>MIRAFLORES</t>
  </si>
  <si>
    <t>MONGUA</t>
  </si>
  <si>
    <t>MONGUI</t>
  </si>
  <si>
    <t>MONIQUIRA</t>
  </si>
  <si>
    <t>MOTAVITA</t>
  </si>
  <si>
    <t>MUZO</t>
  </si>
  <si>
    <t>NOBSA</t>
  </si>
  <si>
    <t>NUEVO COLON</t>
  </si>
  <si>
    <t>OICATA</t>
  </si>
  <si>
    <t>OTANCHE</t>
  </si>
  <si>
    <t>PACHAVITA</t>
  </si>
  <si>
    <t>PAEZ</t>
  </si>
  <si>
    <t>PAIPA</t>
  </si>
  <si>
    <t>PAJARITO</t>
  </si>
  <si>
    <t>PANQUEBA</t>
  </si>
  <si>
    <t>PAUNA</t>
  </si>
  <si>
    <t>PAYA</t>
  </si>
  <si>
    <t>PAZ DE RIO</t>
  </si>
  <si>
    <t>PESCA</t>
  </si>
  <si>
    <t>PISBA</t>
  </si>
  <si>
    <t>PUERTO BOYACA</t>
  </si>
  <si>
    <t>QUIPAMA</t>
  </si>
  <si>
    <t>RAMIRIQUI</t>
  </si>
  <si>
    <t>RAQUIRA</t>
  </si>
  <si>
    <t>RONDON</t>
  </si>
  <si>
    <t>SABOYA</t>
  </si>
  <si>
    <t>SACHICA</t>
  </si>
  <si>
    <t>SAMACA</t>
  </si>
  <si>
    <t>SAN EDUARDO</t>
  </si>
  <si>
    <t>SAN JOSE DE PARE</t>
  </si>
  <si>
    <t>SAN LUIS DE GACENO</t>
  </si>
  <si>
    <t>SAN MATEO</t>
  </si>
  <si>
    <t>SAN MIGUEL DE SEMA</t>
  </si>
  <si>
    <t>SAN PABLO DE BORBUR</t>
  </si>
  <si>
    <t>SANTA MARIA</t>
  </si>
  <si>
    <t>SANTA ROSA DE VITERBO</t>
  </si>
  <si>
    <t>SANTA SOFIA</t>
  </si>
  <si>
    <t>SANTANA</t>
  </si>
  <si>
    <t>SATIVANORTE</t>
  </si>
  <si>
    <t>SATIVASUR</t>
  </si>
  <si>
    <t>SIACHOQUE</t>
  </si>
  <si>
    <t>SOATA</t>
  </si>
  <si>
    <t>SOCHA</t>
  </si>
  <si>
    <t>SOCOTA</t>
  </si>
  <si>
    <t>SOGAMOSO</t>
  </si>
  <si>
    <t>SOMONDOCO</t>
  </si>
  <si>
    <t>SORA</t>
  </si>
  <si>
    <t>SORACA</t>
  </si>
  <si>
    <t>SOTAQUIRA</t>
  </si>
  <si>
    <t>SUSACON</t>
  </si>
  <si>
    <t>SUTAMARCHAN</t>
  </si>
  <si>
    <t>SUTATENZA</t>
  </si>
  <si>
    <t>TASCO</t>
  </si>
  <si>
    <t>TENZA</t>
  </si>
  <si>
    <t>TIBANA</t>
  </si>
  <si>
    <t>TIBASOSA</t>
  </si>
  <si>
    <t>TINJACA</t>
  </si>
  <si>
    <t>TIPACOQUE</t>
  </si>
  <si>
    <t>TOCA</t>
  </si>
  <si>
    <t>TOGÜI</t>
  </si>
  <si>
    <t>TOPAGA</t>
  </si>
  <si>
    <t>TOTA</t>
  </si>
  <si>
    <t>TUNJA</t>
  </si>
  <si>
    <t>TUNUNGUA</t>
  </si>
  <si>
    <t>TURMEQUE</t>
  </si>
  <si>
    <t>TUTA</t>
  </si>
  <si>
    <t>TUTAZA</t>
  </si>
  <si>
    <t>UMBITA</t>
  </si>
  <si>
    <t>VENTAQUEMADA</t>
  </si>
  <si>
    <t>VILLA DE LEYVA</t>
  </si>
  <si>
    <t>VIRACACHA</t>
  </si>
  <si>
    <t>ZETAQUIRA</t>
  </si>
  <si>
    <t>AGUADAS</t>
  </si>
  <si>
    <t>ANSERMA</t>
  </si>
  <si>
    <t>ARANZAZU</t>
  </si>
  <si>
    <t>BELALCAZAR</t>
  </si>
  <si>
    <t>CHINCHINA</t>
  </si>
  <si>
    <t>FILADELFIA</t>
  </si>
  <si>
    <t>LA DORADA</t>
  </si>
  <si>
    <t>LA MERCED</t>
  </si>
  <si>
    <t>MANIZALES</t>
  </si>
  <si>
    <t>MANZANARES</t>
  </si>
  <si>
    <t>MARMATO</t>
  </si>
  <si>
    <t>MARQUETALIA</t>
  </si>
  <si>
    <t>MARULANDA</t>
  </si>
  <si>
    <t>NEIRA</t>
  </si>
  <si>
    <t>NORCASIA</t>
  </si>
  <si>
    <t>PACORA</t>
  </si>
  <si>
    <t>PALESTINA</t>
  </si>
  <si>
    <t>PENSILVANIA</t>
  </si>
  <si>
    <t>RIOSUCIO</t>
  </si>
  <si>
    <t>RISARALDA</t>
  </si>
  <si>
    <t>SALAMINA</t>
  </si>
  <si>
    <t>SAMANA</t>
  </si>
  <si>
    <t>SAN JOSE</t>
  </si>
  <si>
    <t>SUPIA</t>
  </si>
  <si>
    <t>VICTORIA</t>
  </si>
  <si>
    <t>VILLAMARIA</t>
  </si>
  <si>
    <t>VITERBO</t>
  </si>
  <si>
    <t>CAQUETA</t>
  </si>
  <si>
    <t>ALBANIA</t>
  </si>
  <si>
    <t>BELEN DE LOS ANDAQUIES</t>
  </si>
  <si>
    <t>CARTAGENA DEL CHAIRA</t>
  </si>
  <si>
    <t>CURILLO</t>
  </si>
  <si>
    <t>EL DONCELLO</t>
  </si>
  <si>
    <t>EL PAUJIL</t>
  </si>
  <si>
    <t>FLORENCIA</t>
  </si>
  <si>
    <t>LA MONTAÑITA</t>
  </si>
  <si>
    <t>MILAN</t>
  </si>
  <si>
    <t>MORELIA</t>
  </si>
  <si>
    <t>PUERTO RICO</t>
  </si>
  <si>
    <t>SAN JOSE DEL FRAGUA</t>
  </si>
  <si>
    <t>SAN VICENTE DEL CAGUAN</t>
  </si>
  <si>
    <t>SOLANO</t>
  </si>
  <si>
    <t>SOLITA</t>
  </si>
  <si>
    <t>CASANARE</t>
  </si>
  <si>
    <t>AGUAZUL</t>
  </si>
  <si>
    <t>CHAMEZA</t>
  </si>
  <si>
    <t>HATO COROZAL</t>
  </si>
  <si>
    <t>LA SALINA</t>
  </si>
  <si>
    <t>MANI</t>
  </si>
  <si>
    <t>MONTERREY</t>
  </si>
  <si>
    <t>NUNCHIA</t>
  </si>
  <si>
    <t>OROCUE</t>
  </si>
  <si>
    <t>PAZ DE ARIPORO</t>
  </si>
  <si>
    <t>PORE</t>
  </si>
  <si>
    <t>RECETOR</t>
  </si>
  <si>
    <t>SACAMA</t>
  </si>
  <si>
    <t>SAN LUIS DE PALENQUE</t>
  </si>
  <si>
    <t>TAMARA</t>
  </si>
  <si>
    <t>TAURAMENA</t>
  </si>
  <si>
    <t>TRINIDAD</t>
  </si>
  <si>
    <t>YOPAL</t>
  </si>
  <si>
    <t>CAUCA</t>
  </si>
  <si>
    <t>ALMAGUER</t>
  </si>
  <si>
    <t>BALBOA</t>
  </si>
  <si>
    <t>BUENOS AIRES</t>
  </si>
  <si>
    <t>CAJIBIO</t>
  </si>
  <si>
    <t>CALDONO</t>
  </si>
  <si>
    <t>CALOTO</t>
  </si>
  <si>
    <t>CORINTO</t>
  </si>
  <si>
    <t>EL TAMBO</t>
  </si>
  <si>
    <t>GUACHENE</t>
  </si>
  <si>
    <t>GUAPI</t>
  </si>
  <si>
    <t>INZA</t>
  </si>
  <si>
    <t>JAMBALO</t>
  </si>
  <si>
    <t>LA SIERRA</t>
  </si>
  <si>
    <t>LA VEGA</t>
  </si>
  <si>
    <t>LOPEZ DE MICAY</t>
  </si>
  <si>
    <t>MERCADERES</t>
  </si>
  <si>
    <t>MIRANDA</t>
  </si>
  <si>
    <t>PADILLA</t>
  </si>
  <si>
    <t>PATIA</t>
  </si>
  <si>
    <t>PIAMONTE</t>
  </si>
  <si>
    <t>PIENDAMO</t>
  </si>
  <si>
    <t>POPAYAN</t>
  </si>
  <si>
    <t>PUERTO TEJADA</t>
  </si>
  <si>
    <t>PURACE</t>
  </si>
  <si>
    <t>ROSAS</t>
  </si>
  <si>
    <t>SAN SEBASTIAN</t>
  </si>
  <si>
    <t>SANTANDER DE QUILICHAO</t>
  </si>
  <si>
    <t>SILVIA</t>
  </si>
  <si>
    <t>SOTARA</t>
  </si>
  <si>
    <t>SUAREZ</t>
  </si>
  <si>
    <t>SUCRE</t>
  </si>
  <si>
    <t>TIMBIO</t>
  </si>
  <si>
    <t>TIMBIQUI</t>
  </si>
  <si>
    <t>TORIBIO</t>
  </si>
  <si>
    <t>TOTORO</t>
  </si>
  <si>
    <t>VILLA RICA</t>
  </si>
  <si>
    <t>CESAR</t>
  </si>
  <si>
    <t>AGUACHICA</t>
  </si>
  <si>
    <t>AGUSTIN CODAZZI</t>
  </si>
  <si>
    <t>ASTREA</t>
  </si>
  <si>
    <t>BECERRIL</t>
  </si>
  <si>
    <t>BOSCONIA</t>
  </si>
  <si>
    <t>CHIMICHAGUA</t>
  </si>
  <si>
    <t>CHIRIGUANA</t>
  </si>
  <si>
    <t>CURUMANI</t>
  </si>
  <si>
    <t>EL COPEY</t>
  </si>
  <si>
    <t>EL PASO</t>
  </si>
  <si>
    <t>GAMARRA</t>
  </si>
  <si>
    <t>GONZALEZ</t>
  </si>
  <si>
    <t>LA GLORIA</t>
  </si>
  <si>
    <t>LA JAGUA DE IBIRICO</t>
  </si>
  <si>
    <t>LA PAZ</t>
  </si>
  <si>
    <t>MANAURE BALCON DEL CESAR</t>
  </si>
  <si>
    <t>PAILITAS</t>
  </si>
  <si>
    <t>PELAYA</t>
  </si>
  <si>
    <t>PUEBLO BELLO</t>
  </si>
  <si>
    <t>RIO DE ORO</t>
  </si>
  <si>
    <t>SAN ALBERTO</t>
  </si>
  <si>
    <t>SAN DIEGO</t>
  </si>
  <si>
    <t>SAN MARTIN</t>
  </si>
  <si>
    <t>TAMALAMEQUE</t>
  </si>
  <si>
    <t>VALLEDUPAR</t>
  </si>
  <si>
    <t>CHOCO</t>
  </si>
  <si>
    <t>ACANDI</t>
  </si>
  <si>
    <t>ALTO BAUDO</t>
  </si>
  <si>
    <t>ATRATO</t>
  </si>
  <si>
    <t>BAGADO</t>
  </si>
  <si>
    <t>BAHIA SOLANO</t>
  </si>
  <si>
    <t>BAJO BAUDO</t>
  </si>
  <si>
    <t>BOJAYA</t>
  </si>
  <si>
    <t>CARMEN DEL DARIEN</t>
  </si>
  <si>
    <t>CERTEGUI</t>
  </si>
  <si>
    <t>CONDOTO</t>
  </si>
  <si>
    <t>EL CANTON DEL SAN PABLO</t>
  </si>
  <si>
    <t>EL CARMEN DE ATRATO</t>
  </si>
  <si>
    <t>EL LITORAL DEL SAN JUAN</t>
  </si>
  <si>
    <t>ISTMINA</t>
  </si>
  <si>
    <t>JURADO</t>
  </si>
  <si>
    <t>LLORO</t>
  </si>
  <si>
    <t>MEDIO ATRATO</t>
  </si>
  <si>
    <t>MEDIO BAUDO</t>
  </si>
  <si>
    <t>MEDIO SAN JUAN</t>
  </si>
  <si>
    <t>NOVITA</t>
  </si>
  <si>
    <t>NUQUI</t>
  </si>
  <si>
    <t>QUIBDO</t>
  </si>
  <si>
    <t>RIO IRO</t>
  </si>
  <si>
    <t>RIO QUITO</t>
  </si>
  <si>
    <t>SAN JOSE DEL PALMAR</t>
  </si>
  <si>
    <t>SIPI</t>
  </si>
  <si>
    <t>TADO</t>
  </si>
  <si>
    <t>UNGUIA</t>
  </si>
  <si>
    <t>UNION PANAMERICANA</t>
  </si>
  <si>
    <t>AYAPEL</t>
  </si>
  <si>
    <t>CANALETE</t>
  </si>
  <si>
    <t>CERETE</t>
  </si>
  <si>
    <t>CHIMA</t>
  </si>
  <si>
    <t>CHINU</t>
  </si>
  <si>
    <t>CIENAGA DE ORO</t>
  </si>
  <si>
    <t>COTORRA</t>
  </si>
  <si>
    <t>LA APARTADA</t>
  </si>
  <si>
    <t>LORICA</t>
  </si>
  <si>
    <t>LOS CORDOBAS</t>
  </si>
  <si>
    <t>MOMIL</t>
  </si>
  <si>
    <t>MONTELIBANO</t>
  </si>
  <si>
    <t>MONTERIA</t>
  </si>
  <si>
    <t>MOÑITOS</t>
  </si>
  <si>
    <t>PLANETA RICA</t>
  </si>
  <si>
    <t>PUEBLO NUEVO</t>
  </si>
  <si>
    <t>PUERTO ESCONDIDO</t>
  </si>
  <si>
    <t>PUERTO LIBERTADOR</t>
  </si>
  <si>
    <t>PURISIMA DE LA CONCEPCION</t>
  </si>
  <si>
    <t>SAHAGUN</t>
  </si>
  <si>
    <t>SAN ANDRES DE SOTAVENTO</t>
  </si>
  <si>
    <t>SAN ANTERO</t>
  </si>
  <si>
    <t>SAN BERNARDO DEL VIENTO</t>
  </si>
  <si>
    <t>SAN JOSE DE URE</t>
  </si>
  <si>
    <t>SAN PELAYO</t>
  </si>
  <si>
    <t>TIERRALTA</t>
  </si>
  <si>
    <t>TUCHIN</t>
  </si>
  <si>
    <t>VALENCIA</t>
  </si>
  <si>
    <t>CUNDINAMARCA</t>
  </si>
  <si>
    <t>AGUA DE DIOS</t>
  </si>
  <si>
    <t>ALBAN</t>
  </si>
  <si>
    <t>ANAPOIMA</t>
  </si>
  <si>
    <t>ANOLAIMA</t>
  </si>
  <si>
    <t>APULO</t>
  </si>
  <si>
    <t>ARBELAEZ</t>
  </si>
  <si>
    <t>BELTRAN</t>
  </si>
  <si>
    <t>BITUIMA</t>
  </si>
  <si>
    <t>BOJACA</t>
  </si>
  <si>
    <t>CABRERA</t>
  </si>
  <si>
    <t>CACHIPAY</t>
  </si>
  <si>
    <t>CAJICA</t>
  </si>
  <si>
    <t>CAPARRAPI</t>
  </si>
  <si>
    <t>CAQUEZA</t>
  </si>
  <si>
    <t>CARMEN DE CARUPA</t>
  </si>
  <si>
    <t>CHAGUANI</t>
  </si>
  <si>
    <t>CHIA</t>
  </si>
  <si>
    <t>CHIPAQUE</t>
  </si>
  <si>
    <t>CHOACHI</t>
  </si>
  <si>
    <t>CHOCONTA</t>
  </si>
  <si>
    <t>COGUA</t>
  </si>
  <si>
    <t>COTA</t>
  </si>
  <si>
    <t>CUCUNUBA</t>
  </si>
  <si>
    <t>EL COLEGIO</t>
  </si>
  <si>
    <t>EL ROSAL</t>
  </si>
  <si>
    <t>FACATATIVA</t>
  </si>
  <si>
    <t>FOMEQUE</t>
  </si>
  <si>
    <t>FOSCA</t>
  </si>
  <si>
    <t>FUNZA</t>
  </si>
  <si>
    <t>FUQUENE</t>
  </si>
  <si>
    <t>FUSAGASUGA</t>
  </si>
  <si>
    <t>GACHALA</t>
  </si>
  <si>
    <t>GACHANCIPA</t>
  </si>
  <si>
    <t>GACHETA</t>
  </si>
  <si>
    <t>GAMA</t>
  </si>
  <si>
    <t>GIRARDOT</t>
  </si>
  <si>
    <t>GUACHETA</t>
  </si>
  <si>
    <t>GUADUAS</t>
  </si>
  <si>
    <t>GUASCA</t>
  </si>
  <si>
    <t>GUATAQUI</t>
  </si>
  <si>
    <t>GUATAVITA</t>
  </si>
  <si>
    <t>GUAYABAL DE SIQUIMA</t>
  </si>
  <si>
    <t>GUAYABETAL</t>
  </si>
  <si>
    <t>GUTIERREZ</t>
  </si>
  <si>
    <t>JERUSALEN</t>
  </si>
  <si>
    <t>JUNIN</t>
  </si>
  <si>
    <t>LA CALERA</t>
  </si>
  <si>
    <t>LA MESA</t>
  </si>
  <si>
    <t>LA PALMA</t>
  </si>
  <si>
    <t>LA PEÑA</t>
  </si>
  <si>
    <t>LENGUAZAQUE</t>
  </si>
  <si>
    <t>MACHETA</t>
  </si>
  <si>
    <t>MADRID</t>
  </si>
  <si>
    <t>MANTA</t>
  </si>
  <si>
    <t>MEDINA</t>
  </si>
  <si>
    <t>MOSQUERA</t>
  </si>
  <si>
    <t>NEMOCON</t>
  </si>
  <si>
    <t>NILO</t>
  </si>
  <si>
    <t>NIMAIMA</t>
  </si>
  <si>
    <t>NOCAIMA</t>
  </si>
  <si>
    <t>PACHO</t>
  </si>
  <si>
    <t>PAIME</t>
  </si>
  <si>
    <t>PANDI</t>
  </si>
  <si>
    <t>PARATEBUENO</t>
  </si>
  <si>
    <t>PASCA</t>
  </si>
  <si>
    <t>PUERTO SALGAR</t>
  </si>
  <si>
    <t>PULI</t>
  </si>
  <si>
    <t>QUEBRADANEGRA</t>
  </si>
  <si>
    <t>QUETAME</t>
  </si>
  <si>
    <t>QUIPILE</t>
  </si>
  <si>
    <t>RICAURTE</t>
  </si>
  <si>
    <t>SAN ANTONIO DEL TEQUENDAMA</t>
  </si>
  <si>
    <t>SAN BERNARDO</t>
  </si>
  <si>
    <t>SAN CAYETANO</t>
  </si>
  <si>
    <t>SAN JUAN DE RIOSECO</t>
  </si>
  <si>
    <t>SASAIMA</t>
  </si>
  <si>
    <t>SESQUILE</t>
  </si>
  <si>
    <t>SIBATE</t>
  </si>
  <si>
    <t>SILVANIA</t>
  </si>
  <si>
    <t>SIMIJACA</t>
  </si>
  <si>
    <t>SOACHA</t>
  </si>
  <si>
    <t>SOPO</t>
  </si>
  <si>
    <t>SUBACHOQUE</t>
  </si>
  <si>
    <t>SUESCA</t>
  </si>
  <si>
    <t>SUPATA</t>
  </si>
  <si>
    <t>SUSA</t>
  </si>
  <si>
    <t>SUTATAUSA</t>
  </si>
  <si>
    <t>TABIO</t>
  </si>
  <si>
    <t>TAUSA</t>
  </si>
  <si>
    <t>TENA</t>
  </si>
  <si>
    <t>TENJO</t>
  </si>
  <si>
    <t>TIBACUY</t>
  </si>
  <si>
    <t>TIBIRITA</t>
  </si>
  <si>
    <t>TOCAIMA</t>
  </si>
  <si>
    <t>TOCANCIPA</t>
  </si>
  <si>
    <t>TOPAIPI</t>
  </si>
  <si>
    <t>UBALA</t>
  </si>
  <si>
    <t>UBAQUE</t>
  </si>
  <si>
    <t>UNE</t>
  </si>
  <si>
    <t>UTICA</t>
  </si>
  <si>
    <t>VERGARA</t>
  </si>
  <si>
    <t>VIANI</t>
  </si>
  <si>
    <t>VILLA DE SAN DIEGO DE UBATE</t>
  </si>
  <si>
    <t>VILLAGOMEZ</t>
  </si>
  <si>
    <t>VILLAPINZON</t>
  </si>
  <si>
    <t>VILLETA</t>
  </si>
  <si>
    <t>VIOTA</t>
  </si>
  <si>
    <t>YACOPI</t>
  </si>
  <si>
    <t>ZIPACON</t>
  </si>
  <si>
    <t>ZIPAQUIRA</t>
  </si>
  <si>
    <t>GUAINIA</t>
  </si>
  <si>
    <t>BARRANCO MINAS</t>
  </si>
  <si>
    <t>CACAHUAL</t>
  </si>
  <si>
    <t>INIRIDA</t>
  </si>
  <si>
    <t>LA GUADALUPE</t>
  </si>
  <si>
    <t>MORICHAL</t>
  </si>
  <si>
    <t>PANA PANA</t>
  </si>
  <si>
    <t>SAN FELIPE</t>
  </si>
  <si>
    <t>GUAVIARE</t>
  </si>
  <si>
    <t>EL RETORNO</t>
  </si>
  <si>
    <t>SAN JOSE DEL GUAVIARE</t>
  </si>
  <si>
    <t>HUILA</t>
  </si>
  <si>
    <t>ACEVEDO</t>
  </si>
  <si>
    <t>AGRADO</t>
  </si>
  <si>
    <t>AIPE</t>
  </si>
  <si>
    <t>ALGECIRAS</t>
  </si>
  <si>
    <t>ALTAMIRA</t>
  </si>
  <si>
    <t>BARAYA</t>
  </si>
  <si>
    <t>CAMPOALEGRE</t>
  </si>
  <si>
    <t>COLOMBIA</t>
  </si>
  <si>
    <t>ELIAS</t>
  </si>
  <si>
    <t>GARZON</t>
  </si>
  <si>
    <t>GIGANTE</t>
  </si>
  <si>
    <t>HOBO</t>
  </si>
  <si>
    <t>IQUIRA</t>
  </si>
  <si>
    <t>ISNOS</t>
  </si>
  <si>
    <t>LA ARGENTINA</t>
  </si>
  <si>
    <t>LA PLATA</t>
  </si>
  <si>
    <t>NATAGA</t>
  </si>
  <si>
    <t>NEIVA</t>
  </si>
  <si>
    <t>OPORAPA</t>
  </si>
  <si>
    <t>PAICOL</t>
  </si>
  <si>
    <t>PALERMO</t>
  </si>
  <si>
    <t>PITAL</t>
  </si>
  <si>
    <t>PITALITO</t>
  </si>
  <si>
    <t>RIVERA</t>
  </si>
  <si>
    <t>SALADOBLANCO</t>
  </si>
  <si>
    <t>SAN AGUSTIN</t>
  </si>
  <si>
    <t>SUAZA</t>
  </si>
  <si>
    <t>TARQUI</t>
  </si>
  <si>
    <t>TELLO</t>
  </si>
  <si>
    <t>TERUEL</t>
  </si>
  <si>
    <t>TESALIA</t>
  </si>
  <si>
    <t>TIMANA</t>
  </si>
  <si>
    <t>VILLAVIEJA</t>
  </si>
  <si>
    <t>YAGUARA</t>
  </si>
  <si>
    <t>LA GUAJIRA</t>
  </si>
  <si>
    <t>BARRANCAS</t>
  </si>
  <si>
    <t>DIBULLA</t>
  </si>
  <si>
    <t>DISTRACCION</t>
  </si>
  <si>
    <t>EL MOLINO</t>
  </si>
  <si>
    <t>FONSECA</t>
  </si>
  <si>
    <t>HATONUEVO</t>
  </si>
  <si>
    <t>LA JAGUA DEL PILAR</t>
  </si>
  <si>
    <t>MAICAO</t>
  </si>
  <si>
    <t>MANAURE</t>
  </si>
  <si>
    <t>RIOHACHA</t>
  </si>
  <si>
    <t>SAN JUAN DEL CESAR</t>
  </si>
  <si>
    <t>URIBIA</t>
  </si>
  <si>
    <t>URUMITA</t>
  </si>
  <si>
    <t>MAGDALENA</t>
  </si>
  <si>
    <t>ALGARROBO</t>
  </si>
  <si>
    <t>ARACATACA</t>
  </si>
  <si>
    <t>ARIGUANI</t>
  </si>
  <si>
    <t>CERRO DE SAN ANTONIO</t>
  </si>
  <si>
    <t>CHIVOLO</t>
  </si>
  <si>
    <t>CIENAGA</t>
  </si>
  <si>
    <t>EL BANCO</t>
  </si>
  <si>
    <t>EL PIÑON</t>
  </si>
  <si>
    <t>EL RETEN</t>
  </si>
  <si>
    <t>FUNDACION</t>
  </si>
  <si>
    <t>GUAMAL</t>
  </si>
  <si>
    <t>NUEVA GRANADA</t>
  </si>
  <si>
    <t>PEDRAZA</t>
  </si>
  <si>
    <t>PIJIÑO DEL CARMEN</t>
  </si>
  <si>
    <t>PIVIJAY</t>
  </si>
  <si>
    <t>PLATO</t>
  </si>
  <si>
    <t>PUEBLOVIEJO</t>
  </si>
  <si>
    <t>REMOLINO</t>
  </si>
  <si>
    <t>SABANAS DE SAN ANGEL</t>
  </si>
  <si>
    <t>SAN SEBASTIAN DE BUENAVISTA</t>
  </si>
  <si>
    <t>SAN ZENON</t>
  </si>
  <si>
    <t>SANTA ANA</t>
  </si>
  <si>
    <t>SANTA BARBARA DE PINTO</t>
  </si>
  <si>
    <t>SANTA MARTA</t>
  </si>
  <si>
    <t>SITIONUEVO</t>
  </si>
  <si>
    <t>TENERIFE</t>
  </si>
  <si>
    <t>ZAPAYAN</t>
  </si>
  <si>
    <t>ZONA BANANERA</t>
  </si>
  <si>
    <t>META</t>
  </si>
  <si>
    <t>ACACIAS</t>
  </si>
  <si>
    <t>BARRANCA DE UPIA</t>
  </si>
  <si>
    <t>CABUYARO</t>
  </si>
  <si>
    <t>CASTILLA LA NUEVA</t>
  </si>
  <si>
    <t>CUBARRAL</t>
  </si>
  <si>
    <t>CUMARAL</t>
  </si>
  <si>
    <t>EL CALVARIO</t>
  </si>
  <si>
    <t>EL CASTILLO</t>
  </si>
  <si>
    <t>EL DORADO</t>
  </si>
  <si>
    <t>FUENTE DE ORO</t>
  </si>
  <si>
    <t>LA MACARENA</t>
  </si>
  <si>
    <t>LEJANIAS</t>
  </si>
  <si>
    <t>MAPIRIPAN</t>
  </si>
  <si>
    <t>MESETAS</t>
  </si>
  <si>
    <t>PUERTO CONCORDIA</t>
  </si>
  <si>
    <t>PUERTO GAITAN</t>
  </si>
  <si>
    <t>PUERTO LLERAS</t>
  </si>
  <si>
    <t>PUERTO LOPEZ</t>
  </si>
  <si>
    <t>RESTREPO</t>
  </si>
  <si>
    <t>SAN CARLOS DE GUAROA</t>
  </si>
  <si>
    <t>SAN JUAN DE ARAMA</t>
  </si>
  <si>
    <t>SAN JUANITO</t>
  </si>
  <si>
    <t>URIBE</t>
  </si>
  <si>
    <t>VILLAVICENCIO</t>
  </si>
  <si>
    <t>VISTAHERMOSA</t>
  </si>
  <si>
    <t>ALDANA</t>
  </si>
  <si>
    <t>ANCUYA</t>
  </si>
  <si>
    <t>ARBOLEDA</t>
  </si>
  <si>
    <t>BARBACOAS</t>
  </si>
  <si>
    <t>BUESACO</t>
  </si>
  <si>
    <t>CHACHAGÜI</t>
  </si>
  <si>
    <t>COLON</t>
  </si>
  <si>
    <t>CONSACA</t>
  </si>
  <si>
    <t>CONTADERO</t>
  </si>
  <si>
    <t>CUASPUD</t>
  </si>
  <si>
    <t>CUMBAL</t>
  </si>
  <si>
    <t>CUMBITARA</t>
  </si>
  <si>
    <t>EL CHARCO</t>
  </si>
  <si>
    <t>EL PEÑOL</t>
  </si>
  <si>
    <t>EL ROSARIO</t>
  </si>
  <si>
    <t>EL TABLON DE GOMEZ</t>
  </si>
  <si>
    <t>FRANCISCO PIZARRO</t>
  </si>
  <si>
    <t>FUNES</t>
  </si>
  <si>
    <t>GUACHUCAL</t>
  </si>
  <si>
    <t>GUAITARILLA</t>
  </si>
  <si>
    <t>GUALMATAN</t>
  </si>
  <si>
    <t>ILES</t>
  </si>
  <si>
    <t>IMUES</t>
  </si>
  <si>
    <t>IPIALES</t>
  </si>
  <si>
    <t>LA CRUZ</t>
  </si>
  <si>
    <t>LA FLORIDA</t>
  </si>
  <si>
    <t>LA LLANADA</t>
  </si>
  <si>
    <t>LA TOLA</t>
  </si>
  <si>
    <t>LEIVA</t>
  </si>
  <si>
    <t>LINARES</t>
  </si>
  <si>
    <t>LOS ANDES</t>
  </si>
  <si>
    <t>MAGÜI</t>
  </si>
  <si>
    <t>MALLAMA</t>
  </si>
  <si>
    <t>OLAYA HERRERA</t>
  </si>
  <si>
    <t>OSPINA</t>
  </si>
  <si>
    <t>PASTO</t>
  </si>
  <si>
    <t>POLICARPA</t>
  </si>
  <si>
    <t>POTOSI</t>
  </si>
  <si>
    <t>PROVIDENCIA</t>
  </si>
  <si>
    <t>PUERRES</t>
  </si>
  <si>
    <t>PUPIALES</t>
  </si>
  <si>
    <t>ROBERTO PAYAN</t>
  </si>
  <si>
    <t>SAMANIEGO</t>
  </si>
  <si>
    <t>SAN ANDRES DE TUMACO</t>
  </si>
  <si>
    <t>SAN LORENZO</t>
  </si>
  <si>
    <t>SAN PEDRO DE CARTAGO</t>
  </si>
  <si>
    <t>SANDONA</t>
  </si>
  <si>
    <t>SANTACRUZ</t>
  </si>
  <si>
    <t>SAPUYES</t>
  </si>
  <si>
    <t>TAMINANGO</t>
  </si>
  <si>
    <t>TANGUA</t>
  </si>
  <si>
    <t>TUQUERRES</t>
  </si>
  <si>
    <t>YACUANQUER</t>
  </si>
  <si>
    <t>NORTE DE SANTANDER</t>
  </si>
  <si>
    <t>ABREGO</t>
  </si>
  <si>
    <t>ARBOLEDAS</t>
  </si>
  <si>
    <t>BOCHALEMA</t>
  </si>
  <si>
    <t>BUCARASICA</t>
  </si>
  <si>
    <t>CACHIRA</t>
  </si>
  <si>
    <t>CACOTA</t>
  </si>
  <si>
    <t>CHINACOTA</t>
  </si>
  <si>
    <t>CHITAGA</t>
  </si>
  <si>
    <t>CONVENCION</t>
  </si>
  <si>
    <t>CUCUTA</t>
  </si>
  <si>
    <t>CUCUTILLA</t>
  </si>
  <si>
    <t>DURANIA</t>
  </si>
  <si>
    <t>EL CARMEN</t>
  </si>
  <si>
    <t>EL TARRA</t>
  </si>
  <si>
    <t>EL ZULIA</t>
  </si>
  <si>
    <t>GRAMALOTE</t>
  </si>
  <si>
    <t>HACARI</t>
  </si>
  <si>
    <t>HERRAN</t>
  </si>
  <si>
    <t>LA ESPERANZA</t>
  </si>
  <si>
    <t>LA PLAYA</t>
  </si>
  <si>
    <t>LABATECA</t>
  </si>
  <si>
    <t>LOS PATIOS</t>
  </si>
  <si>
    <t>LOURDES</t>
  </si>
  <si>
    <t>MUTISCUA</t>
  </si>
  <si>
    <t>OCAÑA</t>
  </si>
  <si>
    <t>PAMPLONA</t>
  </si>
  <si>
    <t>PAMPLONITA</t>
  </si>
  <si>
    <t>RAGONVALIA</t>
  </si>
  <si>
    <t>SALAZAR</t>
  </si>
  <si>
    <t>SAN CALIXTO</t>
  </si>
  <si>
    <t>SANTIAGO</t>
  </si>
  <si>
    <t>SARDINATA</t>
  </si>
  <si>
    <t>SILOS</t>
  </si>
  <si>
    <t>TEORAMA</t>
  </si>
  <si>
    <t>TIBU</t>
  </si>
  <si>
    <t>VILLA CARO</t>
  </si>
  <si>
    <t>VILLA DEL ROSARIO</t>
  </si>
  <si>
    <t>PUTUMAYO</t>
  </si>
  <si>
    <t>MOCOA</t>
  </si>
  <si>
    <t>ORITO</t>
  </si>
  <si>
    <t>PUERTO ASIS</t>
  </si>
  <si>
    <t>PUERTO CAICEDO</t>
  </si>
  <si>
    <t>PUERTO GUZMAN</t>
  </si>
  <si>
    <t>PUERTO LEGUIZAMO</t>
  </si>
  <si>
    <t>SAN MIGUEL</t>
  </si>
  <si>
    <t>SIBUNDOY</t>
  </si>
  <si>
    <t>VALLE DEL GUAMUEZ</t>
  </si>
  <si>
    <t>VILLAGARZON</t>
  </si>
  <si>
    <t>QUINDIO</t>
  </si>
  <si>
    <t>CALARCA</t>
  </si>
  <si>
    <t>CIRCASIA</t>
  </si>
  <si>
    <t>FILANDIA</t>
  </si>
  <si>
    <t>GENOVA</t>
  </si>
  <si>
    <t>LA TEBAIDA</t>
  </si>
  <si>
    <t>MONTENEGRO</t>
  </si>
  <si>
    <t>PIJAO</t>
  </si>
  <si>
    <t>QUIMBAYA</t>
  </si>
  <si>
    <t>SALENTO</t>
  </si>
  <si>
    <t>APIA</t>
  </si>
  <si>
    <t>BELEN DE UMBRIA</t>
  </si>
  <si>
    <t>DOSQUEBRADAS</t>
  </si>
  <si>
    <t>GUATICA</t>
  </si>
  <si>
    <t>LA CELIA</t>
  </si>
  <si>
    <t>LA VIRGINIA</t>
  </si>
  <si>
    <t>MARSELLA</t>
  </si>
  <si>
    <t>MISTRATO</t>
  </si>
  <si>
    <t>PEREIRA</t>
  </si>
  <si>
    <t>PUEBLO RICO</t>
  </si>
  <si>
    <t>QUINCHIA</t>
  </si>
  <si>
    <t>SANTA ROSA DE CABAL</t>
  </si>
  <si>
    <t>SANTUARIO</t>
  </si>
  <si>
    <t>SAN ANDRES Y PROVIDENCIA</t>
  </si>
  <si>
    <t>SAN ANDRES</t>
  </si>
  <si>
    <t>SANTANDER</t>
  </si>
  <si>
    <t>AGUADA</t>
  </si>
  <si>
    <t>ARATOCA</t>
  </si>
  <si>
    <t>BARICHARA</t>
  </si>
  <si>
    <t>BARRANCABERMEJA</t>
  </si>
  <si>
    <t>BUCARAMANGA</t>
  </si>
  <si>
    <t>CALIFORNIA</t>
  </si>
  <si>
    <t>CAPITANEJO</t>
  </si>
  <si>
    <t>CARCASI</t>
  </si>
  <si>
    <t>CEPITA</t>
  </si>
  <si>
    <t>CERRITO</t>
  </si>
  <si>
    <t>CHARALA</t>
  </si>
  <si>
    <t>CHARTA</t>
  </si>
  <si>
    <t>CHIPATA</t>
  </si>
  <si>
    <t>CIMITARRA</t>
  </si>
  <si>
    <t>CONFINES</t>
  </si>
  <si>
    <t>CONTRATACION</t>
  </si>
  <si>
    <t>COROMORO</t>
  </si>
  <si>
    <t>CURITI</t>
  </si>
  <si>
    <t>EL CARMEN DE CHUCURI</t>
  </si>
  <si>
    <t>EL GUACAMAYO</t>
  </si>
  <si>
    <t>EL PLAYON</t>
  </si>
  <si>
    <t>ENCINO</t>
  </si>
  <si>
    <t>ENCISO</t>
  </si>
  <si>
    <t>FLORIAN</t>
  </si>
  <si>
    <t>FLORIDABLANCA</t>
  </si>
  <si>
    <t>GALAN</t>
  </si>
  <si>
    <t>GAMBITA</t>
  </si>
  <si>
    <t>GIRON</t>
  </si>
  <si>
    <t>GUACA</t>
  </si>
  <si>
    <t>GUAPOTA</t>
  </si>
  <si>
    <t>GUAVATA</t>
  </si>
  <si>
    <t>GÜEPSA</t>
  </si>
  <si>
    <t>HATO</t>
  </si>
  <si>
    <t>JESUS MARIA</t>
  </si>
  <si>
    <t>JORDAN</t>
  </si>
  <si>
    <t>LA BELLEZA</t>
  </si>
  <si>
    <t>LANDAZURI</t>
  </si>
  <si>
    <t>LEBRIJA</t>
  </si>
  <si>
    <t>LOS SANTOS</t>
  </si>
  <si>
    <t>MACARAVITA</t>
  </si>
  <si>
    <t>MALAGA</t>
  </si>
  <si>
    <t>MATANZA</t>
  </si>
  <si>
    <t>MOGOTES</t>
  </si>
  <si>
    <t>MOLAGAVITA</t>
  </si>
  <si>
    <t>OCAMONTE</t>
  </si>
  <si>
    <t>OIBA</t>
  </si>
  <si>
    <t>ONZAGA</t>
  </si>
  <si>
    <t>PALMAR</t>
  </si>
  <si>
    <t>PALMAS DEL SOCORRO</t>
  </si>
  <si>
    <t>PARAMO</t>
  </si>
  <si>
    <t>PIEDECUESTA</t>
  </si>
  <si>
    <t>PINCHOTE</t>
  </si>
  <si>
    <t>PUENTE NACIONAL</t>
  </si>
  <si>
    <t>PUERTO PARRA</t>
  </si>
  <si>
    <t>PUERTO WILCHES</t>
  </si>
  <si>
    <t>SABANA DE TORRES</t>
  </si>
  <si>
    <t>SAN BENITO</t>
  </si>
  <si>
    <t>SAN GIL</t>
  </si>
  <si>
    <t>SAN JOAQUIN</t>
  </si>
  <si>
    <t>SAN JOSE DE MIRANDA</t>
  </si>
  <si>
    <t>SAN VICENTE DE CHUCURI</t>
  </si>
  <si>
    <t>SANTA HELENA DEL OPON</t>
  </si>
  <si>
    <t>SIMACOTA</t>
  </si>
  <si>
    <t>SOCORRO</t>
  </si>
  <si>
    <t>SUAITA</t>
  </si>
  <si>
    <t>SURATA</t>
  </si>
  <si>
    <t>TONA</t>
  </si>
  <si>
    <t>VALLE DE SAN JOSE</t>
  </si>
  <si>
    <t>VELEZ</t>
  </si>
  <si>
    <t>VETAS</t>
  </si>
  <si>
    <t>ZAPATOCA</t>
  </si>
  <si>
    <t>CAIMITO</t>
  </si>
  <si>
    <t>CHALAN</t>
  </si>
  <si>
    <t>COLOSO</t>
  </si>
  <si>
    <t>COROZAL</t>
  </si>
  <si>
    <t>COVEÑAS</t>
  </si>
  <si>
    <t>EL ROBLE</t>
  </si>
  <si>
    <t>GALERAS</t>
  </si>
  <si>
    <t>GUARANDA</t>
  </si>
  <si>
    <t>LOS PALMITOS</t>
  </si>
  <si>
    <t>MAJAGUAL</t>
  </si>
  <si>
    <t>MORROA</t>
  </si>
  <si>
    <t>OVEJAS</t>
  </si>
  <si>
    <t>PALMITO</t>
  </si>
  <si>
    <t>SAMPUES</t>
  </si>
  <si>
    <t>SAN BENITO ABAD</t>
  </si>
  <si>
    <t>SAN JUAN DE BETULIA</t>
  </si>
  <si>
    <t>SAN LUIS DE SINCE</t>
  </si>
  <si>
    <t>SAN MARCOS</t>
  </si>
  <si>
    <t>SAN ONOFRE</t>
  </si>
  <si>
    <t>SAN PEDRO</t>
  </si>
  <si>
    <t>SANTIAGO DE TOLU</t>
  </si>
  <si>
    <t>SINCELEJO</t>
  </si>
  <si>
    <t>TOLU VIEJO</t>
  </si>
  <si>
    <t>TOLIMA</t>
  </si>
  <si>
    <t>ALPUJARRA</t>
  </si>
  <si>
    <t>ALVARADO</t>
  </si>
  <si>
    <t>AMBALEMA</t>
  </si>
  <si>
    <t>ANZOATEGUI</t>
  </si>
  <si>
    <t>ARMERO GUAYABAL</t>
  </si>
  <si>
    <t>ATACO</t>
  </si>
  <si>
    <t>CAJAMARCA</t>
  </si>
  <si>
    <t>CARMEN DE APICALA</t>
  </si>
  <si>
    <t>CASABIANCA</t>
  </si>
  <si>
    <t>CHAPARRAL</t>
  </si>
  <si>
    <t>COELLO</t>
  </si>
  <si>
    <t>COYAIMA</t>
  </si>
  <si>
    <t>CUNDAY</t>
  </si>
  <si>
    <t>DOLORES</t>
  </si>
  <si>
    <t>ESPINAL</t>
  </si>
  <si>
    <t>FALAN</t>
  </si>
  <si>
    <t>FLANDES</t>
  </si>
  <si>
    <t>FRESNO</t>
  </si>
  <si>
    <t>GUAMO</t>
  </si>
  <si>
    <t>HERVEO</t>
  </si>
  <si>
    <t>HONDA</t>
  </si>
  <si>
    <t>IBAGUE</t>
  </si>
  <si>
    <t>ICONONZO</t>
  </si>
  <si>
    <t>LERIDA</t>
  </si>
  <si>
    <t>LIBANO</t>
  </si>
  <si>
    <t>MELGAR</t>
  </si>
  <si>
    <t>MURILLO</t>
  </si>
  <si>
    <t>NATAGAIMA</t>
  </si>
  <si>
    <t>ORTEGA</t>
  </si>
  <si>
    <t>PALOCABILDO</t>
  </si>
  <si>
    <t>PIEDRAS</t>
  </si>
  <si>
    <t>PLANADAS</t>
  </si>
  <si>
    <t>PRADO</t>
  </si>
  <si>
    <t>PURIFICACION</t>
  </si>
  <si>
    <t>RIOBLANCO</t>
  </si>
  <si>
    <t>RONCESVALLES</t>
  </si>
  <si>
    <t>ROVIRA</t>
  </si>
  <si>
    <t>SALDAÑA</t>
  </si>
  <si>
    <t>SAN ANTONIO</t>
  </si>
  <si>
    <t>SAN SEBASTIAN DE MARIQUITA</t>
  </si>
  <si>
    <t>SANTA ISABEL</t>
  </si>
  <si>
    <t>VALLE DE SAN JUAN</t>
  </si>
  <si>
    <t>VENADILLO</t>
  </si>
  <si>
    <t>VILLAHERMOSA</t>
  </si>
  <si>
    <t>VILLARRICA</t>
  </si>
  <si>
    <t>VALLE DEL CAUCA</t>
  </si>
  <si>
    <t>ALCALA</t>
  </si>
  <si>
    <t>ANDALUCIA</t>
  </si>
  <si>
    <t>ANSERMANUEVO</t>
  </si>
  <si>
    <t>BUENAVENTURA</t>
  </si>
  <si>
    <t>BUGALAGRANDE</t>
  </si>
  <si>
    <t>CAICEDONIA</t>
  </si>
  <si>
    <t>CALI</t>
  </si>
  <si>
    <t>CALIMA</t>
  </si>
  <si>
    <t>CARTAGO</t>
  </si>
  <si>
    <t>DAGUA</t>
  </si>
  <si>
    <t>EL AGUILA</t>
  </si>
  <si>
    <t>EL CAIRO</t>
  </si>
  <si>
    <t>EL CERRITO</t>
  </si>
  <si>
    <t>EL DOVIO</t>
  </si>
  <si>
    <t>FLORIDA</t>
  </si>
  <si>
    <t>GINEBRA</t>
  </si>
  <si>
    <t>GUACARI</t>
  </si>
  <si>
    <t>GUADALAJARA DE BUGA</t>
  </si>
  <si>
    <t>JAMUNDI</t>
  </si>
  <si>
    <t>LA CUMBRE</t>
  </si>
  <si>
    <t>OBANDO</t>
  </si>
  <si>
    <t>PALMIRA</t>
  </si>
  <si>
    <t>PRADERA</t>
  </si>
  <si>
    <t>RIOFRIO</t>
  </si>
  <si>
    <t>ROLDANILLO</t>
  </si>
  <si>
    <t>SEVILLA</t>
  </si>
  <si>
    <t>TORO</t>
  </si>
  <si>
    <t>TRUJILLO</t>
  </si>
  <si>
    <t>TULUA</t>
  </si>
  <si>
    <t>ULLOA</t>
  </si>
  <si>
    <t>VERSALLES</t>
  </si>
  <si>
    <t>VIJES</t>
  </si>
  <si>
    <t>YOTOCO</t>
  </si>
  <si>
    <t>YUMBO</t>
  </si>
  <si>
    <t>ZARZAL</t>
  </si>
  <si>
    <t>VAUPES</t>
  </si>
  <si>
    <t>CARURU</t>
  </si>
  <si>
    <t>MITU</t>
  </si>
  <si>
    <t>PACOA</t>
  </si>
  <si>
    <t>PAPUNAHUA</t>
  </si>
  <si>
    <t>TARAIRA</t>
  </si>
  <si>
    <t>YAVARATE</t>
  </si>
  <si>
    <t>VICHADA</t>
  </si>
  <si>
    <t>CUMARIBO</t>
  </si>
  <si>
    <t>LA PRIMAVERA</t>
  </si>
  <si>
    <t>PUERTO CARREÑO</t>
  </si>
  <si>
    <t>SANTA ROSALIA</t>
  </si>
  <si>
    <t>MF</t>
  </si>
  <si>
    <t>ID</t>
  </si>
  <si>
    <t>INSTITUCION</t>
  </si>
  <si>
    <t>TITULO</t>
  </si>
  <si>
    <t>COMENTARIOS</t>
  </si>
  <si>
    <t>ICA</t>
  </si>
  <si>
    <t>Censos Pecuarios Nacional</t>
  </si>
  <si>
    <t>https://www.ica.gov.co/areas/pecuaria/servicios/epidemiologia-veterinaria/censos-2016/censo-2018?aliaspath=%2fAreas%2fPecuaria%2fServicios%2fEpidemiologia-Veterinaria%2fCensos-2016%2fCenso-2018</t>
  </si>
  <si>
    <t>Se utilizaron las tablas de poblacion de aves y bovinos por municipio del censo pecuario 2024.</t>
  </si>
  <si>
    <t>NBRO</t>
  </si>
  <si>
    <t>NBOV</t>
  </si>
  <si>
    <t>NAVE</t>
  </si>
  <si>
    <t>Influenza Aviar</t>
  </si>
  <si>
    <t>https://www.ica.gov.co/getdoc/9cde2d77-673f-4225-9990-d67593ab4f36/influenza-aviar.aspx</t>
  </si>
  <si>
    <t>CVAC</t>
  </si>
  <si>
    <t>TBRO</t>
  </si>
  <si>
    <t>TAVE</t>
  </si>
  <si>
    <t>TBOV</t>
  </si>
  <si>
    <t>TVAC</t>
  </si>
  <si>
    <t>MSPS</t>
  </si>
  <si>
    <t>Programa Ampliado de Inmunizaciones (PAI)</t>
  </si>
  <si>
    <t>https://www.minsalud.gov.co/salud/publica/Vacunacion/Paginas/pai.aspx</t>
  </si>
  <si>
    <t>Se utilizaron los datos de los brotes reportados por municipio durante 2022 y 2023.</t>
  </si>
  <si>
    <t>a) En la pagina solo estan disponibles datos por departamento hasta el año 2022. b) Se solicito apoyo al Grupo de Enfermedades Transmisibles del INS, el cual suministro la base de datos del año 2023. c) Unicamente se utilizaron los datos relacionados con la inmunizacion contra influenza.</t>
  </si>
  <si>
    <t>BDIA</t>
  </si>
  <si>
    <t>DBDIA</t>
  </si>
  <si>
    <t>Esta hoja contiene los datos empleados para la construccion de los mapas en la herramienta.</t>
  </si>
  <si>
    <t>Esta hoja contiene el listado de las fuentes de informacion utilizadas para el analisis.</t>
  </si>
  <si>
    <t>Esta hoja contiene el diccionario de datos de la hoja BDIA.</t>
  </si>
  <si>
    <t>CMUN</t>
  </si>
  <si>
    <t>DEPA</t>
  </si>
  <si>
    <t>MUNI</t>
  </si>
  <si>
    <t>VARIABLE</t>
  </si>
  <si>
    <t>DESCRIPCION</t>
  </si>
  <si>
    <t>COMENTARIO</t>
  </si>
  <si>
    <t>Nombre del departamento</t>
  </si>
  <si>
    <t>Nombre del municipio</t>
  </si>
  <si>
    <t>Codigo del municipio</t>
  </si>
  <si>
    <t>Numero de aves de transpatio</t>
  </si>
  <si>
    <t>Numero de bovinos</t>
  </si>
  <si>
    <t>Cobertura de vacunacion por influenza</t>
  </si>
  <si>
    <t>Variable NBRO transformada.</t>
  </si>
  <si>
    <t>Variable NAVE transformada.</t>
  </si>
  <si>
    <t>Variable NBOV transformada.</t>
  </si>
  <si>
    <t>Variable CVAC transformada.</t>
  </si>
  <si>
    <t>-</t>
  </si>
  <si>
    <t>Numero de brotes de influeza aviar en aves</t>
  </si>
  <si>
    <t>Se sumaron los registros reportados por el ICA para los años 2022 y 2023.</t>
  </si>
  <si>
    <t>La variable se ajusto a valores entre 0 y 1.</t>
  </si>
  <si>
    <t>Esta variable corresponde a una proporccion entre el numero de individuos vacunados sobre la proyeccion de poblacion DANE. Los datos utilizados en ambos casos fueron aquellos reportados para el año 2023.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</si>
</sst>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4">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9">
    <xf numFmtId="0" fontId="0" fillId="0" borderId="0" xfId="0"/>
    <xf numFmtId="0" fontId="0" fillId="0" borderId="0" xfId="0" applyAlignment="1">
      <alignment horizontal="center" vertical="center" wrapText="1"/>
    </xf>
    <xf numFmtId="0" fontId="3" fillId="0" borderId="0" xfId="2" applyAlignment="1">
      <alignment horizontal="center" vertical="center" wrapText="1"/>
    </xf>
    <xf numFmtId="0" fontId="2" fillId="0" borderId="0" xfId="0" applyFont="1" applyAlignment="1">
      <alignment horizontal="center" vertical="center" wrapText="1"/>
    </xf>
    <xf numFmtId="164" fontId="0" fillId="0" borderId="0" xfId="0" applyNumberFormat="1" applyAlignment="1">
      <alignment horizontal="center" vertical="center" wrapText="1"/>
    </xf>
    <xf numFmtId="0" fontId="0" fillId="0" borderId="0" xfId="0" applyNumberFormat="1" applyAlignment="1">
      <alignment horizontal="center" vertical="center" wrapText="1"/>
    </xf>
    <xf numFmtId="164" fontId="2" fillId="0" borderId="0" xfId="0" applyNumberFormat="1" applyFont="1" applyAlignment="1">
      <alignment horizontal="center" vertical="center" wrapText="1"/>
    </xf>
    <xf numFmtId="165" fontId="2" fillId="0" borderId="0" xfId="1" applyNumberFormat="1" applyFont="1" applyAlignment="1">
      <alignment horizontal="center" vertical="center" wrapText="1"/>
    </xf>
    <xf numFmtId="165" fontId="0" fillId="0" borderId="0" xfId="1" applyNumberFormat="1" applyFont="1" applyAlignment="1">
      <alignment horizontal="center" vertical="center" wrapText="1"/>
    </xf>
  </cellXfs>
  <cellStyles count="3">
    <cellStyle name="Hipervínculo" xfId="2" builtinId="8"/>
    <cellStyle name="Normal" xfId="0" builtinId="0"/>
    <cellStyle name="Porcentaje" xfId="1" builtinId="5"/>
  </cellStyles>
  <dxfs count="29">
    <dxf>
      <alignment horizontal="center" vertical="center" textRotation="0" wrapText="1" indent="0" justifyLastLine="0" shrinkToFit="0" readingOrder="0"/>
    </dxf>
    <dxf>
      <alignment horizontal="center" vertical="center" textRotation="0" wrapText="1" indent="0" justifyLastLine="0" shrinkToFit="0" readingOrder="0"/>
    </dxf>
    <dxf>
      <font>
        <b/>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0.0"/>
      <alignment horizontal="center" vertical="center" textRotation="0" wrapText="1" indent="0" justifyLastLine="0" shrinkToFit="0" readingOrder="0"/>
    </dxf>
    <dxf>
      <numFmt numFmtId="164" formatCode="0.0"/>
      <alignment horizontal="center" vertical="center" textRotation="0" wrapText="1" indent="0" justifyLastLine="0" shrinkToFit="0" readingOrder="0"/>
    </dxf>
    <dxf>
      <numFmt numFmtId="164" formatCode="0.0"/>
      <alignment horizontal="center" vertical="center" textRotation="0" wrapText="1" indent="0" justifyLastLine="0" shrinkToFit="0" readingOrder="0"/>
    </dxf>
    <dxf>
      <numFmt numFmtId="164" formatCode="0.0"/>
      <alignment horizontal="center" vertical="center" textRotation="0" wrapText="1" indent="0" justifyLastLine="0" shrinkToFit="0" readingOrder="0"/>
    </dxf>
    <dxf>
      <font>
        <b val="0"/>
        <i val="0"/>
        <strike val="0"/>
        <condense val="0"/>
        <extend val="0"/>
        <outline val="0"/>
        <shadow val="0"/>
        <u val="none"/>
        <vertAlign val="baseline"/>
        <sz val="11"/>
        <color theme="1"/>
        <name val="Aptos Narrow"/>
        <scheme val="minor"/>
      </font>
      <numFmt numFmtId="165" formatCode="0.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Aptos Narrow"/>
        <scheme val="minor"/>
      </font>
      <numFmt numFmtId="164" formatCode="0.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font>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Aptos Narrow"/>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a1" displayName="Tabla1" ref="B2:C5" totalsRowShown="0" headerRowDxfId="28" dataDxfId="27">
  <autoFilter ref="B2:C5"/>
  <tableColumns count="2">
    <tableColumn id="1" name="HOJA" dataDxfId="26"/>
    <tableColumn id="2" name="CONTENIDO" dataDxfId="25"/>
  </tableColumns>
  <tableStyleInfo name="TableStyleLight9" showFirstColumn="0" showLastColumn="0" showRowStripes="1" showColumnStripes="0"/>
</table>
</file>

<file path=xl/tables/table2.xml><?xml version="1.0" encoding="utf-8"?>
<table xmlns="http://schemas.openxmlformats.org/spreadsheetml/2006/main" id="2" name="Tabla2" displayName="Tabla2" ref="B2:F5" totalsRowShown="0" headerRowDxfId="24" dataDxfId="23">
  <autoFilter ref="B2:F5"/>
  <tableColumns count="5">
    <tableColumn id="1" name="ID" dataDxfId="22"/>
    <tableColumn id="2" name="INSTITUCION" dataDxfId="21"/>
    <tableColumn id="3" name="TITULO" dataDxfId="20"/>
    <tableColumn id="4" name="URL" dataDxfId="19" dataCellStyle="Hipervínculo"/>
    <tableColumn id="5" name="COMENTARIOS" dataDxfId="18"/>
  </tableColumns>
  <tableStyleInfo name="TableStyleLight9" showFirstColumn="0" showLastColumn="0" showRowStripes="1" showColumnStripes="0"/>
</table>
</file>

<file path=xl/tables/table3.xml><?xml version="1.0" encoding="utf-8"?>
<table xmlns="http://schemas.openxmlformats.org/spreadsheetml/2006/main" id="4" name="Tabla4" displayName="Tabla4" ref="B2:L1123" totalsRowShown="0" headerRowDxfId="17" dataDxfId="16">
  <autoFilter ref="B2:L1123"/>
  <sortState ref="B3:L1123">
    <sortCondition ref="D2:D1123"/>
  </sortState>
  <tableColumns count="11">
    <tableColumn id="1" name="DEPA" dataDxfId="15"/>
    <tableColumn id="2" name="MUNI" dataDxfId="14"/>
    <tableColumn id="3" name="CMUN" dataDxfId="13"/>
    <tableColumn id="4" name="NBRO" dataDxfId="12"/>
    <tableColumn id="5" name="NAVE" dataDxfId="11"/>
    <tableColumn id="6" name="NBOV" dataDxfId="10"/>
    <tableColumn id="7" name="CVAC" dataDxfId="9" dataCellStyle="Porcentaje"/>
    <tableColumn id="8" name="TBRO" dataDxfId="8">
      <calculatedColumnFormula>E3/MAX(E$3:E$1123)</calculatedColumnFormula>
    </tableColumn>
    <tableColumn id="9" name="TAVE" dataDxfId="7">
      <calculatedColumnFormula>F3/MAX(F$3:F$1123)</calculatedColumnFormula>
    </tableColumn>
    <tableColumn id="10" name="TBOV" dataDxfId="6">
      <calculatedColumnFormula>G3/MAX(G$3:G$1123)</calculatedColumnFormula>
    </tableColumn>
    <tableColumn id="11" name="TVAC" dataDxfId="5">
      <calculatedColumnFormula>H3/MAX(H$3:H$1123)</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3" name="Tabla3" displayName="Tabla3" ref="B2:D13" totalsRowShown="0" headerRowDxfId="4" dataDxfId="3">
  <autoFilter ref="B2:D13"/>
  <tableColumns count="3">
    <tableColumn id="1" name="VARIABLE" dataDxfId="2"/>
    <tableColumn id="2" name="DESCRIPCION" dataDxfId="1"/>
    <tableColumn id="3" name="COMENTARIO" dataDxfId="0"/>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minsalud.gov.co/salud/publica/Vacunacion/Paginas/pai.aspx" TargetMode="External"/><Relationship Id="rId2" Type="http://schemas.openxmlformats.org/officeDocument/2006/relationships/hyperlink" Target="https://www.ica.gov.co/getdoc/9cde2d77-673f-4225-9990-d67593ab4f36/influenza-aviar.aspx" TargetMode="External"/><Relationship Id="rId1" Type="http://schemas.openxmlformats.org/officeDocument/2006/relationships/hyperlink" Target="https://www.ica.gov.co/areas/pecuaria/servicios/epidemiologia-veterinaria/censos-2016/censo-2018?aliaspath=%2fAreas%2fPecuaria%2fServicios%2fEpidemiologia-Veterinaria%2fCensos-2016%2fCenso-2018"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
  <sheetViews>
    <sheetView showGridLines="0" workbookViewId="0"/>
  </sheetViews>
  <sheetFormatPr baseColWidth="10" defaultColWidth="0" defaultRowHeight="14.25"/>
  <cols>
    <col min="1" max="1" width="3" customWidth="1"/>
    <col min="2" max="2" width="11.375" style="1" customWidth="1"/>
    <col min="3" max="3" width="85.625" style="1" bestFit="1" customWidth="1"/>
    <col min="4" max="4" width="3" customWidth="1"/>
    <col min="5" max="16384" width="11.375" hidden="1"/>
  </cols>
  <sheetData>
    <row r="2" spans="2:3" ht="15">
      <c r="B2" s="3" t="s">
        <v>0</v>
      </c>
      <c r="C2" s="3" t="s">
        <v>1</v>
      </c>
    </row>
    <row r="3" spans="2:3" ht="15">
      <c r="B3" s="3" t="s">
        <v>1062</v>
      </c>
      <c r="C3" s="1" t="s">
        <v>1089</v>
      </c>
    </row>
    <row r="4" spans="2:3" ht="15">
      <c r="B4" s="3" t="s">
        <v>1086</v>
      </c>
      <c r="C4" s="1" t="s">
        <v>1088</v>
      </c>
    </row>
    <row r="5" spans="2:3" ht="15">
      <c r="B5" s="3" t="s">
        <v>1087</v>
      </c>
      <c r="C5" s="1" t="s">
        <v>1090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
  <sheetViews>
    <sheetView showGridLines="0" workbookViewId="0">
      <selection activeCell="B2" sqref="B2"/>
    </sheetView>
  </sheetViews>
  <sheetFormatPr baseColWidth="10" defaultColWidth="0" defaultRowHeight="14.25"/>
  <cols>
    <col min="1" max="1" width="2.75" customWidth="1"/>
    <col min="2" max="2" width="11.375" style="1" customWidth="1"/>
    <col min="3" max="3" width="15.125" style="1" customWidth="1"/>
    <col min="4" max="4" width="25.625" style="1" bestFit="1" customWidth="1"/>
    <col min="5" max="5" width="74.375" style="1" customWidth="1"/>
    <col min="6" max="6" width="71.25" style="1" customWidth="1"/>
    <col min="7" max="7" width="2.75" customWidth="1"/>
    <col min="8" max="16384" width="11.375" hidden="1"/>
  </cols>
  <sheetData>
    <row r="2" spans="2:6">
      <c r="B2" s="1" t="s">
        <v>1063</v>
      </c>
      <c r="C2" s="1" t="s">
        <v>1064</v>
      </c>
      <c r="D2" s="1" t="s">
        <v>1065</v>
      </c>
      <c r="E2" s="1" t="s">
        <v>2</v>
      </c>
      <c r="F2" s="1" t="s">
        <v>1066</v>
      </c>
    </row>
    <row r="3" spans="2:6" ht="28.5">
      <c r="B3" s="3">
        <v>1</v>
      </c>
      <c r="C3" s="1" t="s">
        <v>1067</v>
      </c>
      <c r="D3" s="1" t="s">
        <v>1074</v>
      </c>
      <c r="E3" s="2" t="s">
        <v>1075</v>
      </c>
      <c r="F3" s="1" t="s">
        <v>1084</v>
      </c>
    </row>
    <row r="4" spans="2:6" ht="42.75">
      <c r="B4" s="3">
        <v>2</v>
      </c>
      <c r="C4" s="1" t="s">
        <v>1067</v>
      </c>
      <c r="D4" s="1" t="s">
        <v>1068</v>
      </c>
      <c r="E4" s="2" t="s">
        <v>1069</v>
      </c>
      <c r="F4" s="1" t="s">
        <v>1070</v>
      </c>
    </row>
    <row r="5" spans="2:6" ht="57">
      <c r="B5" s="3">
        <v>3</v>
      </c>
      <c r="C5" s="1" t="s">
        <v>1081</v>
      </c>
      <c r="D5" s="1" t="s">
        <v>1082</v>
      </c>
      <c r="E5" s="2" t="s">
        <v>1083</v>
      </c>
      <c r="F5" s="1" t="s">
        <v>1085</v>
      </c>
    </row>
  </sheetData>
  <hyperlinks>
    <hyperlink ref="E4" r:id="rId1"/>
    <hyperlink ref="E3" r:id="rId2"/>
    <hyperlink ref="E5" r:id="rId3"/>
  </hyperlinks>
  <pageMargins left="0.7" right="0.7" top="0.75" bottom="0.75" header="0.3" footer="0.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123"/>
  <sheetViews>
    <sheetView showGridLines="0" workbookViewId="0">
      <pane xSplit="3" ySplit="2" topLeftCell="D3" activePane="bottomRight" state="frozen"/>
      <selection pane="topRight" activeCell="D1" sqref="D1"/>
      <selection pane="bottomLeft" activeCell="A3" sqref="A3"/>
      <selection pane="bottomRight" activeCell="C2" sqref="C2"/>
    </sheetView>
  </sheetViews>
  <sheetFormatPr baseColWidth="10" defaultColWidth="0" defaultRowHeight="14.25"/>
  <cols>
    <col min="1" max="1" width="3.75" customWidth="1"/>
    <col min="2" max="2" width="26.125" style="1" bestFit="1" customWidth="1"/>
    <col min="3" max="3" width="30.125" style="1" bestFit="1" customWidth="1"/>
    <col min="4" max="4" width="11.25" style="1" bestFit="1" customWidth="1"/>
    <col min="5" max="5" width="10.875" style="1" bestFit="1" customWidth="1"/>
    <col min="6" max="6" width="10.375" style="1" bestFit="1" customWidth="1"/>
    <col min="7" max="7" width="10.75" style="1" bestFit="1" customWidth="1"/>
    <col min="8" max="8" width="11.625" style="8" bestFit="1" customWidth="1"/>
    <col min="9" max="9" width="10.375" style="4" bestFit="1" customWidth="1"/>
    <col min="10" max="10" width="10" style="4" bestFit="1" customWidth="1"/>
    <col min="11" max="12" width="10.25" style="4" bestFit="1" customWidth="1"/>
    <col min="13" max="13" width="3.75" customWidth="1"/>
    <col min="14" max="16384" width="11.375" hidden="1"/>
  </cols>
  <sheetData>
    <row r="2" spans="2:12" ht="15">
      <c r="B2" s="3" t="s">
        <v>1092</v>
      </c>
      <c r="C2" s="3" t="s">
        <v>1093</v>
      </c>
      <c r="D2" s="3" t="s">
        <v>1091</v>
      </c>
      <c r="E2" s="3" t="s">
        <v>1071</v>
      </c>
      <c r="F2" s="3" t="s">
        <v>1073</v>
      </c>
      <c r="G2" s="3" t="s">
        <v>1072</v>
      </c>
      <c r="H2" s="7" t="s">
        <v>1076</v>
      </c>
      <c r="I2" s="6" t="s">
        <v>1077</v>
      </c>
      <c r="J2" s="6" t="s">
        <v>1078</v>
      </c>
      <c r="K2" s="6" t="s">
        <v>1079</v>
      </c>
      <c r="L2" s="6" t="s">
        <v>1080</v>
      </c>
    </row>
    <row r="3" spans="2:12">
      <c r="B3" s="1" t="s">
        <v>15</v>
      </c>
      <c r="C3" s="1" t="s">
        <v>84</v>
      </c>
      <c r="D3" s="5">
        <v>5001</v>
      </c>
      <c r="E3" s="1">
        <v>0</v>
      </c>
      <c r="F3" s="1">
        <v>10165</v>
      </c>
      <c r="G3" s="1">
        <v>11768</v>
      </c>
      <c r="H3" s="8">
        <v>8.1516972989635103E-2</v>
      </c>
      <c r="I3" s="4">
        <f t="shared" ref="I3:I66" si="0">E3/MAX(E$3:E$1123)</f>
        <v>0</v>
      </c>
      <c r="J3" s="4">
        <f t="shared" ref="J3:J66" si="1">F3/MAX(F$3:F$1123)</f>
        <v>3.6869785999274575E-2</v>
      </c>
      <c r="K3" s="4">
        <f t="shared" ref="K3:K66" si="2">G3/MAX(G$3:G$1123)</f>
        <v>1.2315626654833841E-2</v>
      </c>
      <c r="L3" s="4">
        <f t="shared" ref="L3:L66" si="3">H3/MAX(H$3:H$1123)</f>
        <v>0.37573142196176862</v>
      </c>
    </row>
    <row r="4" spans="2:12">
      <c r="B4" s="1" t="s">
        <v>15</v>
      </c>
      <c r="C4" s="1" t="s">
        <v>16</v>
      </c>
      <c r="D4" s="5">
        <v>5002</v>
      </c>
      <c r="E4" s="1">
        <v>0</v>
      </c>
      <c r="F4" s="1">
        <v>0</v>
      </c>
      <c r="G4" s="1">
        <v>22557</v>
      </c>
      <c r="H4" s="8">
        <v>9.9967131520871486E-2</v>
      </c>
      <c r="I4" s="4">
        <f t="shared" si="0"/>
        <v>0</v>
      </c>
      <c r="J4" s="4">
        <f t="shared" si="1"/>
        <v>0</v>
      </c>
      <c r="K4" s="4">
        <f t="shared" si="2"/>
        <v>2.3606695313824522E-2</v>
      </c>
      <c r="L4" s="4">
        <f t="shared" si="3"/>
        <v>0.46077265995330868</v>
      </c>
    </row>
    <row r="5" spans="2:12">
      <c r="B5" s="1" t="s">
        <v>15</v>
      </c>
      <c r="C5" s="1" t="s">
        <v>17</v>
      </c>
      <c r="D5" s="5">
        <v>5004</v>
      </c>
      <c r="E5" s="1">
        <v>0</v>
      </c>
      <c r="F5" s="1">
        <v>2318</v>
      </c>
      <c r="G5" s="1">
        <v>8981</v>
      </c>
      <c r="H5" s="8">
        <v>0.11967617036254839</v>
      </c>
      <c r="I5" s="4">
        <f t="shared" si="0"/>
        <v>0</v>
      </c>
      <c r="J5" s="4">
        <f t="shared" si="1"/>
        <v>8.4076895175915854E-3</v>
      </c>
      <c r="K5" s="4">
        <f t="shared" si="2"/>
        <v>9.3989329526735828E-3</v>
      </c>
      <c r="L5" s="4">
        <f t="shared" si="3"/>
        <v>0.55161638142496561</v>
      </c>
    </row>
    <row r="6" spans="2:12">
      <c r="B6" s="1" t="s">
        <v>15</v>
      </c>
      <c r="C6" s="1" t="s">
        <v>18</v>
      </c>
      <c r="D6" s="5">
        <v>5021</v>
      </c>
      <c r="E6" s="1">
        <v>0</v>
      </c>
      <c r="F6" s="1">
        <v>467</v>
      </c>
      <c r="G6" s="1">
        <v>3560</v>
      </c>
      <c r="H6" s="8">
        <v>0.10932410423452769</v>
      </c>
      <c r="I6" s="4">
        <f t="shared" si="0"/>
        <v>0</v>
      </c>
      <c r="J6" s="4">
        <f t="shared" si="1"/>
        <v>1.6938701487123685E-3</v>
      </c>
      <c r="K6" s="4">
        <f t="shared" si="2"/>
        <v>3.7256654394296801E-3</v>
      </c>
      <c r="L6" s="4">
        <f t="shared" si="3"/>
        <v>0.50390120771484714</v>
      </c>
    </row>
    <row r="7" spans="2:12">
      <c r="B7" s="1" t="s">
        <v>15</v>
      </c>
      <c r="C7" s="1" t="s">
        <v>19</v>
      </c>
      <c r="D7" s="5">
        <v>5030</v>
      </c>
      <c r="E7" s="1">
        <v>0</v>
      </c>
      <c r="F7" s="1">
        <v>659</v>
      </c>
      <c r="G7" s="1">
        <v>4160</v>
      </c>
      <c r="H7" s="8">
        <v>6.3655030800821355E-2</v>
      </c>
      <c r="I7" s="4">
        <f t="shared" si="0"/>
        <v>0</v>
      </c>
      <c r="J7" s="4">
        <f t="shared" si="1"/>
        <v>2.3902792890823357E-3</v>
      </c>
      <c r="K7" s="4">
        <f t="shared" si="2"/>
        <v>4.3535865809065924E-3</v>
      </c>
      <c r="L7" s="4">
        <f t="shared" si="3"/>
        <v>0.29340141519795959</v>
      </c>
    </row>
    <row r="8" spans="2:12">
      <c r="B8" s="1" t="s">
        <v>15</v>
      </c>
      <c r="C8" s="1" t="s">
        <v>20</v>
      </c>
      <c r="D8" s="5">
        <v>5031</v>
      </c>
      <c r="E8" s="1">
        <v>0</v>
      </c>
      <c r="F8" s="1">
        <v>2129</v>
      </c>
      <c r="G8" s="1">
        <v>38613</v>
      </c>
      <c r="H8" s="8">
        <v>7.9133046278539634E-2</v>
      </c>
      <c r="I8" s="4">
        <f t="shared" si="0"/>
        <v>0</v>
      </c>
      <c r="J8" s="4">
        <f t="shared" si="1"/>
        <v>7.7221617700398981E-3</v>
      </c>
      <c r="K8" s="4">
        <f t="shared" si="2"/>
        <v>4.0409865059746697E-2</v>
      </c>
      <c r="L8" s="4">
        <f t="shared" si="3"/>
        <v>0.36474332782428842</v>
      </c>
    </row>
    <row r="9" spans="2:12">
      <c r="B9" s="1" t="s">
        <v>15</v>
      </c>
      <c r="C9" s="1" t="s">
        <v>21</v>
      </c>
      <c r="D9" s="5">
        <v>5034</v>
      </c>
      <c r="E9" s="1">
        <v>0</v>
      </c>
      <c r="F9" s="1">
        <v>2230</v>
      </c>
      <c r="G9" s="1">
        <v>5747</v>
      </c>
      <c r="H9" s="8">
        <v>8.8850554633592455E-2</v>
      </c>
      <c r="I9" s="4">
        <f t="shared" si="0"/>
        <v>0</v>
      </c>
      <c r="J9" s="4">
        <f t="shared" si="1"/>
        <v>8.088501994922016E-3</v>
      </c>
      <c r="K9" s="4">
        <f t="shared" si="2"/>
        <v>6.0144380001130255E-3</v>
      </c>
      <c r="L9" s="4">
        <f t="shared" si="3"/>
        <v>0.40953367145779906</v>
      </c>
    </row>
    <row r="10" spans="2:12">
      <c r="B10" s="1" t="s">
        <v>15</v>
      </c>
      <c r="C10" s="1" t="s">
        <v>22</v>
      </c>
      <c r="D10" s="5">
        <v>5036</v>
      </c>
      <c r="E10" s="1">
        <v>0</v>
      </c>
      <c r="F10" s="1">
        <v>834</v>
      </c>
      <c r="G10" s="1">
        <v>2729</v>
      </c>
      <c r="H10" s="8">
        <v>6.3465965143045047E-2</v>
      </c>
      <c r="I10" s="4">
        <f t="shared" si="0"/>
        <v>0</v>
      </c>
      <c r="J10" s="4">
        <f t="shared" si="1"/>
        <v>3.0250272034820459E-3</v>
      </c>
      <c r="K10" s="4">
        <f t="shared" si="2"/>
        <v>2.8559946584841567E-3</v>
      </c>
      <c r="L10" s="4">
        <f t="shared" si="3"/>
        <v>0.29252996590543667</v>
      </c>
    </row>
    <row r="11" spans="2:12">
      <c r="B11" s="1" t="s">
        <v>15</v>
      </c>
      <c r="C11" s="1" t="s">
        <v>23</v>
      </c>
      <c r="D11" s="5">
        <v>5038</v>
      </c>
      <c r="E11" s="1">
        <v>0</v>
      </c>
      <c r="F11" s="1">
        <v>2256</v>
      </c>
      <c r="G11" s="1">
        <v>15263</v>
      </c>
      <c r="H11" s="8">
        <v>0.12478134110787172</v>
      </c>
      <c r="I11" s="4">
        <f t="shared" si="0"/>
        <v>0</v>
      </c>
      <c r="J11" s="4">
        <f t="shared" si="1"/>
        <v>8.1828073993471164E-3</v>
      </c>
      <c r="K11" s="4">
        <f t="shared" si="2"/>
        <v>1.5973267303936858E-2</v>
      </c>
      <c r="L11" s="4">
        <f t="shared" si="3"/>
        <v>0.57514734673377133</v>
      </c>
    </row>
    <row r="12" spans="2:12">
      <c r="B12" s="1" t="s">
        <v>15</v>
      </c>
      <c r="C12" s="1" t="s">
        <v>24</v>
      </c>
      <c r="D12" s="5">
        <v>5040</v>
      </c>
      <c r="E12" s="1">
        <v>0</v>
      </c>
      <c r="F12" s="1">
        <v>7165</v>
      </c>
      <c r="G12" s="1">
        <v>38015</v>
      </c>
      <c r="H12" s="8">
        <v>5.7510114200850108E-2</v>
      </c>
      <c r="I12" s="4">
        <f t="shared" si="0"/>
        <v>0</v>
      </c>
      <c r="J12" s="4">
        <f t="shared" si="1"/>
        <v>2.5988393180993833E-2</v>
      </c>
      <c r="K12" s="4">
        <f t="shared" si="2"/>
        <v>3.9784036988741375E-2</v>
      </c>
      <c r="L12" s="4">
        <f t="shared" si="3"/>
        <v>0.26507801005585202</v>
      </c>
    </row>
    <row r="13" spans="2:12">
      <c r="B13" s="1" t="s">
        <v>15</v>
      </c>
      <c r="C13" s="1" t="s">
        <v>117</v>
      </c>
      <c r="D13" s="5">
        <v>5042</v>
      </c>
      <c r="E13" s="1">
        <v>0</v>
      </c>
      <c r="F13" s="1">
        <v>5324</v>
      </c>
      <c r="G13" s="1">
        <v>16698</v>
      </c>
      <c r="H13" s="8">
        <v>7.7323847508174337E-2</v>
      </c>
      <c r="I13" s="4">
        <f t="shared" si="0"/>
        <v>0</v>
      </c>
      <c r="J13" s="4">
        <f t="shared" si="1"/>
        <v>1.9310845121508886E-2</v>
      </c>
      <c r="K13" s="4">
        <f t="shared" si="2"/>
        <v>1.7475045367302471E-2</v>
      </c>
      <c r="L13" s="4">
        <f t="shared" si="3"/>
        <v>0.35640429361251424</v>
      </c>
    </row>
    <row r="14" spans="2:12">
      <c r="B14" s="1" t="s">
        <v>15</v>
      </c>
      <c r="C14" s="1" t="s">
        <v>25</v>
      </c>
      <c r="D14" s="5">
        <v>5044</v>
      </c>
      <c r="E14" s="1">
        <v>0</v>
      </c>
      <c r="F14" s="1">
        <v>338</v>
      </c>
      <c r="G14" s="1">
        <v>8951</v>
      </c>
      <c r="H14" s="8">
        <v>0.11879456477868963</v>
      </c>
      <c r="I14" s="4">
        <f t="shared" si="0"/>
        <v>0</v>
      </c>
      <c r="J14" s="4">
        <f t="shared" si="1"/>
        <v>1.2259702575262968E-3</v>
      </c>
      <c r="K14" s="4">
        <f t="shared" si="2"/>
        <v>9.3675368955997377E-3</v>
      </c>
      <c r="L14" s="4">
        <f t="shared" si="3"/>
        <v>0.54755284830438711</v>
      </c>
    </row>
    <row r="15" spans="2:12">
      <c r="B15" s="1" t="s">
        <v>15</v>
      </c>
      <c r="C15" s="1" t="s">
        <v>26</v>
      </c>
      <c r="D15" s="5">
        <v>5045</v>
      </c>
      <c r="E15" s="1">
        <v>0</v>
      </c>
      <c r="F15" s="1">
        <v>14300</v>
      </c>
      <c r="G15" s="1">
        <v>20729</v>
      </c>
      <c r="H15" s="8">
        <v>8.8538070910234579E-2</v>
      </c>
      <c r="I15" s="4">
        <f t="shared" si="0"/>
        <v>0</v>
      </c>
      <c r="J15" s="4">
        <f t="shared" si="1"/>
        <v>5.1867972433804858E-2</v>
      </c>
      <c r="K15" s="4">
        <f t="shared" si="2"/>
        <v>2.1693628902791529E-2</v>
      </c>
      <c r="L15" s="4">
        <f t="shared" si="3"/>
        <v>0.40809335848479295</v>
      </c>
    </row>
    <row r="16" spans="2:12">
      <c r="B16" s="1" t="s">
        <v>15</v>
      </c>
      <c r="C16" s="1" t="s">
        <v>27</v>
      </c>
      <c r="D16" s="5">
        <v>5051</v>
      </c>
      <c r="E16" s="1">
        <v>0</v>
      </c>
      <c r="F16" s="1">
        <v>3678</v>
      </c>
      <c r="G16" s="1">
        <v>67619</v>
      </c>
      <c r="H16" s="8">
        <v>0.11170062474492198</v>
      </c>
      <c r="I16" s="4">
        <f t="shared" si="0"/>
        <v>0</v>
      </c>
      <c r="J16" s="4">
        <f t="shared" si="1"/>
        <v>1.3340587595212188E-2</v>
      </c>
      <c r="K16" s="4">
        <f t="shared" si="2"/>
        <v>7.0765666109212227E-2</v>
      </c>
      <c r="L16" s="4">
        <f t="shared" si="3"/>
        <v>0.5148551648840527</v>
      </c>
    </row>
    <row r="17" spans="2:12">
      <c r="B17" s="1" t="s">
        <v>15</v>
      </c>
      <c r="C17" s="1" t="s">
        <v>28</v>
      </c>
      <c r="D17" s="5">
        <v>5055</v>
      </c>
      <c r="E17" s="1">
        <v>0</v>
      </c>
      <c r="F17" s="1">
        <v>389</v>
      </c>
      <c r="G17" s="1">
        <v>11152</v>
      </c>
      <c r="H17" s="8">
        <v>0.13028213166144201</v>
      </c>
      <c r="I17" s="4">
        <f t="shared" si="0"/>
        <v>0</v>
      </c>
      <c r="J17" s="4">
        <f t="shared" si="1"/>
        <v>1.4109539354370693E-3</v>
      </c>
      <c r="K17" s="4">
        <f t="shared" si="2"/>
        <v>1.1670960949584211E-2</v>
      </c>
      <c r="L17" s="4">
        <f t="shared" si="3"/>
        <v>0.60050181931544611</v>
      </c>
    </row>
    <row r="18" spans="2:12">
      <c r="B18" s="1" t="s">
        <v>15</v>
      </c>
      <c r="C18" s="1" t="s">
        <v>29</v>
      </c>
      <c r="D18" s="5">
        <v>5059</v>
      </c>
      <c r="E18" s="1">
        <v>0</v>
      </c>
      <c r="F18" s="1">
        <v>1238</v>
      </c>
      <c r="G18" s="1">
        <v>10194</v>
      </c>
      <c r="H18" s="8">
        <v>0.10003732736095558</v>
      </c>
      <c r="I18" s="4">
        <f t="shared" si="0"/>
        <v>0</v>
      </c>
      <c r="J18" s="4">
        <f t="shared" si="1"/>
        <v>4.4903881030105191E-3</v>
      </c>
      <c r="K18" s="4">
        <f t="shared" si="2"/>
        <v>1.0668380193692742E-2</v>
      </c>
      <c r="L18" s="4">
        <f t="shared" si="3"/>
        <v>0.4610962095386687</v>
      </c>
    </row>
    <row r="19" spans="2:12">
      <c r="B19" s="1" t="s">
        <v>15</v>
      </c>
      <c r="C19" s="1" t="s">
        <v>30</v>
      </c>
      <c r="D19" s="5">
        <v>5079</v>
      </c>
      <c r="E19" s="1">
        <v>0</v>
      </c>
      <c r="F19" s="1">
        <v>14962</v>
      </c>
      <c r="G19" s="1">
        <v>15675</v>
      </c>
      <c r="H19" s="8">
        <v>6.5463889737461589E-2</v>
      </c>
      <c r="I19" s="4">
        <f t="shared" si="0"/>
        <v>0</v>
      </c>
      <c r="J19" s="4">
        <f t="shared" si="1"/>
        <v>5.4269133115705477E-2</v>
      </c>
      <c r="K19" s="4">
        <f t="shared" si="2"/>
        <v>1.6404439821084336E-2</v>
      </c>
      <c r="L19" s="4">
        <f t="shared" si="3"/>
        <v>0.30173888303399549</v>
      </c>
    </row>
    <row r="20" spans="2:12">
      <c r="B20" s="1" t="s">
        <v>15</v>
      </c>
      <c r="C20" s="1" t="s">
        <v>32</v>
      </c>
      <c r="D20" s="5">
        <v>5086</v>
      </c>
      <c r="E20" s="1">
        <v>0</v>
      </c>
      <c r="F20" s="1">
        <v>586</v>
      </c>
      <c r="G20" s="1">
        <v>7459</v>
      </c>
      <c r="H20" s="8">
        <v>7.2844556324732537E-2</v>
      </c>
      <c r="I20" s="4">
        <f t="shared" si="0"/>
        <v>0</v>
      </c>
      <c r="J20" s="4">
        <f t="shared" si="1"/>
        <v>2.125498730504171E-3</v>
      </c>
      <c r="K20" s="4">
        <f t="shared" si="2"/>
        <v>7.8061063237938157E-3</v>
      </c>
      <c r="L20" s="4">
        <f t="shared" si="3"/>
        <v>0.33575815840887518</v>
      </c>
    </row>
    <row r="21" spans="2:12">
      <c r="B21" s="1" t="s">
        <v>15</v>
      </c>
      <c r="C21" s="1" t="s">
        <v>31</v>
      </c>
      <c r="D21" s="5">
        <v>5088</v>
      </c>
      <c r="E21" s="1">
        <v>0</v>
      </c>
      <c r="F21" s="1">
        <v>9261</v>
      </c>
      <c r="G21" s="1">
        <v>17979</v>
      </c>
      <c r="H21" s="8">
        <v>6.0883878602379198E-2</v>
      </c>
      <c r="I21" s="4">
        <f t="shared" si="0"/>
        <v>0</v>
      </c>
      <c r="J21" s="4">
        <f t="shared" si="1"/>
        <v>3.3590859630032645E-2</v>
      </c>
      <c r="K21" s="4">
        <f t="shared" si="2"/>
        <v>1.8815657004355679E-2</v>
      </c>
      <c r="L21" s="4">
        <f t="shared" si="3"/>
        <v>0.28062850524059962</v>
      </c>
    </row>
    <row r="22" spans="2:12">
      <c r="B22" s="1" t="s">
        <v>15</v>
      </c>
      <c r="C22" s="1" t="s">
        <v>33</v>
      </c>
      <c r="D22" s="5">
        <v>5091</v>
      </c>
      <c r="E22" s="1">
        <v>0</v>
      </c>
      <c r="F22" s="1">
        <v>1000</v>
      </c>
      <c r="G22" s="1">
        <v>3329</v>
      </c>
      <c r="H22" s="8">
        <v>7.4574389341228717E-2</v>
      </c>
      <c r="I22" s="4">
        <f t="shared" si="0"/>
        <v>0</v>
      </c>
      <c r="J22" s="4">
        <f t="shared" si="1"/>
        <v>3.6271309394269131E-3</v>
      </c>
      <c r="K22" s="4">
        <f t="shared" si="2"/>
        <v>3.4839157999610689E-3</v>
      </c>
      <c r="L22" s="4">
        <f t="shared" si="3"/>
        <v>0.3437313766873209</v>
      </c>
    </row>
    <row r="23" spans="2:12">
      <c r="B23" s="1" t="s">
        <v>15</v>
      </c>
      <c r="C23" s="1" t="s">
        <v>34</v>
      </c>
      <c r="D23" s="5">
        <v>5093</v>
      </c>
      <c r="E23" s="1">
        <v>0</v>
      </c>
      <c r="F23" s="1">
        <v>917</v>
      </c>
      <c r="G23" s="1">
        <v>7445</v>
      </c>
      <c r="H23" s="8">
        <v>7.6736427054898387E-2</v>
      </c>
      <c r="I23" s="4">
        <f t="shared" si="0"/>
        <v>0</v>
      </c>
      <c r="J23" s="4">
        <f t="shared" si="1"/>
        <v>3.3260790714544795E-3</v>
      </c>
      <c r="K23" s="4">
        <f t="shared" si="2"/>
        <v>7.7914548304926882E-3</v>
      </c>
      <c r="L23" s="4">
        <f t="shared" si="3"/>
        <v>0.35369673083013686</v>
      </c>
    </row>
    <row r="24" spans="2:12">
      <c r="B24" s="1" t="s">
        <v>15</v>
      </c>
      <c r="C24" s="1" t="s">
        <v>49</v>
      </c>
      <c r="D24" s="5">
        <v>5101</v>
      </c>
      <c r="E24" s="1">
        <v>0</v>
      </c>
      <c r="F24" s="1">
        <v>769</v>
      </c>
      <c r="G24" s="1">
        <v>7784</v>
      </c>
      <c r="H24" s="8">
        <v>7.2656420715274242E-2</v>
      </c>
      <c r="I24" s="4">
        <f t="shared" si="0"/>
        <v>0</v>
      </c>
      <c r="J24" s="4">
        <f t="shared" si="1"/>
        <v>2.7892636924192965E-3</v>
      </c>
      <c r="K24" s="4">
        <f t="shared" si="2"/>
        <v>8.1462302754271437E-3</v>
      </c>
      <c r="L24" s="4">
        <f t="shared" si="3"/>
        <v>0.33489099593373767</v>
      </c>
    </row>
    <row r="25" spans="2:12">
      <c r="B25" s="1" t="s">
        <v>15</v>
      </c>
      <c r="C25" s="1" t="s">
        <v>35</v>
      </c>
      <c r="D25" s="5">
        <v>5107</v>
      </c>
      <c r="E25" s="1">
        <v>0</v>
      </c>
      <c r="F25" s="1">
        <v>371</v>
      </c>
      <c r="G25" s="1">
        <v>20137</v>
      </c>
      <c r="H25" s="8">
        <v>6.6682402926944412E-2</v>
      </c>
      <c r="I25" s="4">
        <f t="shared" si="0"/>
        <v>0</v>
      </c>
      <c r="J25" s="4">
        <f t="shared" si="1"/>
        <v>1.3456655785273849E-3</v>
      </c>
      <c r="K25" s="4">
        <f t="shared" si="2"/>
        <v>2.1074080043200976E-2</v>
      </c>
      <c r="L25" s="4">
        <f t="shared" si="3"/>
        <v>0.3073553047014409</v>
      </c>
    </row>
    <row r="26" spans="2:12">
      <c r="B26" s="1" t="s">
        <v>15</v>
      </c>
      <c r="C26" s="1" t="s">
        <v>36</v>
      </c>
      <c r="D26" s="5">
        <v>5113</v>
      </c>
      <c r="E26" s="1">
        <v>0</v>
      </c>
      <c r="F26" s="1">
        <v>3965</v>
      </c>
      <c r="G26" s="1">
        <v>6071</v>
      </c>
      <c r="H26" s="8">
        <v>7.6272040302267002E-2</v>
      </c>
      <c r="I26" s="4">
        <f t="shared" si="0"/>
        <v>0</v>
      </c>
      <c r="J26" s="4">
        <f t="shared" si="1"/>
        <v>1.4381574174827711E-2</v>
      </c>
      <c r="K26" s="4">
        <f t="shared" si="2"/>
        <v>6.3535154165105584E-3</v>
      </c>
      <c r="L26" s="4">
        <f t="shared" si="3"/>
        <v>0.35155626009739038</v>
      </c>
    </row>
    <row r="27" spans="2:12">
      <c r="B27" s="1" t="s">
        <v>15</v>
      </c>
      <c r="C27" s="1" t="s">
        <v>37</v>
      </c>
      <c r="D27" s="5">
        <v>5120</v>
      </c>
      <c r="E27" s="1">
        <v>0</v>
      </c>
      <c r="F27" s="1">
        <v>4329</v>
      </c>
      <c r="G27" s="1">
        <v>84778</v>
      </c>
      <c r="H27" s="8">
        <v>5.3128536782538399E-2</v>
      </c>
      <c r="I27" s="4">
        <f t="shared" si="0"/>
        <v>0</v>
      </c>
      <c r="J27" s="4">
        <f t="shared" si="1"/>
        <v>1.5701849836779108E-2</v>
      </c>
      <c r="K27" s="4">
        <f t="shared" si="2"/>
        <v>8.872316422021613E-2</v>
      </c>
      <c r="L27" s="4">
        <f t="shared" si="3"/>
        <v>0.24488226120208684</v>
      </c>
    </row>
    <row r="28" spans="2:12">
      <c r="B28" s="1" t="s">
        <v>15</v>
      </c>
      <c r="C28" s="1" t="s">
        <v>38</v>
      </c>
      <c r="D28" s="5">
        <v>5125</v>
      </c>
      <c r="E28" s="1">
        <v>0</v>
      </c>
      <c r="F28" s="1">
        <v>390</v>
      </c>
      <c r="G28" s="1">
        <v>5279</v>
      </c>
      <c r="H28" s="8">
        <v>7.5471698113207544E-2</v>
      </c>
      <c r="I28" s="4">
        <f t="shared" si="0"/>
        <v>0</v>
      </c>
      <c r="J28" s="4">
        <f t="shared" si="1"/>
        <v>1.4145810663764961E-3</v>
      </c>
      <c r="K28" s="4">
        <f t="shared" si="2"/>
        <v>5.5246595097610341E-3</v>
      </c>
      <c r="L28" s="4">
        <f t="shared" si="3"/>
        <v>0.34786728959563318</v>
      </c>
    </row>
    <row r="29" spans="2:12">
      <c r="B29" s="1" t="s">
        <v>15</v>
      </c>
      <c r="C29" s="1" t="s">
        <v>39</v>
      </c>
      <c r="D29" s="5">
        <v>5129</v>
      </c>
      <c r="E29" s="1">
        <v>0</v>
      </c>
      <c r="F29" s="1">
        <v>2384</v>
      </c>
      <c r="G29" s="1">
        <v>2842</v>
      </c>
      <c r="H29" s="8">
        <v>7.3490659951982201E-2</v>
      </c>
      <c r="I29" s="4">
        <f t="shared" si="0"/>
        <v>0</v>
      </c>
      <c r="J29" s="4">
        <f t="shared" si="1"/>
        <v>8.6470801595937615E-3</v>
      </c>
      <c r="K29" s="4">
        <f t="shared" si="2"/>
        <v>2.9742531401289749E-3</v>
      </c>
      <c r="L29" s="4">
        <f t="shared" si="3"/>
        <v>0.33873620611719774</v>
      </c>
    </row>
    <row r="30" spans="2:12">
      <c r="B30" s="1" t="s">
        <v>15</v>
      </c>
      <c r="C30" s="1" t="s">
        <v>40</v>
      </c>
      <c r="D30" s="5">
        <v>5134</v>
      </c>
      <c r="E30" s="1">
        <v>0</v>
      </c>
      <c r="F30" s="1">
        <v>1145</v>
      </c>
      <c r="G30" s="1">
        <v>9352</v>
      </c>
      <c r="H30" s="8">
        <v>5.0253334712025644E-2</v>
      </c>
      <c r="I30" s="4">
        <f t="shared" si="0"/>
        <v>0</v>
      </c>
      <c r="J30" s="4">
        <f t="shared" si="1"/>
        <v>4.1530649256438157E-3</v>
      </c>
      <c r="K30" s="4">
        <f t="shared" si="2"/>
        <v>9.7871975251534737E-3</v>
      </c>
      <c r="L30" s="4">
        <f t="shared" si="3"/>
        <v>0.23162976024724224</v>
      </c>
    </row>
    <row r="31" spans="2:12">
      <c r="B31" s="1" t="s">
        <v>15</v>
      </c>
      <c r="C31" s="1" t="s">
        <v>41</v>
      </c>
      <c r="D31" s="5">
        <v>5138</v>
      </c>
      <c r="E31" s="1">
        <v>0</v>
      </c>
      <c r="F31" s="1">
        <v>3386</v>
      </c>
      <c r="G31" s="1">
        <v>16397</v>
      </c>
      <c r="H31" s="8">
        <v>7.6956200787401577E-2</v>
      </c>
      <c r="I31" s="4">
        <f t="shared" si="0"/>
        <v>0</v>
      </c>
      <c r="J31" s="4">
        <f t="shared" si="1"/>
        <v>1.2281465360899529E-2</v>
      </c>
      <c r="K31" s="4">
        <f t="shared" si="2"/>
        <v>1.7160038261328222E-2</v>
      </c>
      <c r="L31" s="4">
        <f t="shared" si="3"/>
        <v>0.354709721057752</v>
      </c>
    </row>
    <row r="32" spans="2:12">
      <c r="B32" s="1" t="s">
        <v>15</v>
      </c>
      <c r="C32" s="1" t="s">
        <v>42</v>
      </c>
      <c r="D32" s="5">
        <v>5142</v>
      </c>
      <c r="E32" s="1">
        <v>0</v>
      </c>
      <c r="F32" s="1">
        <v>1132</v>
      </c>
      <c r="G32" s="1">
        <v>23614</v>
      </c>
      <c r="H32" s="8">
        <v>0.12570591926375235</v>
      </c>
      <c r="I32" s="4">
        <f t="shared" si="0"/>
        <v>0</v>
      </c>
      <c r="J32" s="4">
        <f t="shared" si="1"/>
        <v>4.1059122234312663E-3</v>
      </c>
      <c r="K32" s="4">
        <f t="shared" si="2"/>
        <v>2.4712883058059684E-2</v>
      </c>
      <c r="L32" s="4">
        <f t="shared" si="3"/>
        <v>0.57940895082041954</v>
      </c>
    </row>
    <row r="33" spans="2:12">
      <c r="B33" s="1" t="s">
        <v>15</v>
      </c>
      <c r="C33" s="1" t="s">
        <v>43</v>
      </c>
      <c r="D33" s="5">
        <v>5145</v>
      </c>
      <c r="E33" s="1">
        <v>0</v>
      </c>
      <c r="F33" s="1">
        <v>707</v>
      </c>
      <c r="G33" s="1">
        <v>4486</v>
      </c>
      <c r="H33" s="8">
        <v>0.12145914000407582</v>
      </c>
      <c r="I33" s="4">
        <f t="shared" si="0"/>
        <v>0</v>
      </c>
      <c r="J33" s="4">
        <f t="shared" si="1"/>
        <v>2.5643815741748276E-3</v>
      </c>
      <c r="K33" s="4">
        <f t="shared" si="2"/>
        <v>4.6947570677757147E-3</v>
      </c>
      <c r="L33" s="4">
        <f t="shared" si="3"/>
        <v>0.5598345192453057</v>
      </c>
    </row>
    <row r="34" spans="2:12">
      <c r="B34" s="1" t="s">
        <v>15</v>
      </c>
      <c r="C34" s="1" t="s">
        <v>44</v>
      </c>
      <c r="D34" s="5">
        <v>5147</v>
      </c>
      <c r="E34" s="1">
        <v>0</v>
      </c>
      <c r="F34" s="1">
        <v>2390</v>
      </c>
      <c r="G34" s="1">
        <v>25158</v>
      </c>
      <c r="H34" s="8">
        <v>8.2836008266218591E-2</v>
      </c>
      <c r="I34" s="4">
        <f t="shared" si="0"/>
        <v>0</v>
      </c>
      <c r="J34" s="4">
        <f t="shared" si="1"/>
        <v>8.6688429452303224E-3</v>
      </c>
      <c r="K34" s="4">
        <f t="shared" si="2"/>
        <v>2.6328733462126937E-2</v>
      </c>
      <c r="L34" s="4">
        <f t="shared" si="3"/>
        <v>0.38181117421350474</v>
      </c>
    </row>
    <row r="35" spans="2:12">
      <c r="B35" s="1" t="s">
        <v>15</v>
      </c>
      <c r="C35" s="1" t="s">
        <v>58</v>
      </c>
      <c r="D35" s="5">
        <v>5148</v>
      </c>
      <c r="E35" s="1">
        <v>0</v>
      </c>
      <c r="F35" s="1">
        <v>3403</v>
      </c>
      <c r="G35" s="1">
        <v>14756</v>
      </c>
      <c r="H35" s="8">
        <v>6.4192845156129927E-2</v>
      </c>
      <c r="I35" s="4">
        <f t="shared" si="0"/>
        <v>0</v>
      </c>
      <c r="J35" s="4">
        <f t="shared" si="1"/>
        <v>1.2343126586869787E-2</v>
      </c>
      <c r="K35" s="4">
        <f t="shared" si="2"/>
        <v>1.5442673939388866E-2</v>
      </c>
      <c r="L35" s="4">
        <f t="shared" si="3"/>
        <v>0.29588033149060988</v>
      </c>
    </row>
    <row r="36" spans="2:12">
      <c r="B36" s="1" t="s">
        <v>15</v>
      </c>
      <c r="C36" s="1" t="s">
        <v>45</v>
      </c>
      <c r="D36" s="5">
        <v>5150</v>
      </c>
      <c r="E36" s="1">
        <v>0</v>
      </c>
      <c r="F36" s="1">
        <v>1193</v>
      </c>
      <c r="G36" s="1">
        <v>5143</v>
      </c>
      <c r="H36" s="8">
        <v>0.10062290368950647</v>
      </c>
      <c r="I36" s="4">
        <f t="shared" si="0"/>
        <v>0</v>
      </c>
      <c r="J36" s="4">
        <f t="shared" si="1"/>
        <v>4.3271672107363076E-3</v>
      </c>
      <c r="K36" s="4">
        <f t="shared" si="2"/>
        <v>5.382330717692934E-3</v>
      </c>
      <c r="L36" s="4">
        <f t="shared" si="3"/>
        <v>0.46379527230467144</v>
      </c>
    </row>
    <row r="37" spans="2:12">
      <c r="B37" s="1" t="s">
        <v>15</v>
      </c>
      <c r="C37" s="1" t="s">
        <v>46</v>
      </c>
      <c r="D37" s="5">
        <v>5154</v>
      </c>
      <c r="E37" s="1">
        <v>0</v>
      </c>
      <c r="F37" s="1">
        <v>2700</v>
      </c>
      <c r="G37" s="1">
        <v>126251</v>
      </c>
      <c r="H37" s="8">
        <v>6.3890749806750843E-2</v>
      </c>
      <c r="I37" s="4">
        <f t="shared" si="0"/>
        <v>0</v>
      </c>
      <c r="J37" s="4">
        <f t="shared" si="1"/>
        <v>9.7932535364526653E-3</v>
      </c>
      <c r="K37" s="4">
        <f t="shared" si="2"/>
        <v>0.1321261200543361</v>
      </c>
      <c r="L37" s="4">
        <f t="shared" si="3"/>
        <v>0.29448790104296962</v>
      </c>
    </row>
    <row r="38" spans="2:12">
      <c r="B38" s="1" t="s">
        <v>15</v>
      </c>
      <c r="C38" s="1" t="s">
        <v>47</v>
      </c>
      <c r="D38" s="5">
        <v>5172</v>
      </c>
      <c r="E38" s="1">
        <v>0</v>
      </c>
      <c r="F38" s="1">
        <v>9200</v>
      </c>
      <c r="G38" s="1">
        <v>43639</v>
      </c>
      <c r="H38" s="8">
        <v>9.078246222121443E-2</v>
      </c>
      <c r="I38" s="4">
        <f t="shared" si="0"/>
        <v>0</v>
      </c>
      <c r="J38" s="4">
        <f t="shared" si="1"/>
        <v>3.3369604642727604E-2</v>
      </c>
      <c r="K38" s="4">
        <f t="shared" si="2"/>
        <v>4.5669751154851633E-2</v>
      </c>
      <c r="L38" s="4">
        <f t="shared" si="3"/>
        <v>0.41843830025318174</v>
      </c>
    </row>
    <row r="39" spans="2:12">
      <c r="B39" s="1" t="s">
        <v>15</v>
      </c>
      <c r="C39" s="1" t="s">
        <v>48</v>
      </c>
      <c r="D39" s="5">
        <v>5190</v>
      </c>
      <c r="E39" s="1">
        <v>0</v>
      </c>
      <c r="F39" s="1">
        <v>1689</v>
      </c>
      <c r="G39" s="1">
        <v>2012</v>
      </c>
      <c r="H39" s="8">
        <v>0.1052682548905675</v>
      </c>
      <c r="I39" s="4">
        <f t="shared" si="0"/>
        <v>0</v>
      </c>
      <c r="J39" s="4">
        <f t="shared" si="1"/>
        <v>6.1262241566920565E-3</v>
      </c>
      <c r="K39" s="4">
        <f t="shared" si="2"/>
        <v>2.1056288944192461E-3</v>
      </c>
      <c r="L39" s="4">
        <f t="shared" si="3"/>
        <v>0.48520681824748263</v>
      </c>
    </row>
    <row r="40" spans="2:12">
      <c r="B40" s="1" t="s">
        <v>15</v>
      </c>
      <c r="C40" s="1" t="s">
        <v>50</v>
      </c>
      <c r="D40" s="5">
        <v>5197</v>
      </c>
      <c r="E40" s="1">
        <v>0</v>
      </c>
      <c r="F40" s="1">
        <v>3269</v>
      </c>
      <c r="G40" s="1">
        <v>10575</v>
      </c>
      <c r="H40" s="8">
        <v>8.6333129957291033E-2</v>
      </c>
      <c r="I40" s="4">
        <f t="shared" si="0"/>
        <v>0</v>
      </c>
      <c r="J40" s="4">
        <f t="shared" si="1"/>
        <v>1.1857091040986579E-2</v>
      </c>
      <c r="K40" s="4">
        <f t="shared" si="2"/>
        <v>1.1067110118530581E-2</v>
      </c>
      <c r="L40" s="4">
        <f t="shared" si="3"/>
        <v>0.39793025294729273</v>
      </c>
    </row>
    <row r="41" spans="2:12">
      <c r="B41" s="1" t="s">
        <v>15</v>
      </c>
      <c r="C41" s="1" t="s">
        <v>51</v>
      </c>
      <c r="D41" s="5">
        <v>5206</v>
      </c>
      <c r="E41" s="1">
        <v>0</v>
      </c>
      <c r="F41" s="1">
        <v>2000</v>
      </c>
      <c r="G41" s="1">
        <v>7820</v>
      </c>
      <c r="H41" s="8">
        <v>8.4462151394422313E-2</v>
      </c>
      <c r="I41" s="4">
        <f t="shared" si="0"/>
        <v>0</v>
      </c>
      <c r="J41" s="4">
        <f t="shared" si="1"/>
        <v>7.2542618788538262E-3</v>
      </c>
      <c r="K41" s="4">
        <f t="shared" si="2"/>
        <v>8.1839055439157579E-3</v>
      </c>
      <c r="L41" s="4">
        <f t="shared" si="3"/>
        <v>0.38930646074666675</v>
      </c>
    </row>
    <row r="42" spans="2:12">
      <c r="B42" s="1" t="s">
        <v>15</v>
      </c>
      <c r="C42" s="1" t="s">
        <v>52</v>
      </c>
      <c r="D42" s="5">
        <v>5209</v>
      </c>
      <c r="E42" s="1">
        <v>0</v>
      </c>
      <c r="F42" s="1">
        <v>2348</v>
      </c>
      <c r="G42" s="1">
        <v>12954</v>
      </c>
      <c r="H42" s="8">
        <v>4.787045252883762E-2</v>
      </c>
      <c r="I42" s="4">
        <f t="shared" si="0"/>
        <v>0</v>
      </c>
      <c r="J42" s="4">
        <f t="shared" si="1"/>
        <v>8.516503445774393E-3</v>
      </c>
      <c r="K42" s="4">
        <f t="shared" si="2"/>
        <v>1.3556817444486538E-2</v>
      </c>
      <c r="L42" s="4">
        <f t="shared" si="3"/>
        <v>0.22064648059123196</v>
      </c>
    </row>
    <row r="43" spans="2:12">
      <c r="B43" s="1" t="s">
        <v>15</v>
      </c>
      <c r="C43" s="1" t="s">
        <v>53</v>
      </c>
      <c r="D43" s="5">
        <v>5212</v>
      </c>
      <c r="E43" s="1">
        <v>0</v>
      </c>
      <c r="F43" s="1">
        <v>3769</v>
      </c>
      <c r="G43" s="1">
        <v>4411</v>
      </c>
      <c r="H43" s="8">
        <v>7.1997032037243142E-2</v>
      </c>
      <c r="I43" s="4">
        <f t="shared" si="0"/>
        <v>0</v>
      </c>
      <c r="J43" s="4">
        <f t="shared" si="1"/>
        <v>1.3670656510700036E-2</v>
      </c>
      <c r="K43" s="4">
        <f t="shared" si="2"/>
        <v>4.6162669250911009E-3</v>
      </c>
      <c r="L43" s="4">
        <f t="shared" si="3"/>
        <v>0.33185171421686604</v>
      </c>
    </row>
    <row r="44" spans="2:12">
      <c r="B44" s="1" t="s">
        <v>15</v>
      </c>
      <c r="C44" s="1" t="s">
        <v>54</v>
      </c>
      <c r="D44" s="5">
        <v>5234</v>
      </c>
      <c r="E44" s="1">
        <v>0</v>
      </c>
      <c r="F44" s="1">
        <v>4736</v>
      </c>
      <c r="G44" s="1">
        <v>31664</v>
      </c>
      <c r="H44" s="8">
        <v>8.3111129343233378E-2</v>
      </c>
      <c r="I44" s="4">
        <f t="shared" si="0"/>
        <v>0</v>
      </c>
      <c r="J44" s="4">
        <f t="shared" si="1"/>
        <v>1.7178092129125862E-2</v>
      </c>
      <c r="K44" s="4">
        <f t="shared" si="2"/>
        <v>3.3137491706208257E-2</v>
      </c>
      <c r="L44" s="4">
        <f t="shared" si="3"/>
        <v>0.38307927372318068</v>
      </c>
    </row>
    <row r="45" spans="2:12">
      <c r="B45" s="1" t="s">
        <v>15</v>
      </c>
      <c r="C45" s="1" t="s">
        <v>55</v>
      </c>
      <c r="D45" s="5">
        <v>5237</v>
      </c>
      <c r="E45" s="1">
        <v>0</v>
      </c>
      <c r="F45" s="1">
        <v>4309</v>
      </c>
      <c r="G45" s="1">
        <v>34919</v>
      </c>
      <c r="H45" s="8">
        <v>6.0501039706901676E-2</v>
      </c>
      <c r="I45" s="4">
        <f t="shared" si="0"/>
        <v>0</v>
      </c>
      <c r="J45" s="4">
        <f t="shared" si="1"/>
        <v>1.5629307217990569E-2</v>
      </c>
      <c r="K45" s="4">
        <f t="shared" si="2"/>
        <v>3.6543963898720506E-2</v>
      </c>
      <c r="L45" s="4">
        <f t="shared" si="3"/>
        <v>0.27886390828238911</v>
      </c>
    </row>
    <row r="46" spans="2:12">
      <c r="B46" s="1" t="s">
        <v>15</v>
      </c>
      <c r="C46" s="1" t="s">
        <v>56</v>
      </c>
      <c r="D46" s="5">
        <v>5240</v>
      </c>
      <c r="E46" s="1">
        <v>0</v>
      </c>
      <c r="F46" s="1">
        <v>1000</v>
      </c>
      <c r="G46" s="1">
        <v>17068</v>
      </c>
      <c r="H46" s="8">
        <v>8.424447416030835E-2</v>
      </c>
      <c r="I46" s="4">
        <f t="shared" si="0"/>
        <v>0</v>
      </c>
      <c r="J46" s="4">
        <f t="shared" si="1"/>
        <v>3.6271309394269131E-3</v>
      </c>
      <c r="K46" s="4">
        <f t="shared" si="2"/>
        <v>1.7862263404546566E-2</v>
      </c>
      <c r="L46" s="4">
        <f t="shared" si="3"/>
        <v>0.38830313378661463</v>
      </c>
    </row>
    <row r="47" spans="2:12">
      <c r="B47" s="1" t="s">
        <v>15</v>
      </c>
      <c r="C47" s="1" t="s">
        <v>57</v>
      </c>
      <c r="D47" s="5">
        <v>5250</v>
      </c>
      <c r="E47" s="1">
        <v>0</v>
      </c>
      <c r="F47" s="1">
        <v>6180</v>
      </c>
      <c r="G47" s="1">
        <v>26310</v>
      </c>
      <c r="H47" s="8">
        <v>6.793804279702749E-2</v>
      </c>
      <c r="I47" s="4">
        <f t="shared" si="0"/>
        <v>0</v>
      </c>
      <c r="J47" s="4">
        <f t="shared" si="1"/>
        <v>2.2415669205658323E-2</v>
      </c>
      <c r="K47" s="4">
        <f t="shared" si="2"/>
        <v>2.7534342053762609E-2</v>
      </c>
      <c r="L47" s="4">
        <f t="shared" si="3"/>
        <v>0.3131428522091016</v>
      </c>
    </row>
    <row r="48" spans="2:12">
      <c r="B48" s="1" t="s">
        <v>15</v>
      </c>
      <c r="C48" s="1" t="s">
        <v>60</v>
      </c>
      <c r="D48" s="5">
        <v>5264</v>
      </c>
      <c r="E48" s="1">
        <v>0</v>
      </c>
      <c r="F48" s="1">
        <v>1194</v>
      </c>
      <c r="G48" s="1">
        <v>54658</v>
      </c>
      <c r="H48" s="8">
        <v>6.4429978300784507E-2</v>
      </c>
      <c r="I48" s="4">
        <f t="shared" si="0"/>
        <v>0</v>
      </c>
      <c r="J48" s="4">
        <f t="shared" si="1"/>
        <v>4.3307943416757344E-3</v>
      </c>
      <c r="K48" s="4">
        <f t="shared" si="2"/>
        <v>5.7201522918075128E-2</v>
      </c>
      <c r="L48" s="4">
        <f t="shared" si="3"/>
        <v>0.29697333544264159</v>
      </c>
    </row>
    <row r="49" spans="2:12">
      <c r="B49" s="1" t="s">
        <v>15</v>
      </c>
      <c r="C49" s="1" t="s">
        <v>61</v>
      </c>
      <c r="D49" s="5">
        <v>5266</v>
      </c>
      <c r="E49" s="1">
        <v>0</v>
      </c>
      <c r="F49" s="1">
        <v>734</v>
      </c>
      <c r="G49" s="1">
        <v>2049</v>
      </c>
      <c r="H49" s="8">
        <v>9.0030731507305325E-2</v>
      </c>
      <c r="I49" s="4">
        <f t="shared" si="0"/>
        <v>0</v>
      </c>
      <c r="J49" s="4">
        <f t="shared" si="1"/>
        <v>2.6623141095393544E-3</v>
      </c>
      <c r="K49" s="4">
        <f t="shared" si="2"/>
        <v>2.1443506981436559E-3</v>
      </c>
      <c r="L49" s="4">
        <f t="shared" si="3"/>
        <v>0.41497339178429982</v>
      </c>
    </row>
    <row r="50" spans="2:12">
      <c r="B50" s="1" t="s">
        <v>15</v>
      </c>
      <c r="C50" s="1" t="s">
        <v>62</v>
      </c>
      <c r="D50" s="5">
        <v>5282</v>
      </c>
      <c r="E50" s="1">
        <v>0</v>
      </c>
      <c r="F50" s="1">
        <v>2000</v>
      </c>
      <c r="G50" s="1">
        <v>24170</v>
      </c>
      <c r="H50" s="8">
        <v>4.4441856854525695E-2</v>
      </c>
      <c r="I50" s="4">
        <f t="shared" si="0"/>
        <v>0</v>
      </c>
      <c r="J50" s="4">
        <f t="shared" si="1"/>
        <v>7.2542618788538262E-3</v>
      </c>
      <c r="K50" s="4">
        <f t="shared" si="2"/>
        <v>2.5294756649161622E-2</v>
      </c>
      <c r="L50" s="4">
        <f t="shared" si="3"/>
        <v>0.20484325482369778</v>
      </c>
    </row>
    <row r="51" spans="2:12">
      <c r="B51" s="1" t="s">
        <v>15</v>
      </c>
      <c r="C51" s="1" t="s">
        <v>63</v>
      </c>
      <c r="D51" s="5">
        <v>5284</v>
      </c>
      <c r="E51" s="1">
        <v>0</v>
      </c>
      <c r="F51" s="1">
        <v>1456</v>
      </c>
      <c r="G51" s="1">
        <v>29551</v>
      </c>
      <c r="H51" s="8">
        <v>5.7919676128260572E-2</v>
      </c>
      <c r="I51" s="4">
        <f t="shared" si="0"/>
        <v>0</v>
      </c>
      <c r="J51" s="4">
        <f t="shared" si="1"/>
        <v>5.2811026478055854E-3</v>
      </c>
      <c r="K51" s="4">
        <f t="shared" si="2"/>
        <v>3.0926162752973729E-2</v>
      </c>
      <c r="L51" s="4">
        <f t="shared" si="3"/>
        <v>0.26696577992418247</v>
      </c>
    </row>
    <row r="52" spans="2:12">
      <c r="B52" s="1" t="s">
        <v>15</v>
      </c>
      <c r="C52" s="1" t="s">
        <v>64</v>
      </c>
      <c r="D52" s="5">
        <v>5306</v>
      </c>
      <c r="E52" s="1">
        <v>0</v>
      </c>
      <c r="F52" s="1">
        <v>845</v>
      </c>
      <c r="G52" s="1">
        <v>1891</v>
      </c>
      <c r="H52" s="8">
        <v>0.10103407357179182</v>
      </c>
      <c r="I52" s="4">
        <f t="shared" si="0"/>
        <v>0</v>
      </c>
      <c r="J52" s="4">
        <f t="shared" si="1"/>
        <v>3.0649256438157416E-3</v>
      </c>
      <c r="K52" s="4">
        <f t="shared" si="2"/>
        <v>1.9789981308880687E-3</v>
      </c>
      <c r="L52" s="4">
        <f t="shared" si="3"/>
        <v>0.46569045362548145</v>
      </c>
    </row>
    <row r="53" spans="2:12">
      <c r="B53" s="1" t="s">
        <v>15</v>
      </c>
      <c r="C53" s="1" t="s">
        <v>65</v>
      </c>
      <c r="D53" s="5">
        <v>5308</v>
      </c>
      <c r="E53" s="1">
        <v>0</v>
      </c>
      <c r="F53" s="1">
        <v>5351</v>
      </c>
      <c r="G53" s="1">
        <v>8837</v>
      </c>
      <c r="H53" s="8">
        <v>8.0727430023610838E-2</v>
      </c>
      <c r="I53" s="4">
        <f t="shared" si="0"/>
        <v>0</v>
      </c>
      <c r="J53" s="4">
        <f t="shared" si="1"/>
        <v>1.9408777656873412E-2</v>
      </c>
      <c r="K53" s="4">
        <f t="shared" si="2"/>
        <v>9.2482318787191244E-3</v>
      </c>
      <c r="L53" s="4">
        <f t="shared" si="3"/>
        <v>0.37209222768793404</v>
      </c>
    </row>
    <row r="54" spans="2:12">
      <c r="B54" s="1" t="s">
        <v>15</v>
      </c>
      <c r="C54" s="1" t="s">
        <v>66</v>
      </c>
      <c r="D54" s="5">
        <v>5310</v>
      </c>
      <c r="E54" s="1">
        <v>0</v>
      </c>
      <c r="F54" s="1">
        <v>1000</v>
      </c>
      <c r="G54" s="1">
        <v>17954</v>
      </c>
      <c r="H54" s="8">
        <v>9.3300970873786401E-2</v>
      </c>
      <c r="I54" s="4">
        <f t="shared" si="0"/>
        <v>0</v>
      </c>
      <c r="J54" s="4">
        <f t="shared" si="1"/>
        <v>3.6271309394269131E-3</v>
      </c>
      <c r="K54" s="4">
        <f t="shared" si="2"/>
        <v>1.8789493623460808E-2</v>
      </c>
      <c r="L54" s="4">
        <f t="shared" si="3"/>
        <v>0.43004671507219377</v>
      </c>
    </row>
    <row r="55" spans="2:12">
      <c r="B55" s="1" t="s">
        <v>15</v>
      </c>
      <c r="C55" s="1" t="s">
        <v>67</v>
      </c>
      <c r="D55" s="5">
        <v>5313</v>
      </c>
      <c r="E55" s="1">
        <v>0</v>
      </c>
      <c r="F55" s="1">
        <v>495</v>
      </c>
      <c r="G55" s="1">
        <v>10862</v>
      </c>
      <c r="H55" s="8">
        <v>9.9439252336448597E-2</v>
      </c>
      <c r="I55" s="4">
        <f t="shared" si="0"/>
        <v>0</v>
      </c>
      <c r="J55" s="4">
        <f t="shared" si="1"/>
        <v>1.7954298150163221E-3</v>
      </c>
      <c r="K55" s="4">
        <f t="shared" si="2"/>
        <v>1.1367465731203704E-2</v>
      </c>
      <c r="L55" s="4">
        <f t="shared" si="3"/>
        <v>0.45833953726348003</v>
      </c>
    </row>
    <row r="56" spans="2:12">
      <c r="B56" s="1" t="s">
        <v>15</v>
      </c>
      <c r="C56" s="1" t="s">
        <v>68</v>
      </c>
      <c r="D56" s="5">
        <v>5315</v>
      </c>
      <c r="E56" s="1">
        <v>0</v>
      </c>
      <c r="F56" s="1">
        <v>432</v>
      </c>
      <c r="G56" s="1">
        <v>8029</v>
      </c>
      <c r="H56" s="8">
        <v>5.7897776494369044E-2</v>
      </c>
      <c r="I56" s="4">
        <f t="shared" si="0"/>
        <v>0</v>
      </c>
      <c r="J56" s="4">
        <f t="shared" si="1"/>
        <v>1.5669205658324266E-3</v>
      </c>
      <c r="K56" s="4">
        <f t="shared" si="2"/>
        <v>8.4026314081968832E-3</v>
      </c>
      <c r="L56" s="4">
        <f t="shared" si="3"/>
        <v>0.26686483922090642</v>
      </c>
    </row>
    <row r="57" spans="2:12">
      <c r="B57" s="1" t="s">
        <v>15</v>
      </c>
      <c r="C57" s="1" t="s">
        <v>69</v>
      </c>
      <c r="D57" s="5">
        <v>5318</v>
      </c>
      <c r="E57" s="1">
        <v>0</v>
      </c>
      <c r="F57" s="1">
        <v>7000</v>
      </c>
      <c r="G57" s="1">
        <v>6027</v>
      </c>
      <c r="H57" s="8">
        <v>7.508526660588255E-2</v>
      </c>
      <c r="I57" s="4">
        <f t="shared" si="0"/>
        <v>0</v>
      </c>
      <c r="J57" s="4">
        <f t="shared" si="1"/>
        <v>2.5389916575988394E-2</v>
      </c>
      <c r="K57" s="4">
        <f t="shared" si="2"/>
        <v>6.3074678661355849E-3</v>
      </c>
      <c r="L57" s="4">
        <f t="shared" si="3"/>
        <v>0.34608613342148875</v>
      </c>
    </row>
    <row r="58" spans="2:12">
      <c r="B58" s="1" t="s">
        <v>15</v>
      </c>
      <c r="C58" s="1" t="s">
        <v>70</v>
      </c>
      <c r="D58" s="5">
        <v>5321</v>
      </c>
      <c r="E58" s="1">
        <v>0</v>
      </c>
      <c r="F58" s="1">
        <v>3287</v>
      </c>
      <c r="G58" s="1">
        <v>1827</v>
      </c>
      <c r="H58" s="8">
        <v>8.5634432643935166E-2</v>
      </c>
      <c r="I58" s="4">
        <f t="shared" si="0"/>
        <v>0</v>
      </c>
      <c r="J58" s="4">
        <f t="shared" si="1"/>
        <v>1.1922379397896265E-2</v>
      </c>
      <c r="K58" s="4">
        <f t="shared" si="2"/>
        <v>1.9120198757971983E-3</v>
      </c>
      <c r="L58" s="4">
        <f t="shared" si="3"/>
        <v>0.39470978823374836</v>
      </c>
    </row>
    <row r="59" spans="2:12">
      <c r="B59" s="1" t="s">
        <v>15</v>
      </c>
      <c r="C59" s="1" t="s">
        <v>71</v>
      </c>
      <c r="D59" s="5">
        <v>5347</v>
      </c>
      <c r="E59" s="1">
        <v>0</v>
      </c>
      <c r="F59" s="1">
        <v>3578</v>
      </c>
      <c r="G59" s="1">
        <v>8198</v>
      </c>
      <c r="H59" s="8">
        <v>8.236536430834214E-2</v>
      </c>
      <c r="I59" s="4">
        <f t="shared" si="0"/>
        <v>0</v>
      </c>
      <c r="J59" s="4">
        <f t="shared" si="1"/>
        <v>1.2977874501269495E-2</v>
      </c>
      <c r="K59" s="4">
        <f t="shared" si="2"/>
        <v>8.5794958630462121E-3</v>
      </c>
      <c r="L59" s="4">
        <f t="shared" si="3"/>
        <v>0.37964186251012344</v>
      </c>
    </row>
    <row r="60" spans="2:12">
      <c r="B60" s="1" t="s">
        <v>15</v>
      </c>
      <c r="C60" s="1" t="s">
        <v>72</v>
      </c>
      <c r="D60" s="5">
        <v>5353</v>
      </c>
      <c r="E60" s="1">
        <v>0</v>
      </c>
      <c r="F60" s="1">
        <v>2200</v>
      </c>
      <c r="G60" s="1">
        <v>6246</v>
      </c>
      <c r="H60" s="8">
        <v>8.8773747841105352E-2</v>
      </c>
      <c r="I60" s="4">
        <f t="shared" si="0"/>
        <v>0</v>
      </c>
      <c r="J60" s="4">
        <f t="shared" si="1"/>
        <v>7.9796880667392101E-3</v>
      </c>
      <c r="K60" s="4">
        <f t="shared" si="2"/>
        <v>6.536659082774658E-3</v>
      </c>
      <c r="L60" s="4">
        <f t="shared" si="3"/>
        <v>0.40917965039569248</v>
      </c>
    </row>
    <row r="61" spans="2:12">
      <c r="B61" s="1" t="s">
        <v>15</v>
      </c>
      <c r="C61" s="1" t="s">
        <v>73</v>
      </c>
      <c r="D61" s="5">
        <v>5360</v>
      </c>
      <c r="E61" s="1">
        <v>0</v>
      </c>
      <c r="F61" s="1">
        <v>608</v>
      </c>
      <c r="G61" s="1">
        <v>428</v>
      </c>
      <c r="H61" s="8">
        <v>7.4873801578027505E-2</v>
      </c>
      <c r="I61" s="4">
        <f t="shared" si="0"/>
        <v>0</v>
      </c>
      <c r="J61" s="4">
        <f t="shared" si="1"/>
        <v>2.2052956111715634E-3</v>
      </c>
      <c r="K61" s="4">
        <f t="shared" si="2"/>
        <v>4.4791708092019751E-4</v>
      </c>
      <c r="L61" s="4">
        <f t="shared" si="3"/>
        <v>0.34511144002087313</v>
      </c>
    </row>
    <row r="62" spans="2:12">
      <c r="B62" s="1" t="s">
        <v>15</v>
      </c>
      <c r="C62" s="1" t="s">
        <v>74</v>
      </c>
      <c r="D62" s="5">
        <v>5361</v>
      </c>
      <c r="E62" s="1">
        <v>0</v>
      </c>
      <c r="F62" s="1">
        <v>3178</v>
      </c>
      <c r="G62" s="1">
        <v>42351</v>
      </c>
      <c r="H62" s="8">
        <v>4.4806872948243349E-2</v>
      </c>
      <c r="I62" s="4">
        <f t="shared" si="0"/>
        <v>0</v>
      </c>
      <c r="J62" s="4">
        <f t="shared" si="1"/>
        <v>1.1527022125498731E-2</v>
      </c>
      <c r="K62" s="4">
        <f t="shared" si="2"/>
        <v>4.4321813771147862E-2</v>
      </c>
      <c r="L62" s="4">
        <f t="shared" si="3"/>
        <v>0.20652570218283736</v>
      </c>
    </row>
    <row r="63" spans="2:12">
      <c r="B63" s="1" t="s">
        <v>15</v>
      </c>
      <c r="C63" s="1" t="s">
        <v>75</v>
      </c>
      <c r="D63" s="5">
        <v>5364</v>
      </c>
      <c r="E63" s="1">
        <v>0</v>
      </c>
      <c r="F63" s="1">
        <v>2365</v>
      </c>
      <c r="G63" s="1">
        <v>5101</v>
      </c>
      <c r="H63" s="8">
        <v>7.389610389610389E-2</v>
      </c>
      <c r="I63" s="4">
        <f t="shared" si="0"/>
        <v>0</v>
      </c>
      <c r="J63" s="4">
        <f t="shared" si="1"/>
        <v>8.5781646717446505E-3</v>
      </c>
      <c r="K63" s="4">
        <f t="shared" si="2"/>
        <v>5.3383762377895499E-3</v>
      </c>
      <c r="L63" s="4">
        <f t="shared" si="3"/>
        <v>0.34060499520569831</v>
      </c>
    </row>
    <row r="64" spans="2:12">
      <c r="B64" s="1" t="s">
        <v>15</v>
      </c>
      <c r="C64" s="1" t="s">
        <v>76</v>
      </c>
      <c r="D64" s="5">
        <v>5368</v>
      </c>
      <c r="E64" s="1">
        <v>0</v>
      </c>
      <c r="F64" s="1">
        <v>1200</v>
      </c>
      <c r="G64" s="1">
        <v>13079</v>
      </c>
      <c r="H64" s="8">
        <v>0.12144450641383157</v>
      </c>
      <c r="I64" s="4">
        <f t="shared" si="0"/>
        <v>0</v>
      </c>
      <c r="J64" s="4">
        <f t="shared" si="1"/>
        <v>4.3525571273122961E-3</v>
      </c>
      <c r="K64" s="4">
        <f t="shared" si="2"/>
        <v>1.3687634348960896E-2</v>
      </c>
      <c r="L64" s="4">
        <f t="shared" si="3"/>
        <v>0.55976706949258281</v>
      </c>
    </row>
    <row r="65" spans="2:12">
      <c r="B65" s="1" t="s">
        <v>15</v>
      </c>
      <c r="C65" s="1" t="s">
        <v>77</v>
      </c>
      <c r="D65" s="5">
        <v>5376</v>
      </c>
      <c r="E65" s="1">
        <v>0</v>
      </c>
      <c r="F65" s="1">
        <v>5438</v>
      </c>
      <c r="G65" s="1">
        <v>11582</v>
      </c>
      <c r="H65" s="8">
        <v>6.9739800375191535E-2</v>
      </c>
      <c r="I65" s="4">
        <f t="shared" si="0"/>
        <v>0</v>
      </c>
      <c r="J65" s="4">
        <f t="shared" si="1"/>
        <v>1.9724338048603556E-2</v>
      </c>
      <c r="K65" s="4">
        <f t="shared" si="2"/>
        <v>1.2120971100976E-2</v>
      </c>
      <c r="L65" s="4">
        <f t="shared" si="3"/>
        <v>0.32144758816832381</v>
      </c>
    </row>
    <row r="66" spans="2:12">
      <c r="B66" s="1" t="s">
        <v>15</v>
      </c>
      <c r="C66" s="1" t="s">
        <v>78</v>
      </c>
      <c r="D66" s="5">
        <v>5380</v>
      </c>
      <c r="E66" s="1">
        <v>0</v>
      </c>
      <c r="F66" s="1">
        <v>1439</v>
      </c>
      <c r="G66" s="1">
        <v>882</v>
      </c>
      <c r="H66" s="8">
        <v>7.4885346429174618E-2</v>
      </c>
      <c r="I66" s="4">
        <f t="shared" si="0"/>
        <v>0</v>
      </c>
      <c r="J66" s="4">
        <f t="shared" si="1"/>
        <v>5.219441421835328E-3</v>
      </c>
      <c r="K66" s="4">
        <f t="shared" si="2"/>
        <v>9.2304407797106117E-4</v>
      </c>
      <c r="L66" s="4">
        <f t="shared" si="3"/>
        <v>0.34516465302889776</v>
      </c>
    </row>
    <row r="67" spans="2:12">
      <c r="B67" s="1" t="s">
        <v>15</v>
      </c>
      <c r="C67" s="1" t="s">
        <v>79</v>
      </c>
      <c r="D67" s="5">
        <v>5390</v>
      </c>
      <c r="E67" s="1">
        <v>0</v>
      </c>
      <c r="F67" s="1">
        <v>3000</v>
      </c>
      <c r="G67" s="1">
        <v>5956</v>
      </c>
      <c r="H67" s="8">
        <v>0.10850542527126357</v>
      </c>
      <c r="I67" s="4">
        <f t="shared" ref="I67:I130" si="4">E67/MAX(E$3:E$1123)</f>
        <v>0</v>
      </c>
      <c r="J67" s="4">
        <f t="shared" ref="J67:J130" si="5">F67/MAX(F$3:F$1123)</f>
        <v>1.088139281828074E-2</v>
      </c>
      <c r="K67" s="4">
        <f t="shared" ref="K67:K130" si="6">G67/MAX(G$3:G$1123)</f>
        <v>6.2331638643941499E-3</v>
      </c>
      <c r="L67" s="4">
        <f t="shared" ref="L67:L130" si="7">H67/MAX(H$3:H$1123)</f>
        <v>0.5001277185908517</v>
      </c>
    </row>
    <row r="68" spans="2:12">
      <c r="B68" s="1" t="s">
        <v>15</v>
      </c>
      <c r="C68" s="1" t="s">
        <v>80</v>
      </c>
      <c r="D68" s="5">
        <v>5400</v>
      </c>
      <c r="E68" s="1">
        <v>0</v>
      </c>
      <c r="F68" s="1">
        <v>1987</v>
      </c>
      <c r="G68" s="1">
        <v>21586</v>
      </c>
      <c r="H68" s="8">
        <v>8.7275907302142547E-2</v>
      </c>
      <c r="I68" s="4">
        <f t="shared" si="4"/>
        <v>0</v>
      </c>
      <c r="J68" s="4">
        <f t="shared" si="5"/>
        <v>7.2071091766412769E-3</v>
      </c>
      <c r="K68" s="4">
        <f t="shared" si="6"/>
        <v>2.259050959986772E-2</v>
      </c>
      <c r="L68" s="4">
        <f t="shared" si="7"/>
        <v>0.40227574149259776</v>
      </c>
    </row>
    <row r="69" spans="2:12">
      <c r="B69" s="1" t="s">
        <v>15</v>
      </c>
      <c r="C69" s="1" t="s">
        <v>81</v>
      </c>
      <c r="D69" s="5">
        <v>5411</v>
      </c>
      <c r="E69" s="1">
        <v>0</v>
      </c>
      <c r="F69" s="1">
        <v>600</v>
      </c>
      <c r="G69" s="1">
        <v>7927</v>
      </c>
      <c r="H69" s="8">
        <v>9.0280409245926493E-2</v>
      </c>
      <c r="I69" s="4">
        <f t="shared" si="4"/>
        <v>0</v>
      </c>
      <c r="J69" s="4">
        <f t="shared" si="5"/>
        <v>2.176278563656148E-3</v>
      </c>
      <c r="K69" s="4">
        <f t="shared" si="6"/>
        <v>8.295884814145808E-3</v>
      </c>
      <c r="L69" s="4">
        <f t="shared" si="7"/>
        <v>0.41612421680053613</v>
      </c>
    </row>
    <row r="70" spans="2:12">
      <c r="B70" s="1" t="s">
        <v>15</v>
      </c>
      <c r="C70" s="1" t="s">
        <v>82</v>
      </c>
      <c r="D70" s="5">
        <v>5425</v>
      </c>
      <c r="E70" s="1">
        <v>0</v>
      </c>
      <c r="F70" s="1">
        <v>437</v>
      </c>
      <c r="G70" s="1">
        <v>46496</v>
      </c>
      <c r="H70" s="8">
        <v>8.9289845015035854E-2</v>
      </c>
      <c r="I70" s="4">
        <f t="shared" si="4"/>
        <v>0</v>
      </c>
      <c r="J70" s="4">
        <f t="shared" si="5"/>
        <v>1.585056220529561E-3</v>
      </c>
      <c r="K70" s="4">
        <f t="shared" si="6"/>
        <v>4.8659702323517531E-2</v>
      </c>
      <c r="L70" s="4">
        <f t="shared" si="7"/>
        <v>0.41155846695277953</v>
      </c>
    </row>
    <row r="71" spans="2:12">
      <c r="B71" s="1" t="s">
        <v>15</v>
      </c>
      <c r="C71" s="1" t="s">
        <v>83</v>
      </c>
      <c r="D71" s="5">
        <v>5440</v>
      </c>
      <c r="E71" s="1">
        <v>0</v>
      </c>
      <c r="F71" s="1">
        <v>5000</v>
      </c>
      <c r="G71" s="1">
        <v>12420</v>
      </c>
      <c r="H71" s="8">
        <v>8.0902181907330228E-2</v>
      </c>
      <c r="I71" s="4">
        <f t="shared" si="4"/>
        <v>0</v>
      </c>
      <c r="J71" s="4">
        <f t="shared" si="5"/>
        <v>1.8135654697134566E-2</v>
      </c>
      <c r="K71" s="4">
        <f t="shared" si="6"/>
        <v>1.2997967628572086E-2</v>
      </c>
      <c r="L71" s="4">
        <f t="shared" si="7"/>
        <v>0.37289770133780487</v>
      </c>
    </row>
    <row r="72" spans="2:12">
      <c r="B72" s="1" t="s">
        <v>15</v>
      </c>
      <c r="C72" s="1" t="s">
        <v>85</v>
      </c>
      <c r="D72" s="5">
        <v>5467</v>
      </c>
      <c r="E72" s="1">
        <v>0</v>
      </c>
      <c r="F72" s="1">
        <v>1284</v>
      </c>
      <c r="G72" s="1">
        <v>1724</v>
      </c>
      <c r="H72" s="8">
        <v>7.9879535350638173E-2</v>
      </c>
      <c r="I72" s="4">
        <f t="shared" si="4"/>
        <v>0</v>
      </c>
      <c r="J72" s="4">
        <f t="shared" si="5"/>
        <v>4.6572361262241565E-3</v>
      </c>
      <c r="K72" s="4">
        <f t="shared" si="6"/>
        <v>1.8042267465103283E-3</v>
      </c>
      <c r="L72" s="4">
        <f t="shared" si="7"/>
        <v>0.36818407629975214</v>
      </c>
    </row>
    <row r="73" spans="2:12">
      <c r="B73" s="1" t="s">
        <v>15</v>
      </c>
      <c r="C73" s="1" t="s">
        <v>86</v>
      </c>
      <c r="D73" s="5">
        <v>5475</v>
      </c>
      <c r="E73" s="1">
        <v>0</v>
      </c>
      <c r="F73" s="1">
        <v>1900</v>
      </c>
      <c r="G73" s="1">
        <v>370</v>
      </c>
      <c r="H73" s="8">
        <v>4.0091202736082084E-2</v>
      </c>
      <c r="I73" s="4">
        <f t="shared" si="4"/>
        <v>0</v>
      </c>
      <c r="J73" s="4">
        <f t="shared" si="5"/>
        <v>6.8915487849111352E-3</v>
      </c>
      <c r="K73" s="4">
        <f t="shared" si="6"/>
        <v>3.8721803724409598E-4</v>
      </c>
      <c r="L73" s="4">
        <f t="shared" si="7"/>
        <v>0.18479003892969625</v>
      </c>
    </row>
    <row r="74" spans="2:12">
      <c r="B74" s="1" t="s">
        <v>15</v>
      </c>
      <c r="C74" s="1" t="s">
        <v>87</v>
      </c>
      <c r="D74" s="5">
        <v>5480</v>
      </c>
      <c r="E74" s="1">
        <v>0</v>
      </c>
      <c r="F74" s="1">
        <v>5159</v>
      </c>
      <c r="G74" s="1">
        <v>75003</v>
      </c>
      <c r="H74" s="8">
        <v>7.5751476113794958E-2</v>
      </c>
      <c r="I74" s="4">
        <f t="shared" si="4"/>
        <v>0</v>
      </c>
      <c r="J74" s="4">
        <f t="shared" si="5"/>
        <v>1.8712368516503444E-2</v>
      </c>
      <c r="K74" s="4">
        <f t="shared" si="6"/>
        <v>7.8493282290321431E-2</v>
      </c>
      <c r="L74" s="4">
        <f t="shared" si="7"/>
        <v>0.34915685399110813</v>
      </c>
    </row>
    <row r="75" spans="2:12">
      <c r="B75" s="1" t="s">
        <v>15</v>
      </c>
      <c r="C75" s="1" t="s">
        <v>88</v>
      </c>
      <c r="D75" s="5">
        <v>5483</v>
      </c>
      <c r="E75" s="1">
        <v>0</v>
      </c>
      <c r="F75" s="1">
        <v>431</v>
      </c>
      <c r="G75" s="1">
        <v>12478</v>
      </c>
      <c r="H75" s="8">
        <v>9.9225962883521396E-2</v>
      </c>
      <c r="I75" s="4">
        <f t="shared" si="4"/>
        <v>0</v>
      </c>
      <c r="J75" s="4">
        <f t="shared" si="5"/>
        <v>1.5632934348929995E-3</v>
      </c>
      <c r="K75" s="4">
        <f t="shared" si="6"/>
        <v>1.3058666672248188E-2</v>
      </c>
      <c r="L75" s="4">
        <f t="shared" si="7"/>
        <v>0.45735643464694919</v>
      </c>
    </row>
    <row r="76" spans="2:12">
      <c r="B76" s="1" t="s">
        <v>15</v>
      </c>
      <c r="C76" s="1" t="s">
        <v>90</v>
      </c>
      <c r="D76" s="5">
        <v>5490</v>
      </c>
      <c r="E76" s="1">
        <v>0</v>
      </c>
      <c r="F76" s="1">
        <v>4378</v>
      </c>
      <c r="G76" s="1">
        <v>100857</v>
      </c>
      <c r="H76" s="8">
        <v>8.6731190892782001E-2</v>
      </c>
      <c r="I76" s="4">
        <f t="shared" si="4"/>
        <v>0</v>
      </c>
      <c r="J76" s="4">
        <f t="shared" si="5"/>
        <v>1.5879579252811027E-2</v>
      </c>
      <c r="K76" s="4">
        <f t="shared" si="6"/>
        <v>0.10555040427656159</v>
      </c>
      <c r="L76" s="4">
        <f t="shared" si="7"/>
        <v>0.39976501196537439</v>
      </c>
    </row>
    <row r="77" spans="2:12">
      <c r="B77" s="1" t="s">
        <v>15</v>
      </c>
      <c r="C77" s="1" t="s">
        <v>89</v>
      </c>
      <c r="D77" s="5">
        <v>5495</v>
      </c>
      <c r="E77" s="1">
        <v>0</v>
      </c>
      <c r="F77" s="1">
        <v>1525</v>
      </c>
      <c r="G77" s="1">
        <v>34255</v>
      </c>
      <c r="H77" s="8">
        <v>9.2979606569211337E-2</v>
      </c>
      <c r="I77" s="4">
        <f t="shared" si="4"/>
        <v>0</v>
      </c>
      <c r="J77" s="4">
        <f t="shared" si="5"/>
        <v>5.5313746826260429E-3</v>
      </c>
      <c r="K77" s="4">
        <f t="shared" si="6"/>
        <v>3.5849064502152722E-2</v>
      </c>
      <c r="L77" s="4">
        <f t="shared" si="7"/>
        <v>0.42856546935492335</v>
      </c>
    </row>
    <row r="78" spans="2:12">
      <c r="B78" s="1" t="s">
        <v>15</v>
      </c>
      <c r="C78" s="1" t="s">
        <v>91</v>
      </c>
      <c r="D78" s="5">
        <v>5501</v>
      </c>
      <c r="E78" s="1">
        <v>0</v>
      </c>
      <c r="F78" s="1">
        <v>520</v>
      </c>
      <c r="G78" s="1">
        <v>4087</v>
      </c>
      <c r="H78" s="8">
        <v>0.10449574726609964</v>
      </c>
      <c r="I78" s="4">
        <f t="shared" si="4"/>
        <v>0</v>
      </c>
      <c r="J78" s="4">
        <f t="shared" si="5"/>
        <v>1.8861080885019949E-3</v>
      </c>
      <c r="K78" s="4">
        <f t="shared" si="6"/>
        <v>4.277189508693568E-3</v>
      </c>
      <c r="L78" s="4">
        <f t="shared" si="7"/>
        <v>0.481646143978401</v>
      </c>
    </row>
    <row r="79" spans="2:12">
      <c r="B79" s="1" t="s">
        <v>15</v>
      </c>
      <c r="C79" s="1" t="s">
        <v>92</v>
      </c>
      <c r="D79" s="5">
        <v>5541</v>
      </c>
      <c r="E79" s="1">
        <v>0</v>
      </c>
      <c r="F79" s="1">
        <v>4000</v>
      </c>
      <c r="G79" s="1">
        <v>6864</v>
      </c>
      <c r="H79" s="8">
        <v>8.9825970548862114E-2</v>
      </c>
      <c r="I79" s="4">
        <f t="shared" si="4"/>
        <v>0</v>
      </c>
      <c r="J79" s="4">
        <f t="shared" si="5"/>
        <v>1.4508523757707652E-2</v>
      </c>
      <c r="K79" s="4">
        <f t="shared" si="6"/>
        <v>7.1834178584958778E-3</v>
      </c>
      <c r="L79" s="4">
        <f t="shared" si="7"/>
        <v>0.41402959905922027</v>
      </c>
    </row>
    <row r="80" spans="2:12">
      <c r="B80" s="1" t="s">
        <v>15</v>
      </c>
      <c r="C80" s="1" t="s">
        <v>93</v>
      </c>
      <c r="D80" s="5">
        <v>5543</v>
      </c>
      <c r="E80" s="1">
        <v>0</v>
      </c>
      <c r="F80" s="1">
        <v>1831</v>
      </c>
      <c r="G80" s="1">
        <v>7709</v>
      </c>
      <c r="H80" s="8">
        <v>0.10262085032032615</v>
      </c>
      <c r="I80" s="4">
        <f t="shared" si="4"/>
        <v>0</v>
      </c>
      <c r="J80" s="4">
        <f t="shared" si="5"/>
        <v>6.6412767500906786E-3</v>
      </c>
      <c r="K80" s="4">
        <f t="shared" si="6"/>
        <v>8.0677401327425291E-3</v>
      </c>
      <c r="L80" s="4">
        <f t="shared" si="7"/>
        <v>0.47300429100433605</v>
      </c>
    </row>
    <row r="81" spans="2:12">
      <c r="B81" s="1" t="s">
        <v>15</v>
      </c>
      <c r="C81" s="1" t="s">
        <v>94</v>
      </c>
      <c r="D81" s="5">
        <v>5576</v>
      </c>
      <c r="E81" s="1">
        <v>0</v>
      </c>
      <c r="F81" s="1">
        <v>1683</v>
      </c>
      <c r="G81" s="1">
        <v>3484</v>
      </c>
      <c r="H81" s="8">
        <v>0.1044498027181061</v>
      </c>
      <c r="I81" s="4">
        <f t="shared" si="4"/>
        <v>0</v>
      </c>
      <c r="J81" s="4">
        <f t="shared" si="5"/>
        <v>6.1044613710554948E-3</v>
      </c>
      <c r="K81" s="4">
        <f t="shared" si="6"/>
        <v>3.6461287615092712E-3</v>
      </c>
      <c r="L81" s="4">
        <f t="shared" si="7"/>
        <v>0.4814343744570867</v>
      </c>
    </row>
    <row r="82" spans="2:12">
      <c r="B82" s="1" t="s">
        <v>15</v>
      </c>
      <c r="C82" s="1" t="s">
        <v>95</v>
      </c>
      <c r="D82" s="5">
        <v>5579</v>
      </c>
      <c r="E82" s="1">
        <v>0</v>
      </c>
      <c r="F82" s="1">
        <v>2100</v>
      </c>
      <c r="G82" s="1">
        <v>108438</v>
      </c>
      <c r="H82" s="8">
        <v>7.5351793009532458E-2</v>
      </c>
      <c r="I82" s="4">
        <f t="shared" si="4"/>
        <v>0</v>
      </c>
      <c r="J82" s="4">
        <f t="shared" si="5"/>
        <v>7.6169749727965181E-3</v>
      </c>
      <c r="K82" s="4">
        <f t="shared" si="6"/>
        <v>0.11348418789912237</v>
      </c>
      <c r="L82" s="4">
        <f t="shared" si="7"/>
        <v>0.34731461800526336</v>
      </c>
    </row>
    <row r="83" spans="2:12">
      <c r="B83" s="1" t="s">
        <v>15</v>
      </c>
      <c r="C83" s="1" t="s">
        <v>96</v>
      </c>
      <c r="D83" s="5">
        <v>5585</v>
      </c>
      <c r="E83" s="1">
        <v>0</v>
      </c>
      <c r="F83" s="1">
        <v>3138</v>
      </c>
      <c r="G83" s="1">
        <v>51986</v>
      </c>
      <c r="H83" s="8">
        <v>9.1510182491404385E-2</v>
      </c>
      <c r="I83" s="4">
        <f t="shared" si="4"/>
        <v>0</v>
      </c>
      <c r="J83" s="4">
        <f t="shared" si="5"/>
        <v>1.1381936887921653E-2</v>
      </c>
      <c r="K83" s="4">
        <f t="shared" si="6"/>
        <v>5.4405180768031282E-2</v>
      </c>
      <c r="L83" s="4">
        <f t="shared" si="7"/>
        <v>0.42179253878634759</v>
      </c>
    </row>
    <row r="84" spans="2:12">
      <c r="B84" s="1" t="s">
        <v>15</v>
      </c>
      <c r="C84" s="1" t="s">
        <v>97</v>
      </c>
      <c r="D84" s="5">
        <v>5591</v>
      </c>
      <c r="E84" s="1">
        <v>0</v>
      </c>
      <c r="F84" s="1">
        <v>1760</v>
      </c>
      <c r="G84" s="1">
        <v>45642</v>
      </c>
      <c r="H84" s="8">
        <v>7.4121834218806415E-2</v>
      </c>
      <c r="I84" s="4">
        <f t="shared" si="4"/>
        <v>0</v>
      </c>
      <c r="J84" s="4">
        <f t="shared" si="5"/>
        <v>6.3837504533913675E-3</v>
      </c>
      <c r="K84" s="4">
        <f t="shared" si="6"/>
        <v>4.7765961232148726E-2</v>
      </c>
      <c r="L84" s="4">
        <f t="shared" si="7"/>
        <v>0.34164544079657783</v>
      </c>
    </row>
    <row r="85" spans="2:12">
      <c r="B85" s="1" t="s">
        <v>15</v>
      </c>
      <c r="C85" s="1" t="s">
        <v>98</v>
      </c>
      <c r="D85" s="5">
        <v>5604</v>
      </c>
      <c r="E85" s="1">
        <v>0</v>
      </c>
      <c r="F85" s="1">
        <v>1500</v>
      </c>
      <c r="G85" s="1">
        <v>164528</v>
      </c>
      <c r="H85" s="8">
        <v>5.737028107144037E-2</v>
      </c>
      <c r="I85" s="4">
        <f t="shared" si="4"/>
        <v>0</v>
      </c>
      <c r="J85" s="4">
        <f t="shared" si="5"/>
        <v>5.4406964091403701E-3</v>
      </c>
      <c r="K85" s="4">
        <f t="shared" si="6"/>
        <v>0.17218434927485574</v>
      </c>
      <c r="L85" s="4">
        <f t="shared" si="7"/>
        <v>0.26443348538051648</v>
      </c>
    </row>
    <row r="86" spans="2:12">
      <c r="B86" s="1" t="s">
        <v>15</v>
      </c>
      <c r="C86" s="1" t="s">
        <v>99</v>
      </c>
      <c r="D86" s="5">
        <v>5607</v>
      </c>
      <c r="E86" s="1">
        <v>0</v>
      </c>
      <c r="F86" s="1">
        <v>1700</v>
      </c>
      <c r="G86" s="1">
        <v>3899</v>
      </c>
      <c r="H86" s="8">
        <v>7.2779165180164113E-2</v>
      </c>
      <c r="I86" s="4">
        <f t="shared" si="4"/>
        <v>0</v>
      </c>
      <c r="J86" s="4">
        <f t="shared" si="5"/>
        <v>6.1661225970257531E-3</v>
      </c>
      <c r="K86" s="4">
        <f t="shared" si="6"/>
        <v>4.080440884364136E-3</v>
      </c>
      <c r="L86" s="4">
        <f t="shared" si="7"/>
        <v>0.33545675482589959</v>
      </c>
    </row>
    <row r="87" spans="2:12">
      <c r="B87" s="1" t="s">
        <v>15</v>
      </c>
      <c r="C87" s="1" t="s">
        <v>100</v>
      </c>
      <c r="D87" s="5">
        <v>5615</v>
      </c>
      <c r="E87" s="1">
        <v>0</v>
      </c>
      <c r="F87" s="1">
        <v>4169</v>
      </c>
      <c r="G87" s="1">
        <v>15079</v>
      </c>
      <c r="H87" s="8">
        <v>0.10624965683852193</v>
      </c>
      <c r="I87" s="4">
        <f t="shared" si="4"/>
        <v>0</v>
      </c>
      <c r="J87" s="4">
        <f t="shared" si="5"/>
        <v>1.5121508886470802E-2</v>
      </c>
      <c r="K87" s="4">
        <f t="shared" si="6"/>
        <v>1.5780704820550603E-2</v>
      </c>
      <c r="L87" s="4">
        <f t="shared" si="7"/>
        <v>0.48973033691969647</v>
      </c>
    </row>
    <row r="88" spans="2:12">
      <c r="B88" s="1" t="s">
        <v>15</v>
      </c>
      <c r="C88" s="1" t="s">
        <v>101</v>
      </c>
      <c r="D88" s="5">
        <v>5628</v>
      </c>
      <c r="E88" s="1">
        <v>0</v>
      </c>
      <c r="F88" s="1">
        <v>1159</v>
      </c>
      <c r="G88" s="1">
        <v>3566</v>
      </c>
      <c r="H88" s="8">
        <v>9.9353628023352791E-2</v>
      </c>
      <c r="I88" s="4">
        <f t="shared" si="4"/>
        <v>0</v>
      </c>
      <c r="J88" s="4">
        <f t="shared" si="5"/>
        <v>4.2038447587957927E-3</v>
      </c>
      <c r="K88" s="4">
        <f t="shared" si="6"/>
        <v>3.7319446508444491E-3</v>
      </c>
      <c r="L88" s="4">
        <f t="shared" si="7"/>
        <v>0.45794487411868834</v>
      </c>
    </row>
    <row r="89" spans="2:12">
      <c r="B89" s="1" t="s">
        <v>15</v>
      </c>
      <c r="C89" s="1" t="s">
        <v>102</v>
      </c>
      <c r="D89" s="5">
        <v>5631</v>
      </c>
      <c r="E89" s="1">
        <v>0</v>
      </c>
      <c r="F89" s="1">
        <v>2543</v>
      </c>
      <c r="G89" s="1">
        <v>481</v>
      </c>
      <c r="H89" s="8">
        <v>6.4519029741699083E-2</v>
      </c>
      <c r="I89" s="4">
        <f t="shared" si="4"/>
        <v>0</v>
      </c>
      <c r="J89" s="4">
        <f t="shared" si="5"/>
        <v>9.2237939789626411E-3</v>
      </c>
      <c r="K89" s="4">
        <f t="shared" si="6"/>
        <v>5.033834484173248E-4</v>
      </c>
      <c r="L89" s="4">
        <f t="shared" si="7"/>
        <v>0.29738379504749995</v>
      </c>
    </row>
    <row r="90" spans="2:12">
      <c r="B90" s="1" t="s">
        <v>15</v>
      </c>
      <c r="C90" s="1" t="s">
        <v>103</v>
      </c>
      <c r="D90" s="5">
        <v>5642</v>
      </c>
      <c r="E90" s="1">
        <v>0</v>
      </c>
      <c r="F90" s="1">
        <v>2783</v>
      </c>
      <c r="G90" s="1">
        <v>6370</v>
      </c>
      <c r="H90" s="8">
        <v>8.6931551193024592E-2</v>
      </c>
      <c r="I90" s="4">
        <f t="shared" si="4"/>
        <v>0</v>
      </c>
      <c r="J90" s="4">
        <f t="shared" si="5"/>
        <v>1.0094305404425099E-2</v>
      </c>
      <c r="K90" s="4">
        <f t="shared" si="6"/>
        <v>6.66642945201322E-3</v>
      </c>
      <c r="L90" s="4">
        <f t="shared" si="7"/>
        <v>0.40068852099366481</v>
      </c>
    </row>
    <row r="91" spans="2:12">
      <c r="B91" s="1" t="s">
        <v>15</v>
      </c>
      <c r="C91" s="1" t="s">
        <v>104</v>
      </c>
      <c r="D91" s="5">
        <v>5647</v>
      </c>
      <c r="E91" s="1">
        <v>0</v>
      </c>
      <c r="F91" s="1">
        <v>1204</v>
      </c>
      <c r="G91" s="1">
        <v>10161</v>
      </c>
      <c r="H91" s="8">
        <v>5.3303500921295079E-2</v>
      </c>
      <c r="I91" s="4">
        <f t="shared" si="4"/>
        <v>0</v>
      </c>
      <c r="J91" s="4">
        <f t="shared" si="5"/>
        <v>4.3670656510700033E-3</v>
      </c>
      <c r="K91" s="4">
        <f t="shared" si="6"/>
        <v>1.0633844530911511E-2</v>
      </c>
      <c r="L91" s="4">
        <f t="shared" si="7"/>
        <v>0.24568871318670263</v>
      </c>
    </row>
    <row r="92" spans="2:12">
      <c r="B92" s="1" t="s">
        <v>15</v>
      </c>
      <c r="C92" s="1" t="s">
        <v>105</v>
      </c>
      <c r="D92" s="5">
        <v>5649</v>
      </c>
      <c r="E92" s="1">
        <v>0</v>
      </c>
      <c r="F92" s="1">
        <v>2359</v>
      </c>
      <c r="G92" s="1">
        <v>27305</v>
      </c>
      <c r="H92" s="8">
        <v>9.5260719800451366E-2</v>
      </c>
      <c r="I92" s="4">
        <f t="shared" si="4"/>
        <v>0</v>
      </c>
      <c r="J92" s="4">
        <f t="shared" si="5"/>
        <v>8.5564018861080879E-3</v>
      </c>
      <c r="K92" s="4">
        <f t="shared" si="6"/>
        <v>2.8575644613378488E-2</v>
      </c>
      <c r="L92" s="4">
        <f t="shared" si="7"/>
        <v>0.4390796713253351</v>
      </c>
    </row>
    <row r="93" spans="2:12">
      <c r="B93" s="1" t="s">
        <v>15</v>
      </c>
      <c r="C93" s="1" t="s">
        <v>106</v>
      </c>
      <c r="D93" s="5">
        <v>5652</v>
      </c>
      <c r="E93" s="1">
        <v>0</v>
      </c>
      <c r="F93" s="1">
        <v>1368</v>
      </c>
      <c r="G93" s="1">
        <v>6124</v>
      </c>
      <c r="H93" s="8">
        <v>0.10647603027754415</v>
      </c>
      <c r="I93" s="4">
        <f t="shared" si="4"/>
        <v>0</v>
      </c>
      <c r="J93" s="4">
        <f t="shared" si="5"/>
        <v>4.9619151251360178E-3</v>
      </c>
      <c r="K93" s="4">
        <f t="shared" si="6"/>
        <v>6.4089817840076854E-3</v>
      </c>
      <c r="L93" s="4">
        <f t="shared" si="7"/>
        <v>0.4907737467890621</v>
      </c>
    </row>
    <row r="94" spans="2:12">
      <c r="B94" s="1" t="s">
        <v>15</v>
      </c>
      <c r="C94" s="1" t="s">
        <v>107</v>
      </c>
      <c r="D94" s="5">
        <v>5656</v>
      </c>
      <c r="E94" s="1">
        <v>0</v>
      </c>
      <c r="F94" s="1">
        <v>2300</v>
      </c>
      <c r="G94" s="1">
        <v>6931</v>
      </c>
      <c r="H94" s="8">
        <v>7.0564516129032265E-2</v>
      </c>
      <c r="I94" s="4">
        <f t="shared" si="4"/>
        <v>0</v>
      </c>
      <c r="J94" s="4">
        <f t="shared" si="5"/>
        <v>8.3424011606819011E-3</v>
      </c>
      <c r="K94" s="4">
        <f t="shared" si="6"/>
        <v>7.2535357192941331E-3</v>
      </c>
      <c r="L94" s="4">
        <f t="shared" si="7"/>
        <v>0.32524890231849779</v>
      </c>
    </row>
    <row r="95" spans="2:12">
      <c r="B95" s="1" t="s">
        <v>15</v>
      </c>
      <c r="C95" s="1" t="s">
        <v>108</v>
      </c>
      <c r="D95" s="5">
        <v>5658</v>
      </c>
      <c r="E95" s="1">
        <v>0</v>
      </c>
      <c r="F95" s="1">
        <v>879</v>
      </c>
      <c r="G95" s="1">
        <v>14029</v>
      </c>
      <c r="H95" s="8">
        <v>7.7838117403672094E-2</v>
      </c>
      <c r="I95" s="4">
        <f t="shared" si="4"/>
        <v>0</v>
      </c>
      <c r="J95" s="4">
        <f t="shared" si="5"/>
        <v>3.188248095756257E-3</v>
      </c>
      <c r="K95" s="4">
        <f t="shared" si="6"/>
        <v>1.4681842822966007E-2</v>
      </c>
      <c r="L95" s="4">
        <f t="shared" si="7"/>
        <v>0.35877468780185773</v>
      </c>
    </row>
    <row r="96" spans="2:12">
      <c r="B96" s="1" t="s">
        <v>15</v>
      </c>
      <c r="C96" s="1" t="s">
        <v>109</v>
      </c>
      <c r="D96" s="5">
        <v>5659</v>
      </c>
      <c r="E96" s="1">
        <v>0</v>
      </c>
      <c r="F96" s="1">
        <v>700</v>
      </c>
      <c r="G96" s="1">
        <v>15167</v>
      </c>
      <c r="H96" s="8">
        <v>7.9712163416898796E-2</v>
      </c>
      <c r="I96" s="4">
        <f t="shared" si="4"/>
        <v>0</v>
      </c>
      <c r="J96" s="4">
        <f t="shared" si="5"/>
        <v>2.5389916575988395E-3</v>
      </c>
      <c r="K96" s="4">
        <f t="shared" si="6"/>
        <v>1.587279992130055E-2</v>
      </c>
      <c r="L96" s="4">
        <f t="shared" si="7"/>
        <v>0.36741261862224017</v>
      </c>
    </row>
    <row r="97" spans="2:12">
      <c r="B97" s="1" t="s">
        <v>15</v>
      </c>
      <c r="C97" s="1" t="s">
        <v>110</v>
      </c>
      <c r="D97" s="5">
        <v>5660</v>
      </c>
      <c r="E97" s="1">
        <v>0</v>
      </c>
      <c r="F97" s="1">
        <v>940</v>
      </c>
      <c r="G97" s="1">
        <v>20188</v>
      </c>
      <c r="H97" s="8">
        <v>8.5463842220598982E-2</v>
      </c>
      <c r="I97" s="4">
        <f t="shared" si="4"/>
        <v>0</v>
      </c>
      <c r="J97" s="4">
        <f t="shared" si="5"/>
        <v>3.4095030830612987E-3</v>
      </c>
      <c r="K97" s="4">
        <f t="shared" si="6"/>
        <v>2.1127453340226511E-2</v>
      </c>
      <c r="L97" s="4">
        <f t="shared" si="7"/>
        <v>0.39392349576013902</v>
      </c>
    </row>
    <row r="98" spans="2:12">
      <c r="B98" s="1" t="s">
        <v>15</v>
      </c>
      <c r="C98" s="1" t="s">
        <v>111</v>
      </c>
      <c r="D98" s="5">
        <v>5664</v>
      </c>
      <c r="E98" s="1">
        <v>0</v>
      </c>
      <c r="F98" s="1">
        <v>1432</v>
      </c>
      <c r="G98" s="1">
        <v>78269</v>
      </c>
      <c r="H98" s="8">
        <v>7.6210004699047373E-2</v>
      </c>
      <c r="I98" s="4">
        <f t="shared" si="4"/>
        <v>0</v>
      </c>
      <c r="J98" s="4">
        <f t="shared" si="5"/>
        <v>5.1940515052593395E-3</v>
      </c>
      <c r="K98" s="4">
        <f t="shared" si="6"/>
        <v>8.1911266370427421E-2</v>
      </c>
      <c r="L98" s="4">
        <f t="shared" si="7"/>
        <v>0.35127032301514705</v>
      </c>
    </row>
    <row r="99" spans="2:12">
      <c r="B99" s="1" t="s">
        <v>15</v>
      </c>
      <c r="C99" s="1" t="s">
        <v>112</v>
      </c>
      <c r="D99" s="5">
        <v>5665</v>
      </c>
      <c r="E99" s="1">
        <v>0</v>
      </c>
      <c r="F99" s="1">
        <v>49800</v>
      </c>
      <c r="G99" s="1">
        <v>69620</v>
      </c>
      <c r="H99" s="8">
        <v>9.5455236358109138E-2</v>
      </c>
      <c r="I99" s="4">
        <f t="shared" si="4"/>
        <v>0</v>
      </c>
      <c r="J99" s="4">
        <f t="shared" si="5"/>
        <v>0.18063112078346028</v>
      </c>
      <c r="K99" s="4">
        <f t="shared" si="6"/>
        <v>7.2859783116037732E-2</v>
      </c>
      <c r="L99" s="4">
        <f t="shared" si="7"/>
        <v>0.43997624513227901</v>
      </c>
    </row>
    <row r="100" spans="2:12">
      <c r="B100" s="1" t="s">
        <v>15</v>
      </c>
      <c r="C100" s="1" t="s">
        <v>113</v>
      </c>
      <c r="D100" s="5">
        <v>5667</v>
      </c>
      <c r="E100" s="1">
        <v>0</v>
      </c>
      <c r="F100" s="1">
        <v>2543</v>
      </c>
      <c r="G100" s="1">
        <v>12922</v>
      </c>
      <c r="H100" s="8">
        <v>9.8975074291952209E-2</v>
      </c>
      <c r="I100" s="4">
        <f t="shared" si="4"/>
        <v>0</v>
      </c>
      <c r="J100" s="4">
        <f t="shared" si="5"/>
        <v>9.2237939789626411E-3</v>
      </c>
      <c r="K100" s="4">
        <f t="shared" si="6"/>
        <v>1.3523328316941103E-2</v>
      </c>
      <c r="L100" s="4">
        <f t="shared" si="7"/>
        <v>0.45620002851694896</v>
      </c>
    </row>
    <row r="101" spans="2:12">
      <c r="B101" s="1" t="s">
        <v>15</v>
      </c>
      <c r="C101" s="1" t="s">
        <v>114</v>
      </c>
      <c r="D101" s="5">
        <v>5670</v>
      </c>
      <c r="E101" s="1">
        <v>0</v>
      </c>
      <c r="F101" s="1">
        <v>1967</v>
      </c>
      <c r="G101" s="1">
        <v>20826</v>
      </c>
      <c r="H101" s="8">
        <v>7.7365532381997809E-2</v>
      </c>
      <c r="I101" s="4">
        <f t="shared" si="4"/>
        <v>0</v>
      </c>
      <c r="J101" s="4">
        <f t="shared" si="5"/>
        <v>7.1345665578527381E-3</v>
      </c>
      <c r="K101" s="4">
        <f t="shared" si="6"/>
        <v>2.1795142820663627E-2</v>
      </c>
      <c r="L101" s="4">
        <f t="shared" si="7"/>
        <v>0.35659642926649615</v>
      </c>
    </row>
    <row r="102" spans="2:12">
      <c r="B102" s="1" t="s">
        <v>15</v>
      </c>
      <c r="C102" s="1" t="s">
        <v>115</v>
      </c>
      <c r="D102" s="5">
        <v>5674</v>
      </c>
      <c r="E102" s="1">
        <v>0</v>
      </c>
      <c r="F102" s="1">
        <v>2570</v>
      </c>
      <c r="G102" s="1">
        <v>9096</v>
      </c>
      <c r="H102" s="8">
        <v>4.13293931217611E-2</v>
      </c>
      <c r="I102" s="4">
        <f t="shared" si="4"/>
        <v>0</v>
      </c>
      <c r="J102" s="4">
        <f t="shared" si="5"/>
        <v>9.3217265143271666E-3</v>
      </c>
      <c r="K102" s="4">
        <f t="shared" si="6"/>
        <v>9.5192845047899922E-3</v>
      </c>
      <c r="L102" s="4">
        <f t="shared" si="7"/>
        <v>0.19049715754816757</v>
      </c>
    </row>
    <row r="103" spans="2:12">
      <c r="B103" s="1" t="s">
        <v>15</v>
      </c>
      <c r="C103" s="1" t="s">
        <v>116</v>
      </c>
      <c r="D103" s="5">
        <v>5679</v>
      </c>
      <c r="E103" s="1">
        <v>0</v>
      </c>
      <c r="F103" s="1">
        <v>5500</v>
      </c>
      <c r="G103" s="1">
        <v>12870</v>
      </c>
      <c r="H103" s="8">
        <v>0.11418960465873332</v>
      </c>
      <c r="I103" s="4">
        <f t="shared" si="4"/>
        <v>0</v>
      </c>
      <c r="J103" s="4">
        <f t="shared" si="5"/>
        <v>1.9949220166848022E-2</v>
      </c>
      <c r="K103" s="4">
        <f t="shared" si="6"/>
        <v>1.346890848467977E-2</v>
      </c>
      <c r="L103" s="4">
        <f t="shared" si="7"/>
        <v>0.52632747461235341</v>
      </c>
    </row>
    <row r="104" spans="2:12">
      <c r="B104" s="1" t="s">
        <v>15</v>
      </c>
      <c r="C104" s="1" t="s">
        <v>118</v>
      </c>
      <c r="D104" s="5">
        <v>5686</v>
      </c>
      <c r="E104" s="1">
        <v>0</v>
      </c>
      <c r="F104" s="1">
        <v>1732</v>
      </c>
      <c r="G104" s="1">
        <v>158734</v>
      </c>
      <c r="H104" s="8">
        <v>5.2570455249303191E-2</v>
      </c>
      <c r="I104" s="4">
        <f t="shared" si="4"/>
        <v>0</v>
      </c>
      <c r="J104" s="4">
        <f t="shared" si="5"/>
        <v>6.2821907870874135E-3</v>
      </c>
      <c r="K104" s="4">
        <f t="shared" si="6"/>
        <v>0.16612072411866036</v>
      </c>
      <c r="L104" s="4">
        <f t="shared" si="7"/>
        <v>0.24230992859008305</v>
      </c>
    </row>
    <row r="105" spans="2:12">
      <c r="B105" s="1" t="s">
        <v>15</v>
      </c>
      <c r="C105" s="1" t="s">
        <v>119</v>
      </c>
      <c r="D105" s="5">
        <v>5690</v>
      </c>
      <c r="E105" s="1">
        <v>0</v>
      </c>
      <c r="F105" s="1">
        <v>1457</v>
      </c>
      <c r="G105" s="1">
        <v>16994</v>
      </c>
      <c r="H105" s="8">
        <v>7.9414032382420965E-2</v>
      </c>
      <c r="I105" s="4">
        <f t="shared" si="4"/>
        <v>0</v>
      </c>
      <c r="J105" s="4">
        <f t="shared" si="5"/>
        <v>5.2847297787450131E-3</v>
      </c>
      <c r="K105" s="4">
        <f t="shared" si="6"/>
        <v>1.7784819797097749E-2</v>
      </c>
      <c r="L105" s="4">
        <f t="shared" si="7"/>
        <v>0.36603846065970724</v>
      </c>
    </row>
    <row r="106" spans="2:12">
      <c r="B106" s="1" t="s">
        <v>15</v>
      </c>
      <c r="C106" s="1" t="s">
        <v>59</v>
      </c>
      <c r="D106" s="5">
        <v>5697</v>
      </c>
      <c r="E106" s="1">
        <v>0</v>
      </c>
      <c r="F106" s="1">
        <v>1653</v>
      </c>
      <c r="G106" s="1">
        <v>11360</v>
      </c>
      <c r="H106" s="8">
        <v>8.3860215338218566E-2</v>
      </c>
      <c r="I106" s="4">
        <f t="shared" si="4"/>
        <v>0</v>
      </c>
      <c r="J106" s="4">
        <f t="shared" si="5"/>
        <v>5.995647442872688E-3</v>
      </c>
      <c r="K106" s="4">
        <f t="shared" si="6"/>
        <v>1.1888640278629542E-2</v>
      </c>
      <c r="L106" s="4">
        <f t="shared" si="7"/>
        <v>0.3865319920436121</v>
      </c>
    </row>
    <row r="107" spans="2:12">
      <c r="B107" s="1" t="s">
        <v>15</v>
      </c>
      <c r="C107" s="1" t="s">
        <v>120</v>
      </c>
      <c r="D107" s="5">
        <v>5736</v>
      </c>
      <c r="E107" s="1">
        <v>0</v>
      </c>
      <c r="F107" s="1">
        <v>2000</v>
      </c>
      <c r="G107" s="1">
        <v>53498</v>
      </c>
      <c r="H107" s="8">
        <v>7.2287079454214073E-2</v>
      </c>
      <c r="I107" s="4">
        <f t="shared" si="4"/>
        <v>0</v>
      </c>
      <c r="J107" s="4">
        <f t="shared" si="5"/>
        <v>7.2542618788538262E-3</v>
      </c>
      <c r="K107" s="4">
        <f t="shared" si="6"/>
        <v>5.5987542044553099E-2</v>
      </c>
      <c r="L107" s="4">
        <f t="shared" si="7"/>
        <v>0.33318861283341161</v>
      </c>
    </row>
    <row r="108" spans="2:12">
      <c r="B108" s="1" t="s">
        <v>15</v>
      </c>
      <c r="C108" s="1" t="s">
        <v>121</v>
      </c>
      <c r="D108" s="5">
        <v>5756</v>
      </c>
      <c r="E108" s="1">
        <v>0</v>
      </c>
      <c r="F108" s="1">
        <v>3467</v>
      </c>
      <c r="G108" s="1">
        <v>59110</v>
      </c>
      <c r="H108" s="8">
        <v>5.5257440515142787E-2</v>
      </c>
      <c r="I108" s="4">
        <f t="shared" si="4"/>
        <v>0</v>
      </c>
      <c r="J108" s="4">
        <f t="shared" si="5"/>
        <v>1.2575262966993109E-2</v>
      </c>
      <c r="K108" s="4">
        <f t="shared" si="6"/>
        <v>6.1860697787833818E-2</v>
      </c>
      <c r="L108" s="4">
        <f t="shared" si="7"/>
        <v>0.2546948928214291</v>
      </c>
    </row>
    <row r="109" spans="2:12">
      <c r="B109" s="1" t="s">
        <v>15</v>
      </c>
      <c r="C109" s="1" t="s">
        <v>122</v>
      </c>
      <c r="D109" s="5">
        <v>5761</v>
      </c>
      <c r="E109" s="1">
        <v>0</v>
      </c>
      <c r="F109" s="1">
        <v>6459</v>
      </c>
      <c r="G109" s="1">
        <v>11298</v>
      </c>
      <c r="H109" s="8">
        <v>8.0506614834785883E-2</v>
      </c>
      <c r="I109" s="4">
        <f t="shared" si="4"/>
        <v>0</v>
      </c>
      <c r="J109" s="4">
        <f t="shared" si="5"/>
        <v>2.3427638737758431E-2</v>
      </c>
      <c r="K109" s="4">
        <f t="shared" si="6"/>
        <v>1.182375509401026E-2</v>
      </c>
      <c r="L109" s="4">
        <f t="shared" si="7"/>
        <v>0.37107443713652938</v>
      </c>
    </row>
    <row r="110" spans="2:12">
      <c r="B110" s="1" t="s">
        <v>15</v>
      </c>
      <c r="C110" s="1" t="s">
        <v>123</v>
      </c>
      <c r="D110" s="5">
        <v>5789</v>
      </c>
      <c r="E110" s="1">
        <v>0</v>
      </c>
      <c r="F110" s="1">
        <v>4300</v>
      </c>
      <c r="G110" s="1">
        <v>14384</v>
      </c>
      <c r="H110" s="8">
        <v>0.1080509718715133</v>
      </c>
      <c r="I110" s="4">
        <f t="shared" si="4"/>
        <v>0</v>
      </c>
      <c r="J110" s="4">
        <f t="shared" si="5"/>
        <v>1.5596663039535727E-2</v>
      </c>
      <c r="K110" s="4">
        <f t="shared" si="6"/>
        <v>1.5053362831673179E-2</v>
      </c>
      <c r="L110" s="4">
        <f t="shared" si="7"/>
        <v>0.49803303308130464</v>
      </c>
    </row>
    <row r="111" spans="2:12">
      <c r="B111" s="1" t="s">
        <v>15</v>
      </c>
      <c r="C111" s="1" t="s">
        <v>124</v>
      </c>
      <c r="D111" s="5">
        <v>5790</v>
      </c>
      <c r="E111" s="1">
        <v>0</v>
      </c>
      <c r="F111" s="1">
        <v>2785</v>
      </c>
      <c r="G111" s="1">
        <v>39372</v>
      </c>
      <c r="H111" s="8">
        <v>7.1863960656646117E-2</v>
      </c>
      <c r="I111" s="4">
        <f t="shared" si="4"/>
        <v>0</v>
      </c>
      <c r="J111" s="4">
        <f t="shared" si="5"/>
        <v>1.0101559666303954E-2</v>
      </c>
      <c r="K111" s="4">
        <f t="shared" si="6"/>
        <v>4.1204185303714988E-2</v>
      </c>
      <c r="L111" s="4">
        <f t="shared" si="7"/>
        <v>0.33123835607535984</v>
      </c>
    </row>
    <row r="112" spans="2:12">
      <c r="B112" s="1" t="s">
        <v>15</v>
      </c>
      <c r="C112" s="1" t="s">
        <v>125</v>
      </c>
      <c r="D112" s="5">
        <v>5792</v>
      </c>
      <c r="E112" s="1">
        <v>0</v>
      </c>
      <c r="F112" s="1">
        <v>1510</v>
      </c>
      <c r="G112" s="1">
        <v>10296</v>
      </c>
      <c r="H112" s="8">
        <v>7.1121351766513061E-2</v>
      </c>
      <c r="I112" s="4">
        <f t="shared" si="4"/>
        <v>0</v>
      </c>
      <c r="J112" s="4">
        <f t="shared" si="5"/>
        <v>5.476967718534639E-3</v>
      </c>
      <c r="K112" s="4">
        <f t="shared" si="6"/>
        <v>1.0775126787743816E-2</v>
      </c>
      <c r="L112" s="4">
        <f t="shared" si="7"/>
        <v>0.32781549229597706</v>
      </c>
    </row>
    <row r="113" spans="2:12">
      <c r="B113" s="1" t="s">
        <v>15</v>
      </c>
      <c r="C113" s="1" t="s">
        <v>126</v>
      </c>
      <c r="D113" s="5">
        <v>5809</v>
      </c>
      <c r="E113" s="1">
        <v>0</v>
      </c>
      <c r="F113" s="1">
        <v>1200</v>
      </c>
      <c r="G113" s="1">
        <v>10120</v>
      </c>
      <c r="H113" s="8">
        <v>6.2616573407940315E-2</v>
      </c>
      <c r="I113" s="4">
        <f t="shared" si="4"/>
        <v>0</v>
      </c>
      <c r="J113" s="4">
        <f t="shared" si="5"/>
        <v>4.3525571273122961E-3</v>
      </c>
      <c r="K113" s="4">
        <f t="shared" si="6"/>
        <v>1.0590936586243922E-2</v>
      </c>
      <c r="L113" s="4">
        <f t="shared" si="7"/>
        <v>0.2886149141962171</v>
      </c>
    </row>
    <row r="114" spans="2:12">
      <c r="B114" s="1" t="s">
        <v>15</v>
      </c>
      <c r="C114" s="1" t="s">
        <v>127</v>
      </c>
      <c r="D114" s="5">
        <v>5819</v>
      </c>
      <c r="E114" s="1">
        <v>0</v>
      </c>
      <c r="F114" s="1">
        <v>942</v>
      </c>
      <c r="G114" s="1">
        <v>3055</v>
      </c>
      <c r="H114" s="8">
        <v>6.1818181818181821E-2</v>
      </c>
      <c r="I114" s="4">
        <f t="shared" si="4"/>
        <v>0</v>
      </c>
      <c r="J114" s="4">
        <f t="shared" si="5"/>
        <v>3.4167573449401523E-3</v>
      </c>
      <c r="K114" s="4">
        <f t="shared" si="6"/>
        <v>3.197165145353279E-3</v>
      </c>
      <c r="L114" s="4">
        <f t="shared" si="7"/>
        <v>0.28493493447787771</v>
      </c>
    </row>
    <row r="115" spans="2:12">
      <c r="B115" s="1" t="s">
        <v>15</v>
      </c>
      <c r="C115" s="1" t="s">
        <v>128</v>
      </c>
      <c r="D115" s="5">
        <v>5837</v>
      </c>
      <c r="E115" s="1">
        <v>0</v>
      </c>
      <c r="F115" s="1">
        <v>3000</v>
      </c>
      <c r="G115" s="1">
        <v>177166</v>
      </c>
      <c r="H115" s="8">
        <v>5.145019860601064E-2</v>
      </c>
      <c r="I115" s="4">
        <f t="shared" si="4"/>
        <v>0</v>
      </c>
      <c r="J115" s="4">
        <f t="shared" si="5"/>
        <v>1.088139281828074E-2</v>
      </c>
      <c r="K115" s="4">
        <f t="shared" si="6"/>
        <v>0.1854104615848311</v>
      </c>
      <c r="L115" s="4">
        <f t="shared" si="7"/>
        <v>0.23714639508154678</v>
      </c>
    </row>
    <row r="116" spans="2:12">
      <c r="B116" s="1" t="s">
        <v>15</v>
      </c>
      <c r="C116" s="1" t="s">
        <v>129</v>
      </c>
      <c r="D116" s="5">
        <v>5842</v>
      </c>
      <c r="E116" s="1">
        <v>0</v>
      </c>
      <c r="F116" s="1">
        <v>1578</v>
      </c>
      <c r="G116" s="1">
        <v>11203</v>
      </c>
      <c r="H116" s="8">
        <v>5.5054777423380948E-2</v>
      </c>
      <c r="I116" s="4">
        <f t="shared" si="4"/>
        <v>0</v>
      </c>
      <c r="J116" s="4">
        <f t="shared" si="5"/>
        <v>5.7236126224156688E-3</v>
      </c>
      <c r="K116" s="4">
        <f t="shared" si="6"/>
        <v>1.1724334246609749E-2</v>
      </c>
      <c r="L116" s="4">
        <f t="shared" si="7"/>
        <v>0.2537607696707016</v>
      </c>
    </row>
    <row r="117" spans="2:12">
      <c r="B117" s="1" t="s">
        <v>15</v>
      </c>
      <c r="C117" s="1" t="s">
        <v>130</v>
      </c>
      <c r="D117" s="5">
        <v>5847</v>
      </c>
      <c r="E117" s="1">
        <v>0</v>
      </c>
      <c r="F117" s="1">
        <v>1167</v>
      </c>
      <c r="G117" s="1">
        <v>30236</v>
      </c>
      <c r="H117" s="8">
        <v>8.9916888819193977E-2</v>
      </c>
      <c r="I117" s="4">
        <f t="shared" si="4"/>
        <v>0</v>
      </c>
      <c r="J117" s="4">
        <f t="shared" si="5"/>
        <v>4.232861806311208E-3</v>
      </c>
      <c r="K117" s="4">
        <f t="shared" si="6"/>
        <v>3.1643039389493206E-2</v>
      </c>
      <c r="L117" s="4">
        <f t="shared" si="7"/>
        <v>0.41444866333186492</v>
      </c>
    </row>
    <row r="118" spans="2:12">
      <c r="B118" s="1" t="s">
        <v>15</v>
      </c>
      <c r="C118" s="1" t="s">
        <v>131</v>
      </c>
      <c r="D118" s="5">
        <v>5854</v>
      </c>
      <c r="E118" s="1">
        <v>0</v>
      </c>
      <c r="F118" s="1">
        <v>3127</v>
      </c>
      <c r="G118" s="1">
        <v>27599</v>
      </c>
      <c r="H118" s="8">
        <v>7.1389421759386132E-2</v>
      </c>
      <c r="I118" s="4">
        <f t="shared" si="4"/>
        <v>0</v>
      </c>
      <c r="J118" s="4">
        <f t="shared" si="5"/>
        <v>1.1342038447587958E-2</v>
      </c>
      <c r="K118" s="4">
        <f t="shared" si="6"/>
        <v>2.8883325972702174E-2</v>
      </c>
      <c r="L118" s="4">
        <f t="shared" si="7"/>
        <v>0.32905109165539254</v>
      </c>
    </row>
    <row r="119" spans="2:12">
      <c r="B119" s="1" t="s">
        <v>15</v>
      </c>
      <c r="C119" s="1" t="s">
        <v>132</v>
      </c>
      <c r="D119" s="5">
        <v>5856</v>
      </c>
      <c r="E119" s="1">
        <v>0</v>
      </c>
      <c r="F119" s="1">
        <v>1436</v>
      </c>
      <c r="G119" s="1">
        <v>10339</v>
      </c>
      <c r="H119" s="8">
        <v>9.991273996509599E-2</v>
      </c>
      <c r="I119" s="4">
        <f t="shared" si="4"/>
        <v>0</v>
      </c>
      <c r="J119" s="4">
        <f t="shared" si="5"/>
        <v>5.2085600290170475E-3</v>
      </c>
      <c r="K119" s="4">
        <f t="shared" si="6"/>
        <v>1.0820127802882995E-2</v>
      </c>
      <c r="L119" s="4">
        <f t="shared" si="7"/>
        <v>0.4605219561324389</v>
      </c>
    </row>
    <row r="120" spans="2:12">
      <c r="B120" s="1" t="s">
        <v>15</v>
      </c>
      <c r="C120" s="1" t="s">
        <v>133</v>
      </c>
      <c r="D120" s="5">
        <v>5858</v>
      </c>
      <c r="E120" s="1">
        <v>0</v>
      </c>
      <c r="F120" s="1">
        <v>3500</v>
      </c>
      <c r="G120" s="1">
        <v>32664</v>
      </c>
      <c r="H120" s="8">
        <v>9.2026017827029627E-2</v>
      </c>
      <c r="I120" s="4">
        <f t="shared" si="4"/>
        <v>0</v>
      </c>
      <c r="J120" s="4">
        <f t="shared" si="5"/>
        <v>1.2694958287994197E-2</v>
      </c>
      <c r="K120" s="4">
        <f t="shared" si="6"/>
        <v>3.4184026942003114E-2</v>
      </c>
      <c r="L120" s="4">
        <f t="shared" si="7"/>
        <v>0.42417014846742884</v>
      </c>
    </row>
    <row r="121" spans="2:12">
      <c r="B121" s="1" t="s">
        <v>15</v>
      </c>
      <c r="C121" s="1" t="s">
        <v>134</v>
      </c>
      <c r="D121" s="5">
        <v>5861</v>
      </c>
      <c r="E121" s="1">
        <v>0</v>
      </c>
      <c r="F121" s="1">
        <v>4267</v>
      </c>
      <c r="G121" s="1">
        <v>11694</v>
      </c>
      <c r="H121" s="8">
        <v>0.1075524246395806</v>
      </c>
      <c r="I121" s="4">
        <f t="shared" si="4"/>
        <v>0</v>
      </c>
      <c r="J121" s="4">
        <f t="shared" si="5"/>
        <v>1.5476967718534639E-2</v>
      </c>
      <c r="K121" s="4">
        <f t="shared" si="6"/>
        <v>1.2238183047385023E-2</v>
      </c>
      <c r="L121" s="4">
        <f t="shared" si="7"/>
        <v>0.49573510844672586</v>
      </c>
    </row>
    <row r="122" spans="2:12">
      <c r="B122" s="1" t="s">
        <v>15</v>
      </c>
      <c r="C122" s="1" t="s">
        <v>135</v>
      </c>
      <c r="D122" s="5">
        <v>5873</v>
      </c>
      <c r="E122" s="1">
        <v>0</v>
      </c>
      <c r="F122" s="1">
        <v>1867</v>
      </c>
      <c r="G122" s="1">
        <v>335</v>
      </c>
      <c r="H122" s="8">
        <v>4.2247701683710358E-2</v>
      </c>
      <c r="I122" s="4">
        <f t="shared" si="4"/>
        <v>0</v>
      </c>
      <c r="J122" s="4">
        <f t="shared" si="5"/>
        <v>6.7718534639100471E-3</v>
      </c>
      <c r="K122" s="4">
        <f t="shared" si="6"/>
        <v>3.5058930399127611E-4</v>
      </c>
      <c r="L122" s="4">
        <f t="shared" si="7"/>
        <v>0.19472986356173277</v>
      </c>
    </row>
    <row r="123" spans="2:12">
      <c r="B123" s="1" t="s">
        <v>15</v>
      </c>
      <c r="C123" s="1" t="s">
        <v>136</v>
      </c>
      <c r="D123" s="5">
        <v>5885</v>
      </c>
      <c r="E123" s="1">
        <v>0</v>
      </c>
      <c r="F123" s="1">
        <v>1500</v>
      </c>
      <c r="G123" s="1">
        <v>31177</v>
      </c>
      <c r="H123" s="8">
        <v>4.3234487914278592E-2</v>
      </c>
      <c r="I123" s="4">
        <f t="shared" si="4"/>
        <v>0</v>
      </c>
      <c r="J123" s="4">
        <f t="shared" si="5"/>
        <v>5.4406964091403701E-3</v>
      </c>
      <c r="K123" s="4">
        <f t="shared" si="6"/>
        <v>3.2627829046376164E-2</v>
      </c>
      <c r="L123" s="4">
        <f t="shared" si="7"/>
        <v>0.19927819969328711</v>
      </c>
    </row>
    <row r="124" spans="2:12">
      <c r="B124" s="1" t="s">
        <v>15</v>
      </c>
      <c r="C124" s="1" t="s">
        <v>137</v>
      </c>
      <c r="D124" s="5">
        <v>5887</v>
      </c>
      <c r="E124" s="1">
        <v>0</v>
      </c>
      <c r="F124" s="1">
        <v>3400</v>
      </c>
      <c r="G124" s="1">
        <v>59064</v>
      </c>
      <c r="H124" s="8">
        <v>8.9746496757516669E-2</v>
      </c>
      <c r="I124" s="4">
        <f t="shared" si="4"/>
        <v>0</v>
      </c>
      <c r="J124" s="4">
        <f t="shared" si="5"/>
        <v>1.2332245194051506E-2</v>
      </c>
      <c r="K124" s="4">
        <f t="shared" si="6"/>
        <v>6.1812557166987254E-2</v>
      </c>
      <c r="L124" s="4">
        <f t="shared" si="7"/>
        <v>0.41366328515506301</v>
      </c>
    </row>
    <row r="125" spans="2:12">
      <c r="B125" s="1" t="s">
        <v>15</v>
      </c>
      <c r="C125" s="1" t="s">
        <v>138</v>
      </c>
      <c r="D125" s="5">
        <v>5890</v>
      </c>
      <c r="E125" s="1">
        <v>0</v>
      </c>
      <c r="F125" s="1">
        <v>1198</v>
      </c>
      <c r="G125" s="1">
        <v>45984</v>
      </c>
      <c r="H125" s="8">
        <v>9.5445960125918147E-2</v>
      </c>
      <c r="I125" s="4">
        <f t="shared" si="4"/>
        <v>0</v>
      </c>
      <c r="J125" s="4">
        <f t="shared" si="5"/>
        <v>4.3453028654334425E-3</v>
      </c>
      <c r="K125" s="4">
        <f t="shared" si="6"/>
        <v>4.8123876282790565E-2</v>
      </c>
      <c r="L125" s="4">
        <f t="shared" si="7"/>
        <v>0.43993348873709232</v>
      </c>
    </row>
    <row r="126" spans="2:12">
      <c r="B126" s="1" t="s">
        <v>15</v>
      </c>
      <c r="C126" s="1" t="s">
        <v>139</v>
      </c>
      <c r="D126" s="5">
        <v>5893</v>
      </c>
      <c r="E126" s="1">
        <v>0</v>
      </c>
      <c r="F126" s="1">
        <v>1173</v>
      </c>
      <c r="G126" s="1">
        <v>138472</v>
      </c>
      <c r="H126" s="8">
        <v>8.5212910752479096E-2</v>
      </c>
      <c r="I126" s="4">
        <f t="shared" si="4"/>
        <v>0</v>
      </c>
      <c r="J126" s="4">
        <f t="shared" si="5"/>
        <v>4.2546245919477697E-3</v>
      </c>
      <c r="K126" s="4">
        <f t="shared" si="6"/>
        <v>0.14491582717098503</v>
      </c>
      <c r="L126" s="4">
        <f t="shared" si="7"/>
        <v>0.39276689200175824</v>
      </c>
    </row>
    <row r="127" spans="2:12">
      <c r="B127" s="1" t="s">
        <v>15</v>
      </c>
      <c r="C127" s="1" t="s">
        <v>140</v>
      </c>
      <c r="D127" s="5">
        <v>5895</v>
      </c>
      <c r="E127" s="1">
        <v>0</v>
      </c>
      <c r="F127" s="1">
        <v>2000</v>
      </c>
      <c r="G127" s="1">
        <v>27841</v>
      </c>
      <c r="H127" s="8">
        <v>5.5985224518065334E-2</v>
      </c>
      <c r="I127" s="4">
        <f t="shared" si="4"/>
        <v>0</v>
      </c>
      <c r="J127" s="4">
        <f t="shared" si="5"/>
        <v>7.2542618788538262E-3</v>
      </c>
      <c r="K127" s="4">
        <f t="shared" si="6"/>
        <v>2.913658749976453E-2</v>
      </c>
      <c r="L127" s="4">
        <f t="shared" si="7"/>
        <v>0.25804942511415646</v>
      </c>
    </row>
    <row r="128" spans="2:12">
      <c r="B128" s="1" t="s">
        <v>148</v>
      </c>
      <c r="C128" s="1" t="s">
        <v>150</v>
      </c>
      <c r="D128" s="5">
        <v>8001</v>
      </c>
      <c r="E128" s="1">
        <v>0</v>
      </c>
      <c r="F128" s="1">
        <v>8600</v>
      </c>
      <c r="G128" s="1">
        <v>1152</v>
      </c>
      <c r="H128" s="8">
        <v>7.1854427974441484E-2</v>
      </c>
      <c r="I128" s="4">
        <f t="shared" si="4"/>
        <v>0</v>
      </c>
      <c r="J128" s="4">
        <f t="shared" si="5"/>
        <v>3.1193326079071455E-2</v>
      </c>
      <c r="K128" s="4">
        <f t="shared" si="6"/>
        <v>1.2056085916356718E-3</v>
      </c>
      <c r="L128" s="4">
        <f t="shared" si="7"/>
        <v>0.33119441764010521</v>
      </c>
    </row>
    <row r="129" spans="2:12">
      <c r="B129" s="1" t="s">
        <v>148</v>
      </c>
      <c r="C129" s="1" t="s">
        <v>149</v>
      </c>
      <c r="D129" s="5">
        <v>8078</v>
      </c>
      <c r="E129" s="1">
        <v>0</v>
      </c>
      <c r="F129" s="1">
        <v>52900</v>
      </c>
      <c r="G129" s="1">
        <v>13831</v>
      </c>
      <c r="H129" s="8">
        <v>8.0268429197460342E-2</v>
      </c>
      <c r="I129" s="4">
        <f t="shared" si="4"/>
        <v>0</v>
      </c>
      <c r="J129" s="4">
        <f t="shared" si="5"/>
        <v>0.19187522669568371</v>
      </c>
      <c r="K129" s="4">
        <f t="shared" si="6"/>
        <v>1.4474628846278625E-2</v>
      </c>
      <c r="L129" s="4">
        <f t="shared" si="7"/>
        <v>0.36997658199150857</v>
      </c>
    </row>
    <row r="130" spans="2:12">
      <c r="B130" s="1" t="s">
        <v>148</v>
      </c>
      <c r="C130" s="1" t="s">
        <v>151</v>
      </c>
      <c r="D130" s="5">
        <v>8137</v>
      </c>
      <c r="E130" s="1">
        <v>0</v>
      </c>
      <c r="F130" s="1">
        <v>11900</v>
      </c>
      <c r="G130" s="1">
        <v>16730</v>
      </c>
      <c r="H130" s="8">
        <v>5.1670020120724344E-2</v>
      </c>
      <c r="I130" s="4">
        <f t="shared" si="4"/>
        <v>0</v>
      </c>
      <c r="J130" s="4">
        <f t="shared" si="5"/>
        <v>4.3162858179180266E-2</v>
      </c>
      <c r="K130" s="4">
        <f t="shared" si="6"/>
        <v>1.7508534494847908E-2</v>
      </c>
      <c r="L130" s="4">
        <f t="shared" si="7"/>
        <v>0.23815960554891374</v>
      </c>
    </row>
    <row r="131" spans="2:12">
      <c r="B131" s="1" t="s">
        <v>148</v>
      </c>
      <c r="C131" s="1" t="s">
        <v>152</v>
      </c>
      <c r="D131" s="5">
        <v>8141</v>
      </c>
      <c r="E131" s="1">
        <v>0</v>
      </c>
      <c r="F131" s="1">
        <v>11500</v>
      </c>
      <c r="G131" s="1">
        <v>20516</v>
      </c>
      <c r="H131" s="8">
        <v>5.1548735436203467E-2</v>
      </c>
      <c r="I131" s="4">
        <f t="shared" ref="I131:I194" si="8">E131/MAX(E$3:E$1123)</f>
        <v>0</v>
      </c>
      <c r="J131" s="4">
        <f t="shared" ref="J131:J194" si="9">F131/MAX(F$3:F$1123)</f>
        <v>4.1712005803409502E-2</v>
      </c>
      <c r="K131" s="4">
        <f t="shared" ref="K131:K194" si="10">G131/MAX(G$3:G$1123)</f>
        <v>2.1470716897567223E-2</v>
      </c>
      <c r="L131" s="4">
        <f t="shared" ref="L131:L194" si="11">H131/MAX(H$3:H$1123)</f>
        <v>0.23760057513713673</v>
      </c>
    </row>
    <row r="132" spans="2:12">
      <c r="B132" s="1" t="s">
        <v>148</v>
      </c>
      <c r="C132" s="1" t="s">
        <v>153</v>
      </c>
      <c r="D132" s="5">
        <v>8296</v>
      </c>
      <c r="E132" s="1">
        <v>0</v>
      </c>
      <c r="F132" s="1">
        <v>9200</v>
      </c>
      <c r="G132" s="1">
        <v>3721</v>
      </c>
      <c r="H132" s="8">
        <v>3.7729190866183412E-2</v>
      </c>
      <c r="I132" s="4">
        <f t="shared" si="8"/>
        <v>0</v>
      </c>
      <c r="J132" s="4">
        <f t="shared" si="9"/>
        <v>3.3369604642727604E-2</v>
      </c>
      <c r="K132" s="4">
        <f t="shared" si="10"/>
        <v>3.8941576123926514E-3</v>
      </c>
      <c r="L132" s="4">
        <f t="shared" si="11"/>
        <v>0.17390295558963595</v>
      </c>
    </row>
    <row r="133" spans="2:12">
      <c r="B133" s="1" t="s">
        <v>148</v>
      </c>
      <c r="C133" s="1" t="s">
        <v>154</v>
      </c>
      <c r="D133" s="5">
        <v>8372</v>
      </c>
      <c r="E133" s="1">
        <v>0</v>
      </c>
      <c r="F133" s="1">
        <v>14500</v>
      </c>
      <c r="G133" s="1">
        <v>9209</v>
      </c>
      <c r="H133" s="8">
        <v>6.7774114826390369E-2</v>
      </c>
      <c r="I133" s="4">
        <f t="shared" si="8"/>
        <v>0</v>
      </c>
      <c r="J133" s="4">
        <f t="shared" si="9"/>
        <v>5.259339862169024E-2</v>
      </c>
      <c r="K133" s="4">
        <f t="shared" si="10"/>
        <v>9.6375429864348095E-3</v>
      </c>
      <c r="L133" s="4">
        <f t="shared" si="11"/>
        <v>0.31238726858954513</v>
      </c>
    </row>
    <row r="134" spans="2:12">
      <c r="B134" s="1" t="s">
        <v>148</v>
      </c>
      <c r="C134" s="1" t="s">
        <v>155</v>
      </c>
      <c r="D134" s="5">
        <v>8421</v>
      </c>
      <c r="E134" s="1">
        <v>0</v>
      </c>
      <c r="F134" s="1">
        <v>18800</v>
      </c>
      <c r="G134" s="1">
        <v>16957</v>
      </c>
      <c r="H134" s="8">
        <v>5.3658536585365853E-2</v>
      </c>
      <c r="I134" s="4">
        <f t="shared" si="8"/>
        <v>0</v>
      </c>
      <c r="J134" s="4">
        <f t="shared" si="9"/>
        <v>6.8190061661225973E-2</v>
      </c>
      <c r="K134" s="4">
        <f t="shared" si="10"/>
        <v>1.7746097993373337E-2</v>
      </c>
      <c r="L134" s="4">
        <f t="shared" si="11"/>
        <v>0.24732515833445626</v>
      </c>
    </row>
    <row r="135" spans="2:12">
      <c r="B135" s="1" t="s">
        <v>148</v>
      </c>
      <c r="C135" s="1" t="s">
        <v>156</v>
      </c>
      <c r="D135" s="5">
        <v>8433</v>
      </c>
      <c r="E135" s="1">
        <v>0</v>
      </c>
      <c r="F135" s="1">
        <v>14300</v>
      </c>
      <c r="G135" s="1">
        <v>4789</v>
      </c>
      <c r="H135" s="8">
        <v>5.0326495151617065E-2</v>
      </c>
      <c r="I135" s="4">
        <f t="shared" si="8"/>
        <v>0</v>
      </c>
      <c r="J135" s="4">
        <f t="shared" si="9"/>
        <v>5.1867972433804858E-2</v>
      </c>
      <c r="K135" s="4">
        <f t="shared" si="10"/>
        <v>5.0118572442215559E-3</v>
      </c>
      <c r="L135" s="4">
        <f t="shared" si="11"/>
        <v>0.23196697438794062</v>
      </c>
    </row>
    <row r="136" spans="2:12">
      <c r="B136" s="1" t="s">
        <v>148</v>
      </c>
      <c r="C136" s="1" t="s">
        <v>157</v>
      </c>
      <c r="D136" s="5">
        <v>8436</v>
      </c>
      <c r="E136" s="1">
        <v>0</v>
      </c>
      <c r="F136" s="1">
        <v>14200</v>
      </c>
      <c r="G136" s="1">
        <v>23174</v>
      </c>
      <c r="H136" s="8">
        <v>3.9531883523774417E-2</v>
      </c>
      <c r="I136" s="4">
        <f t="shared" si="8"/>
        <v>0</v>
      </c>
      <c r="J136" s="4">
        <f t="shared" si="9"/>
        <v>5.1505259339862171E-2</v>
      </c>
      <c r="K136" s="4">
        <f t="shared" si="10"/>
        <v>2.4252407554309945E-2</v>
      </c>
      <c r="L136" s="4">
        <f t="shared" si="11"/>
        <v>0.18221200155584019</v>
      </c>
    </row>
    <row r="137" spans="2:12">
      <c r="B137" s="1" t="s">
        <v>148</v>
      </c>
      <c r="C137" s="1" t="s">
        <v>158</v>
      </c>
      <c r="D137" s="5">
        <v>8520</v>
      </c>
      <c r="E137" s="1">
        <v>0</v>
      </c>
      <c r="F137" s="1">
        <v>9910</v>
      </c>
      <c r="G137" s="1">
        <v>6016</v>
      </c>
      <c r="H137" s="8">
        <v>5.5981547285081978E-2</v>
      </c>
      <c r="I137" s="4">
        <f t="shared" si="8"/>
        <v>0</v>
      </c>
      <c r="J137" s="4">
        <f t="shared" si="9"/>
        <v>3.594486760972071E-2</v>
      </c>
      <c r="K137" s="4">
        <f t="shared" si="10"/>
        <v>6.295955978541842E-3</v>
      </c>
      <c r="L137" s="4">
        <f t="shared" si="11"/>
        <v>0.25803247585896399</v>
      </c>
    </row>
    <row r="138" spans="2:12">
      <c r="B138" s="1" t="s">
        <v>148</v>
      </c>
      <c r="C138" s="1" t="s">
        <v>159</v>
      </c>
      <c r="D138" s="5">
        <v>8549</v>
      </c>
      <c r="E138" s="1">
        <v>0</v>
      </c>
      <c r="F138" s="1">
        <v>11950</v>
      </c>
      <c r="G138" s="1">
        <v>12342</v>
      </c>
      <c r="H138" s="8">
        <v>3.3635365183964858E-2</v>
      </c>
      <c r="I138" s="4">
        <f t="shared" si="8"/>
        <v>0</v>
      </c>
      <c r="J138" s="4">
        <f t="shared" si="9"/>
        <v>4.3344214726151617E-2</v>
      </c>
      <c r="K138" s="4">
        <f t="shared" si="10"/>
        <v>1.2916337880180088E-2</v>
      </c>
      <c r="L138" s="4">
        <f t="shared" si="11"/>
        <v>0.15503352400464365</v>
      </c>
    </row>
    <row r="139" spans="2:12">
      <c r="B139" s="1" t="s">
        <v>148</v>
      </c>
      <c r="C139" s="1" t="s">
        <v>160</v>
      </c>
      <c r="D139" s="5">
        <v>8558</v>
      </c>
      <c r="E139" s="1">
        <v>0</v>
      </c>
      <c r="F139" s="1">
        <v>44600</v>
      </c>
      <c r="G139" s="1">
        <v>7131</v>
      </c>
      <c r="H139" s="8">
        <v>4.2918454935622317E-2</v>
      </c>
      <c r="I139" s="4">
        <f t="shared" si="8"/>
        <v>0</v>
      </c>
      <c r="J139" s="4">
        <f t="shared" si="9"/>
        <v>0.16177003989844033</v>
      </c>
      <c r="K139" s="4">
        <f t="shared" si="10"/>
        <v>7.462842766453104E-3</v>
      </c>
      <c r="L139" s="4">
        <f t="shared" si="11"/>
        <v>0.19782152734515621</v>
      </c>
    </row>
    <row r="140" spans="2:12">
      <c r="B140" s="1" t="s">
        <v>148</v>
      </c>
      <c r="C140" s="1" t="s">
        <v>161</v>
      </c>
      <c r="D140" s="5">
        <v>8560</v>
      </c>
      <c r="E140" s="1">
        <v>2</v>
      </c>
      <c r="F140" s="1">
        <v>16970</v>
      </c>
      <c r="G140" s="1">
        <v>18173</v>
      </c>
      <c r="H140" s="8">
        <v>5.3735404149189432E-2</v>
      </c>
      <c r="I140" s="4">
        <f t="shared" si="8"/>
        <v>0.2</v>
      </c>
      <c r="J140" s="4">
        <f t="shared" si="9"/>
        <v>6.155241204207472E-2</v>
      </c>
      <c r="K140" s="4">
        <f t="shared" si="10"/>
        <v>1.9018684840099883E-2</v>
      </c>
      <c r="L140" s="4">
        <f t="shared" si="11"/>
        <v>0.24767945950633422</v>
      </c>
    </row>
    <row r="141" spans="2:12">
      <c r="B141" s="1" t="s">
        <v>148</v>
      </c>
      <c r="C141" s="1" t="s">
        <v>162</v>
      </c>
      <c r="D141" s="5">
        <v>8573</v>
      </c>
      <c r="E141" s="1">
        <v>0</v>
      </c>
      <c r="F141" s="1">
        <v>1790</v>
      </c>
      <c r="G141" s="1">
        <v>91</v>
      </c>
      <c r="H141" s="8">
        <v>2.7517596347962098E-2</v>
      </c>
      <c r="I141" s="4">
        <f t="shared" si="8"/>
        <v>0</v>
      </c>
      <c r="J141" s="4">
        <f t="shared" si="9"/>
        <v>6.4925643815741752E-3</v>
      </c>
      <c r="K141" s="4">
        <f t="shared" si="10"/>
        <v>9.5234706457331711E-5</v>
      </c>
      <c r="L141" s="4">
        <f t="shared" si="11"/>
        <v>0.12683524946521757</v>
      </c>
    </row>
    <row r="142" spans="2:12">
      <c r="B142" s="1" t="s">
        <v>148</v>
      </c>
      <c r="C142" s="1" t="s">
        <v>163</v>
      </c>
      <c r="D142" s="5">
        <v>8606</v>
      </c>
      <c r="E142" s="1">
        <v>0</v>
      </c>
      <c r="F142" s="1">
        <v>14550</v>
      </c>
      <c r="G142" s="1">
        <v>10246</v>
      </c>
      <c r="H142" s="8">
        <v>6.1987491313412094E-2</v>
      </c>
      <c r="I142" s="4">
        <f t="shared" si="8"/>
        <v>0</v>
      </c>
      <c r="J142" s="4">
        <f t="shared" si="9"/>
        <v>5.2774755168661591E-2</v>
      </c>
      <c r="K142" s="4">
        <f t="shared" si="10"/>
        <v>1.0722800025954073E-2</v>
      </c>
      <c r="L142" s="4">
        <f t="shared" si="11"/>
        <v>0.28571532284439116</v>
      </c>
    </row>
    <row r="143" spans="2:12">
      <c r="B143" s="1" t="s">
        <v>148</v>
      </c>
      <c r="C143" s="1" t="s">
        <v>164</v>
      </c>
      <c r="D143" s="5">
        <v>8634</v>
      </c>
      <c r="E143" s="1">
        <v>0</v>
      </c>
      <c r="F143" s="1">
        <v>13100</v>
      </c>
      <c r="G143" s="1">
        <v>3962</v>
      </c>
      <c r="H143" s="8">
        <v>4.1163236396966917E-2</v>
      </c>
      <c r="I143" s="4">
        <f t="shared" si="8"/>
        <v>0</v>
      </c>
      <c r="J143" s="4">
        <f t="shared" si="9"/>
        <v>4.7515415306492566E-2</v>
      </c>
      <c r="K143" s="4">
        <f t="shared" si="10"/>
        <v>4.1463726042192117E-3</v>
      </c>
      <c r="L143" s="4">
        <f t="shared" si="11"/>
        <v>0.18973130106226288</v>
      </c>
    </row>
    <row r="144" spans="2:12">
      <c r="B144" s="1" t="s">
        <v>148</v>
      </c>
      <c r="C144" s="1" t="s">
        <v>101</v>
      </c>
      <c r="D144" s="5">
        <v>8638</v>
      </c>
      <c r="E144" s="1">
        <v>0</v>
      </c>
      <c r="F144" s="1">
        <v>24630</v>
      </c>
      <c r="G144" s="1">
        <v>47720</v>
      </c>
      <c r="H144" s="8">
        <v>6.7595798595663198E-2</v>
      </c>
      <c r="I144" s="4">
        <f t="shared" si="8"/>
        <v>0</v>
      </c>
      <c r="J144" s="4">
        <f t="shared" si="9"/>
        <v>8.9336235038084869E-2</v>
      </c>
      <c r="K144" s="4">
        <f t="shared" si="10"/>
        <v>4.9940661452130435E-2</v>
      </c>
      <c r="L144" s="4">
        <f t="shared" si="11"/>
        <v>0.31156536600321505</v>
      </c>
    </row>
    <row r="145" spans="2:12">
      <c r="B145" s="1" t="s">
        <v>148</v>
      </c>
      <c r="C145" s="1" t="s">
        <v>165</v>
      </c>
      <c r="D145" s="5">
        <v>8675</v>
      </c>
      <c r="E145" s="1">
        <v>0</v>
      </c>
      <c r="F145" s="1">
        <v>13100</v>
      </c>
      <c r="G145" s="1">
        <v>7570</v>
      </c>
      <c r="H145" s="8">
        <v>6.4447193791474525E-2</v>
      </c>
      <c r="I145" s="4">
        <f t="shared" si="8"/>
        <v>0</v>
      </c>
      <c r="J145" s="4">
        <f t="shared" si="9"/>
        <v>4.7515415306492566E-2</v>
      </c>
      <c r="K145" s="4">
        <f t="shared" si="10"/>
        <v>7.9222717349670454E-3</v>
      </c>
      <c r="L145" s="4">
        <f t="shared" si="11"/>
        <v>0.2970526857982731</v>
      </c>
    </row>
    <row r="146" spans="2:12">
      <c r="B146" s="1" t="s">
        <v>148</v>
      </c>
      <c r="C146" s="1" t="s">
        <v>166</v>
      </c>
      <c r="D146" s="5">
        <v>8685</v>
      </c>
      <c r="E146" s="1">
        <v>0</v>
      </c>
      <c r="F146" s="1">
        <v>16300</v>
      </c>
      <c r="G146" s="1">
        <v>5528</v>
      </c>
      <c r="H146" s="8">
        <v>5.9471232379454293E-2</v>
      </c>
      <c r="I146" s="4">
        <f t="shared" si="8"/>
        <v>0</v>
      </c>
      <c r="J146" s="4">
        <f t="shared" si="9"/>
        <v>5.9122234312658686E-2</v>
      </c>
      <c r="K146" s="4">
        <f t="shared" si="10"/>
        <v>5.7852467834739532E-3</v>
      </c>
      <c r="L146" s="4">
        <f t="shared" si="11"/>
        <v>0.2741172775219749</v>
      </c>
    </row>
    <row r="147" spans="2:12">
      <c r="B147" s="1" t="s">
        <v>148</v>
      </c>
      <c r="C147" s="1" t="s">
        <v>167</v>
      </c>
      <c r="D147" s="5">
        <v>8758</v>
      </c>
      <c r="E147" s="1">
        <v>0</v>
      </c>
      <c r="F147" s="1">
        <v>6400</v>
      </c>
      <c r="G147" s="1">
        <v>2151</v>
      </c>
      <c r="H147" s="8">
        <v>4.8209060759096707E-2</v>
      </c>
      <c r="I147" s="4">
        <f t="shared" si="8"/>
        <v>0</v>
      </c>
      <c r="J147" s="4">
        <f t="shared" si="9"/>
        <v>2.3213638012332245E-2</v>
      </c>
      <c r="K147" s="4">
        <f t="shared" si="10"/>
        <v>2.2510972921947307E-3</v>
      </c>
      <c r="L147" s="4">
        <f t="shared" si="11"/>
        <v>0.22220720772789074</v>
      </c>
    </row>
    <row r="148" spans="2:12">
      <c r="B148" s="1" t="s">
        <v>148</v>
      </c>
      <c r="C148" s="1" t="s">
        <v>168</v>
      </c>
      <c r="D148" s="5">
        <v>8770</v>
      </c>
      <c r="E148" s="1">
        <v>0</v>
      </c>
      <c r="F148" s="1">
        <v>11500</v>
      </c>
      <c r="G148" s="1">
        <v>5547</v>
      </c>
      <c r="H148" s="8">
        <v>6.7711119602598402E-2</v>
      </c>
      <c r="I148" s="4">
        <f t="shared" si="8"/>
        <v>0</v>
      </c>
      <c r="J148" s="4">
        <f t="shared" si="9"/>
        <v>4.1712005803409502E-2</v>
      </c>
      <c r="K148" s="4">
        <f t="shared" si="10"/>
        <v>5.8051309529540554E-3</v>
      </c>
      <c r="L148" s="4">
        <f t="shared" si="11"/>
        <v>0.31209690838425191</v>
      </c>
    </row>
    <row r="149" spans="2:12">
      <c r="B149" s="1" t="s">
        <v>148</v>
      </c>
      <c r="C149" s="1" t="s">
        <v>169</v>
      </c>
      <c r="D149" s="5">
        <v>8832</v>
      </c>
      <c r="E149" s="1">
        <v>0</v>
      </c>
      <c r="F149" s="1">
        <v>12700</v>
      </c>
      <c r="G149" s="1">
        <v>5084</v>
      </c>
      <c r="H149" s="8">
        <v>2.2684507631193812E-2</v>
      </c>
      <c r="I149" s="4">
        <f t="shared" si="8"/>
        <v>0</v>
      </c>
      <c r="J149" s="4">
        <f t="shared" si="9"/>
        <v>4.6064562930721802E-2</v>
      </c>
      <c r="K149" s="4">
        <f t="shared" si="10"/>
        <v>5.3205851387810379E-3</v>
      </c>
      <c r="L149" s="4">
        <f t="shared" si="11"/>
        <v>0.10455837595754174</v>
      </c>
    </row>
    <row r="150" spans="2:12">
      <c r="B150" s="1" t="s">
        <v>148</v>
      </c>
      <c r="C150" s="1" t="s">
        <v>170</v>
      </c>
      <c r="D150" s="5">
        <v>8849</v>
      </c>
      <c r="E150" s="1">
        <v>0</v>
      </c>
      <c r="F150" s="1">
        <v>14500</v>
      </c>
      <c r="G150" s="1">
        <v>7124</v>
      </c>
      <c r="H150" s="8">
        <v>7.5443895969940319E-2</v>
      </c>
      <c r="I150" s="4">
        <f t="shared" si="8"/>
        <v>0</v>
      </c>
      <c r="J150" s="4">
        <f t="shared" si="9"/>
        <v>5.259339862169024E-2</v>
      </c>
      <c r="K150" s="4">
        <f t="shared" si="10"/>
        <v>7.4555170198025399E-3</v>
      </c>
      <c r="L150" s="4">
        <f t="shared" si="11"/>
        <v>0.34773914280067419</v>
      </c>
    </row>
    <row r="151" spans="2:12">
      <c r="B151" s="1" t="s">
        <v>171</v>
      </c>
      <c r="C151" s="1" t="s">
        <v>171</v>
      </c>
      <c r="D151" s="5">
        <v>11001</v>
      </c>
      <c r="E151" s="1">
        <v>0</v>
      </c>
      <c r="F151" s="1">
        <v>294</v>
      </c>
      <c r="G151" s="1">
        <v>35913</v>
      </c>
      <c r="H151" s="8">
        <v>9.0495076626213228E-2</v>
      </c>
      <c r="I151" s="4">
        <f t="shared" si="8"/>
        <v>0</v>
      </c>
      <c r="J151" s="4">
        <f t="shared" si="9"/>
        <v>1.0663764961915125E-3</v>
      </c>
      <c r="K151" s="4">
        <f t="shared" si="10"/>
        <v>3.7584219923100591E-2</v>
      </c>
      <c r="L151" s="4">
        <f t="shared" si="11"/>
        <v>0.4171136706171566</v>
      </c>
    </row>
    <row r="152" spans="2:12">
      <c r="B152" s="1" t="s">
        <v>172</v>
      </c>
      <c r="C152" s="1" t="s">
        <v>181</v>
      </c>
      <c r="D152" s="5">
        <v>13001</v>
      </c>
      <c r="E152" s="1">
        <v>10</v>
      </c>
      <c r="F152" s="1">
        <v>7500</v>
      </c>
      <c r="G152" s="1">
        <v>29740</v>
      </c>
      <c r="H152" s="8">
        <v>7.0160596569440556E-2</v>
      </c>
      <c r="I152" s="4">
        <f t="shared" si="8"/>
        <v>1</v>
      </c>
      <c r="J152" s="4">
        <f t="shared" si="9"/>
        <v>2.720348204570185E-2</v>
      </c>
      <c r="K152" s="4">
        <f t="shared" si="10"/>
        <v>3.1123957912538958E-2</v>
      </c>
      <c r="L152" s="4">
        <f t="shared" si="11"/>
        <v>0.32338713948656755</v>
      </c>
    </row>
    <row r="153" spans="2:12">
      <c r="B153" s="1" t="s">
        <v>172</v>
      </c>
      <c r="C153" s="1" t="s">
        <v>173</v>
      </c>
      <c r="D153" s="5">
        <v>13006</v>
      </c>
      <c r="E153" s="1">
        <v>0</v>
      </c>
      <c r="F153" s="1">
        <v>42000</v>
      </c>
      <c r="G153" s="1">
        <v>51165</v>
      </c>
      <c r="H153" s="8">
        <v>3.9785145397295794E-2</v>
      </c>
      <c r="I153" s="4">
        <f t="shared" si="8"/>
        <v>0</v>
      </c>
      <c r="J153" s="4">
        <f t="shared" si="9"/>
        <v>0.15233949945593037</v>
      </c>
      <c r="K153" s="4">
        <f t="shared" si="10"/>
        <v>5.3545975339443705E-2</v>
      </c>
      <c r="L153" s="4">
        <f t="shared" si="11"/>
        <v>0.18337934671571246</v>
      </c>
    </row>
    <row r="154" spans="2:12">
      <c r="B154" s="1" t="s">
        <v>172</v>
      </c>
      <c r="C154" s="1" t="s">
        <v>174</v>
      </c>
      <c r="D154" s="5">
        <v>13030</v>
      </c>
      <c r="E154" s="1">
        <v>0</v>
      </c>
      <c r="F154" s="1">
        <v>600</v>
      </c>
      <c r="G154" s="1">
        <v>20704</v>
      </c>
      <c r="H154" s="8">
        <v>5.4063018242122722E-2</v>
      </c>
      <c r="I154" s="4">
        <f t="shared" si="8"/>
        <v>0</v>
      </c>
      <c r="J154" s="4">
        <f t="shared" si="9"/>
        <v>2.176278563656148E-3</v>
      </c>
      <c r="K154" s="4">
        <f t="shared" si="10"/>
        <v>2.1667465521896658E-2</v>
      </c>
      <c r="L154" s="4">
        <f t="shared" si="11"/>
        <v>0.24918951200801617</v>
      </c>
    </row>
    <row r="155" spans="2:12">
      <c r="B155" s="1" t="s">
        <v>172</v>
      </c>
      <c r="C155" s="1" t="s">
        <v>175</v>
      </c>
      <c r="D155" s="5">
        <v>13042</v>
      </c>
      <c r="E155" s="1">
        <v>0</v>
      </c>
      <c r="F155" s="1">
        <v>2600</v>
      </c>
      <c r="G155" s="1">
        <v>24618</v>
      </c>
      <c r="H155" s="8">
        <v>0.10772332115408845</v>
      </c>
      <c r="I155" s="4">
        <f t="shared" si="8"/>
        <v>0</v>
      </c>
      <c r="J155" s="4">
        <f t="shared" si="9"/>
        <v>9.4305404425099743E-3</v>
      </c>
      <c r="K155" s="4">
        <f t="shared" si="10"/>
        <v>2.5763604434797714E-2</v>
      </c>
      <c r="L155" s="4">
        <f t="shared" si="11"/>
        <v>0.49652281176849306</v>
      </c>
    </row>
    <row r="156" spans="2:12">
      <c r="B156" s="1" t="s">
        <v>172</v>
      </c>
      <c r="C156" s="1" t="s">
        <v>176</v>
      </c>
      <c r="D156" s="5">
        <v>13052</v>
      </c>
      <c r="E156" s="1">
        <v>0</v>
      </c>
      <c r="F156" s="1">
        <v>4900</v>
      </c>
      <c r="G156" s="1">
        <v>58239</v>
      </c>
      <c r="H156" s="8">
        <v>6.2933354545334025E-2</v>
      </c>
      <c r="I156" s="4">
        <f t="shared" si="8"/>
        <v>0</v>
      </c>
      <c r="J156" s="4">
        <f t="shared" si="9"/>
        <v>1.7772941603191875E-2</v>
      </c>
      <c r="K156" s="4">
        <f t="shared" si="10"/>
        <v>6.0949165597456501E-2</v>
      </c>
      <c r="L156" s="4">
        <f t="shared" si="11"/>
        <v>0.2900750349887144</v>
      </c>
    </row>
    <row r="157" spans="2:12">
      <c r="B157" s="1" t="s">
        <v>172</v>
      </c>
      <c r="C157" s="1" t="s">
        <v>177</v>
      </c>
      <c r="D157" s="5">
        <v>13062</v>
      </c>
      <c r="E157" s="1">
        <v>0</v>
      </c>
      <c r="F157" s="1">
        <v>1400</v>
      </c>
      <c r="G157" s="1">
        <v>20746</v>
      </c>
      <c r="H157" s="8">
        <v>0.13672677470897054</v>
      </c>
      <c r="I157" s="4">
        <f t="shared" si="8"/>
        <v>0</v>
      </c>
      <c r="J157" s="4">
        <f t="shared" si="9"/>
        <v>5.077983315197679E-3</v>
      </c>
      <c r="K157" s="4">
        <f t="shared" si="10"/>
        <v>2.1711420001800041E-2</v>
      </c>
      <c r="L157" s="4">
        <f t="shared" si="11"/>
        <v>0.63020673606440114</v>
      </c>
    </row>
    <row r="158" spans="2:12">
      <c r="B158" s="1" t="s">
        <v>172</v>
      </c>
      <c r="C158" s="1" t="s">
        <v>178</v>
      </c>
      <c r="D158" s="5">
        <v>13074</v>
      </c>
      <c r="E158" s="1">
        <v>0</v>
      </c>
      <c r="F158" s="1">
        <v>860</v>
      </c>
      <c r="G158" s="1">
        <v>28576</v>
      </c>
      <c r="H158" s="8">
        <v>0.10302206291329337</v>
      </c>
      <c r="I158" s="4">
        <f t="shared" si="8"/>
        <v>0</v>
      </c>
      <c r="J158" s="4">
        <f t="shared" si="9"/>
        <v>3.1193326079071455E-3</v>
      </c>
      <c r="K158" s="4">
        <f t="shared" si="10"/>
        <v>2.9905790898073749E-2</v>
      </c>
      <c r="L158" s="4">
        <f t="shared" si="11"/>
        <v>0.47485357677312567</v>
      </c>
    </row>
    <row r="159" spans="2:12">
      <c r="B159" s="1" t="s">
        <v>172</v>
      </c>
      <c r="C159" s="1" t="s">
        <v>179</v>
      </c>
      <c r="D159" s="5">
        <v>13140</v>
      </c>
      <c r="E159" s="1">
        <v>0</v>
      </c>
      <c r="F159" s="1">
        <v>1500</v>
      </c>
      <c r="G159" s="1">
        <v>28393</v>
      </c>
      <c r="H159" s="8">
        <v>7.393692777212614E-2</v>
      </c>
      <c r="I159" s="4">
        <f t="shared" si="8"/>
        <v>0</v>
      </c>
      <c r="J159" s="4">
        <f t="shared" si="9"/>
        <v>5.4406964091403701E-3</v>
      </c>
      <c r="K159" s="4">
        <f t="shared" si="10"/>
        <v>2.9714274949923288E-2</v>
      </c>
      <c r="L159" s="4">
        <f t="shared" si="11"/>
        <v>0.34079316231280843</v>
      </c>
    </row>
    <row r="160" spans="2:12">
      <c r="B160" s="1" t="s">
        <v>172</v>
      </c>
      <c r="C160" s="1" t="s">
        <v>180</v>
      </c>
      <c r="D160" s="5">
        <v>13160</v>
      </c>
      <c r="E160" s="1">
        <v>0</v>
      </c>
      <c r="F160" s="1">
        <v>2600</v>
      </c>
      <c r="G160" s="1">
        <v>15968</v>
      </c>
      <c r="H160" s="8">
        <v>8.6373212107772476E-2</v>
      </c>
      <c r="I160" s="4">
        <f t="shared" si="8"/>
        <v>0</v>
      </c>
      <c r="J160" s="4">
        <f t="shared" si="9"/>
        <v>9.4305404425099743E-3</v>
      </c>
      <c r="K160" s="4">
        <f t="shared" si="10"/>
        <v>1.6711074645172228E-2</v>
      </c>
      <c r="L160" s="4">
        <f t="shared" si="11"/>
        <v>0.39811500126219385</v>
      </c>
    </row>
    <row r="161" spans="2:12">
      <c r="B161" s="1" t="s">
        <v>172</v>
      </c>
      <c r="C161" s="1" t="s">
        <v>182</v>
      </c>
      <c r="D161" s="5">
        <v>13188</v>
      </c>
      <c r="E161" s="1">
        <v>0</v>
      </c>
      <c r="F161" s="1">
        <v>2300</v>
      </c>
      <c r="G161" s="1">
        <v>17914</v>
      </c>
      <c r="H161" s="8">
        <v>8.3128583128583122E-2</v>
      </c>
      <c r="I161" s="4">
        <f t="shared" si="8"/>
        <v>0</v>
      </c>
      <c r="J161" s="4">
        <f t="shared" si="9"/>
        <v>8.3424011606819011E-3</v>
      </c>
      <c r="K161" s="4">
        <f t="shared" si="10"/>
        <v>1.8747632214029013E-2</v>
      </c>
      <c r="L161" s="4">
        <f t="shared" si="11"/>
        <v>0.38315972243646773</v>
      </c>
    </row>
    <row r="162" spans="2:12">
      <c r="B162" s="1" t="s">
        <v>172</v>
      </c>
      <c r="C162" s="1" t="s">
        <v>184</v>
      </c>
      <c r="D162" s="5">
        <v>13212</v>
      </c>
      <c r="E162" s="1">
        <v>0</v>
      </c>
      <c r="F162" s="1">
        <v>2650</v>
      </c>
      <c r="G162" s="1">
        <v>38588</v>
      </c>
      <c r="H162" s="8">
        <v>4.8655790441176468E-2</v>
      </c>
      <c r="I162" s="4">
        <f t="shared" si="8"/>
        <v>0</v>
      </c>
      <c r="J162" s="4">
        <f t="shared" si="9"/>
        <v>9.6118969894813198E-3</v>
      </c>
      <c r="K162" s="4">
        <f t="shared" si="10"/>
        <v>4.0383701678851823E-2</v>
      </c>
      <c r="L162" s="4">
        <f t="shared" si="11"/>
        <v>0.22426629275674356</v>
      </c>
    </row>
    <row r="163" spans="2:12">
      <c r="B163" s="1" t="s">
        <v>172</v>
      </c>
      <c r="C163" s="1" t="s">
        <v>183</v>
      </c>
      <c r="D163" s="5">
        <v>13222</v>
      </c>
      <c r="E163" s="1">
        <v>0</v>
      </c>
      <c r="F163" s="1">
        <v>900</v>
      </c>
      <c r="G163" s="1">
        <v>6901</v>
      </c>
      <c r="H163" s="8">
        <v>5.1116224115415707E-2</v>
      </c>
      <c r="I163" s="4">
        <f t="shared" si="8"/>
        <v>0</v>
      </c>
      <c r="J163" s="4">
        <f t="shared" si="9"/>
        <v>3.2644178454842221E-3</v>
      </c>
      <c r="K163" s="4">
        <f t="shared" si="10"/>
        <v>7.2221396622202871E-3</v>
      </c>
      <c r="L163" s="4">
        <f t="shared" si="11"/>
        <v>0.23560702597045199</v>
      </c>
    </row>
    <row r="164" spans="2:12">
      <c r="B164" s="1" t="s">
        <v>172</v>
      </c>
      <c r="C164" s="1" t="s">
        <v>185</v>
      </c>
      <c r="D164" s="5">
        <v>13244</v>
      </c>
      <c r="E164" s="1">
        <v>0</v>
      </c>
      <c r="F164" s="1">
        <v>2800</v>
      </c>
      <c r="G164" s="1">
        <v>47166</v>
      </c>
      <c r="H164" s="8">
        <v>5.3712313791604654E-2</v>
      </c>
      <c r="I164" s="4">
        <f t="shared" si="8"/>
        <v>0</v>
      </c>
      <c r="J164" s="4">
        <f t="shared" si="9"/>
        <v>1.0155966630395358E-2</v>
      </c>
      <c r="K164" s="4">
        <f t="shared" si="10"/>
        <v>4.9360880931500081E-2</v>
      </c>
      <c r="L164" s="4">
        <f t="shared" si="11"/>
        <v>0.24757303046989246</v>
      </c>
    </row>
    <row r="165" spans="2:12">
      <c r="B165" s="1" t="s">
        <v>172</v>
      </c>
      <c r="C165" s="1" t="s">
        <v>186</v>
      </c>
      <c r="D165" s="5">
        <v>13248</v>
      </c>
      <c r="E165" s="1">
        <v>0</v>
      </c>
      <c r="F165" s="1">
        <v>1100</v>
      </c>
      <c r="G165" s="1">
        <v>28983</v>
      </c>
      <c r="H165" s="8">
        <v>7.8370905997447893E-2</v>
      </c>
      <c r="I165" s="4">
        <f t="shared" si="8"/>
        <v>0</v>
      </c>
      <c r="J165" s="4">
        <f t="shared" si="9"/>
        <v>3.989844033369605E-3</v>
      </c>
      <c r="K165" s="4">
        <f t="shared" si="10"/>
        <v>3.0331730739042252E-2</v>
      </c>
      <c r="L165" s="4">
        <f t="shared" si="11"/>
        <v>0.36123043914544412</v>
      </c>
    </row>
    <row r="166" spans="2:12">
      <c r="B166" s="1" t="s">
        <v>172</v>
      </c>
      <c r="C166" s="1" t="s">
        <v>187</v>
      </c>
      <c r="D166" s="5">
        <v>13268</v>
      </c>
      <c r="E166" s="1">
        <v>0</v>
      </c>
      <c r="F166" s="1">
        <v>3000</v>
      </c>
      <c r="G166" s="1">
        <v>18421</v>
      </c>
      <c r="H166" s="8">
        <v>7.6923076923076927E-2</v>
      </c>
      <c r="I166" s="4">
        <f t="shared" si="8"/>
        <v>0</v>
      </c>
      <c r="J166" s="4">
        <f t="shared" si="9"/>
        <v>1.088139281828074E-2</v>
      </c>
      <c r="K166" s="4">
        <f t="shared" si="10"/>
        <v>1.9278225578577005E-2</v>
      </c>
      <c r="L166" s="4">
        <f t="shared" si="11"/>
        <v>0.35455704516477998</v>
      </c>
    </row>
    <row r="167" spans="2:12">
      <c r="B167" s="1" t="s">
        <v>172</v>
      </c>
      <c r="C167" s="1" t="s">
        <v>188</v>
      </c>
      <c r="D167" s="5">
        <v>13300</v>
      </c>
      <c r="E167" s="1">
        <v>0</v>
      </c>
      <c r="F167" s="1">
        <v>7800</v>
      </c>
      <c r="G167" s="1">
        <v>26312</v>
      </c>
      <c r="H167" s="8">
        <v>8.6369156041287184E-2</v>
      </c>
      <c r="I167" s="4">
        <f t="shared" si="8"/>
        <v>0</v>
      </c>
      <c r="J167" s="4">
        <f t="shared" si="9"/>
        <v>2.8291621327529923E-2</v>
      </c>
      <c r="K167" s="4">
        <f t="shared" si="10"/>
        <v>2.7536435124234197E-2</v>
      </c>
      <c r="L167" s="4">
        <f t="shared" si="11"/>
        <v>0.39809630587186967</v>
      </c>
    </row>
    <row r="168" spans="2:12">
      <c r="B168" s="1" t="s">
        <v>172</v>
      </c>
      <c r="C168" s="1" t="s">
        <v>189</v>
      </c>
      <c r="D168" s="5">
        <v>13430</v>
      </c>
      <c r="E168" s="1">
        <v>0</v>
      </c>
      <c r="F168" s="1">
        <v>71000</v>
      </c>
      <c r="G168" s="1">
        <v>106971</v>
      </c>
      <c r="H168" s="8">
        <v>5.4214499948288343E-2</v>
      </c>
      <c r="I168" s="4">
        <f t="shared" si="8"/>
        <v>0</v>
      </c>
      <c r="J168" s="4">
        <f t="shared" si="9"/>
        <v>0.25752629669931082</v>
      </c>
      <c r="K168" s="4">
        <f t="shared" si="10"/>
        <v>0.11194892070821133</v>
      </c>
      <c r="L168" s="4">
        <f t="shared" si="11"/>
        <v>0.249887727787766</v>
      </c>
    </row>
    <row r="169" spans="2:12">
      <c r="B169" s="1" t="s">
        <v>172</v>
      </c>
      <c r="C169" s="1" t="s">
        <v>190</v>
      </c>
      <c r="D169" s="5">
        <v>13433</v>
      </c>
      <c r="E169" s="1">
        <v>0</v>
      </c>
      <c r="F169" s="1">
        <v>1200</v>
      </c>
      <c r="G169" s="1">
        <v>48882</v>
      </c>
      <c r="H169" s="8">
        <v>6.2084772787669412E-2</v>
      </c>
      <c r="I169" s="4">
        <f t="shared" si="8"/>
        <v>0</v>
      </c>
      <c r="J169" s="4">
        <f t="shared" si="9"/>
        <v>4.3525571273122961E-3</v>
      </c>
      <c r="K169" s="4">
        <f t="shared" si="10"/>
        <v>5.1156735396124052E-2</v>
      </c>
      <c r="L169" s="4">
        <f t="shared" si="11"/>
        <v>0.2861637166611965</v>
      </c>
    </row>
    <row r="170" spans="2:12">
      <c r="B170" s="1" t="s">
        <v>172</v>
      </c>
      <c r="C170" s="1" t="s">
        <v>191</v>
      </c>
      <c r="D170" s="5">
        <v>13440</v>
      </c>
      <c r="E170" s="1">
        <v>0</v>
      </c>
      <c r="F170" s="1">
        <v>6900</v>
      </c>
      <c r="G170" s="1">
        <v>41515</v>
      </c>
      <c r="H170" s="8">
        <v>3.7147736976942784E-2</v>
      </c>
      <c r="I170" s="4">
        <f t="shared" si="8"/>
        <v>0</v>
      </c>
      <c r="J170" s="4">
        <f t="shared" si="9"/>
        <v>2.5027203482045703E-2</v>
      </c>
      <c r="K170" s="4">
        <f t="shared" si="10"/>
        <v>4.3446910314023361E-2</v>
      </c>
      <c r="L170" s="4">
        <f t="shared" si="11"/>
        <v>0.17122289414234251</v>
      </c>
    </row>
    <row r="171" spans="2:12">
      <c r="B171" s="1" t="s">
        <v>172</v>
      </c>
      <c r="C171" s="1" t="s">
        <v>192</v>
      </c>
      <c r="D171" s="5">
        <v>13442</v>
      </c>
      <c r="E171" s="1">
        <v>0</v>
      </c>
      <c r="F171" s="1">
        <v>4200</v>
      </c>
      <c r="G171" s="1">
        <v>34122</v>
      </c>
      <c r="H171" s="8">
        <v>8.8599568000317069E-2</v>
      </c>
      <c r="I171" s="4">
        <f t="shared" si="8"/>
        <v>0</v>
      </c>
      <c r="J171" s="4">
        <f t="shared" si="9"/>
        <v>1.5233949945593036E-2</v>
      </c>
      <c r="K171" s="4">
        <f t="shared" si="10"/>
        <v>3.5709875315792006E-2</v>
      </c>
      <c r="L171" s="4">
        <f t="shared" si="11"/>
        <v>0.40837681342988935</v>
      </c>
    </row>
    <row r="172" spans="2:12">
      <c r="B172" s="1" t="s">
        <v>172</v>
      </c>
      <c r="C172" s="1" t="s">
        <v>194</v>
      </c>
      <c r="D172" s="5">
        <v>13458</v>
      </c>
      <c r="E172" s="1">
        <v>0</v>
      </c>
      <c r="F172" s="1">
        <v>6100</v>
      </c>
      <c r="G172" s="1">
        <v>10704</v>
      </c>
      <c r="H172" s="8">
        <v>4.4071698733760892E-2</v>
      </c>
      <c r="I172" s="4">
        <f t="shared" si="8"/>
        <v>0</v>
      </c>
      <c r="J172" s="4">
        <f t="shared" si="9"/>
        <v>2.2125498730504171E-2</v>
      </c>
      <c r="K172" s="4">
        <f t="shared" si="10"/>
        <v>1.1202113163948117E-2</v>
      </c>
      <c r="L172" s="4">
        <f t="shared" si="11"/>
        <v>0.20313710661965026</v>
      </c>
    </row>
    <row r="173" spans="2:12">
      <c r="B173" s="1" t="s">
        <v>172</v>
      </c>
      <c r="C173" s="1" t="s">
        <v>193</v>
      </c>
      <c r="D173" s="5">
        <v>13468</v>
      </c>
      <c r="E173" s="1">
        <v>6</v>
      </c>
      <c r="F173" s="1">
        <v>9300</v>
      </c>
      <c r="G173" s="1">
        <v>71910</v>
      </c>
      <c r="H173" s="8">
        <v>7.0455719747855736E-2</v>
      </c>
      <c r="I173" s="4">
        <f t="shared" si="8"/>
        <v>0.6</v>
      </c>
      <c r="J173" s="4">
        <f t="shared" si="9"/>
        <v>3.3732317736670292E-2</v>
      </c>
      <c r="K173" s="4">
        <f t="shared" si="10"/>
        <v>7.5256348806007956E-2</v>
      </c>
      <c r="L173" s="4">
        <f t="shared" si="11"/>
        <v>0.32474743351384833</v>
      </c>
    </row>
    <row r="174" spans="2:12">
      <c r="B174" s="1" t="s">
        <v>172</v>
      </c>
      <c r="C174" s="1" t="s">
        <v>195</v>
      </c>
      <c r="D174" s="5">
        <v>13473</v>
      </c>
      <c r="E174" s="1">
        <v>0</v>
      </c>
      <c r="F174" s="1">
        <v>6500</v>
      </c>
      <c r="G174" s="1">
        <v>94240</v>
      </c>
      <c r="H174" s="8">
        <v>4.419417791510815E-2</v>
      </c>
      <c r="I174" s="4">
        <f t="shared" si="8"/>
        <v>0</v>
      </c>
      <c r="J174" s="4">
        <f t="shared" si="9"/>
        <v>2.3576351106274936E-2</v>
      </c>
      <c r="K174" s="4">
        <f t="shared" si="10"/>
        <v>9.8625480621307035E-2</v>
      </c>
      <c r="L174" s="4">
        <f t="shared" si="11"/>
        <v>0.20370164275587518</v>
      </c>
    </row>
    <row r="175" spans="2:12">
      <c r="B175" s="1" t="s">
        <v>172</v>
      </c>
      <c r="C175" s="1" t="s">
        <v>196</v>
      </c>
      <c r="D175" s="5">
        <v>13490</v>
      </c>
      <c r="E175" s="1">
        <v>0</v>
      </c>
      <c r="F175" s="1">
        <v>2000</v>
      </c>
      <c r="G175" s="1">
        <v>14736</v>
      </c>
      <c r="H175" s="8">
        <v>6.0048336121955752E-2</v>
      </c>
      <c r="I175" s="4">
        <f t="shared" si="8"/>
        <v>0</v>
      </c>
      <c r="J175" s="4">
        <f t="shared" si="9"/>
        <v>7.2542618788538262E-3</v>
      </c>
      <c r="K175" s="4">
        <f t="shared" si="10"/>
        <v>1.5421743234672968E-2</v>
      </c>
      <c r="L175" s="4">
        <f t="shared" si="11"/>
        <v>0.27677728809200797</v>
      </c>
    </row>
    <row r="176" spans="2:12">
      <c r="B176" s="1" t="s">
        <v>172</v>
      </c>
      <c r="C176" s="1" t="s">
        <v>197</v>
      </c>
      <c r="D176" s="5">
        <v>13549</v>
      </c>
      <c r="E176" s="1">
        <v>0</v>
      </c>
      <c r="F176" s="1">
        <v>24000</v>
      </c>
      <c r="G176" s="1">
        <v>40268</v>
      </c>
      <c r="H176" s="8">
        <v>4.560395964786338E-2</v>
      </c>
      <c r="I176" s="4">
        <f t="shared" si="8"/>
        <v>0</v>
      </c>
      <c r="J176" s="4">
        <f t="shared" si="9"/>
        <v>8.7051142546245922E-2</v>
      </c>
      <c r="K176" s="4">
        <f t="shared" si="10"/>
        <v>4.214188087498718E-2</v>
      </c>
      <c r="L176" s="4">
        <f t="shared" si="11"/>
        <v>0.2101996673472839</v>
      </c>
    </row>
    <row r="177" spans="2:12">
      <c r="B177" s="1" t="s">
        <v>172</v>
      </c>
      <c r="C177" s="1" t="s">
        <v>198</v>
      </c>
      <c r="D177" s="5">
        <v>13580</v>
      </c>
      <c r="E177" s="1">
        <v>0</v>
      </c>
      <c r="F177" s="1">
        <v>1500</v>
      </c>
      <c r="G177" s="1">
        <v>8642</v>
      </c>
      <c r="H177" s="8">
        <v>9.1575579845374566E-2</v>
      </c>
      <c r="I177" s="4">
        <f t="shared" si="8"/>
        <v>0</v>
      </c>
      <c r="J177" s="4">
        <f t="shared" si="9"/>
        <v>5.4406964091403701E-3</v>
      </c>
      <c r="K177" s="4">
        <f t="shared" si="10"/>
        <v>9.0441575077391274E-3</v>
      </c>
      <c r="L177" s="4">
        <f t="shared" si="11"/>
        <v>0.42209397098995599</v>
      </c>
    </row>
    <row r="178" spans="2:12">
      <c r="B178" s="1" t="s">
        <v>172</v>
      </c>
      <c r="C178" s="1" t="s">
        <v>199</v>
      </c>
      <c r="D178" s="5">
        <v>13600</v>
      </c>
      <c r="E178" s="1">
        <v>0</v>
      </c>
      <c r="F178" s="1">
        <v>1520</v>
      </c>
      <c r="G178" s="1">
        <v>20482</v>
      </c>
      <c r="H178" s="8">
        <v>5.8062259531304651E-2</v>
      </c>
      <c r="I178" s="4">
        <f t="shared" si="8"/>
        <v>0</v>
      </c>
      <c r="J178" s="4">
        <f t="shared" si="9"/>
        <v>5.513239027928908E-3</v>
      </c>
      <c r="K178" s="4">
        <f t="shared" si="10"/>
        <v>2.1435134699550201E-2</v>
      </c>
      <c r="L178" s="4">
        <f t="shared" si="11"/>
        <v>0.26762298127512946</v>
      </c>
    </row>
    <row r="179" spans="2:12">
      <c r="B179" s="1" t="s">
        <v>172</v>
      </c>
      <c r="C179" s="1" t="s">
        <v>200</v>
      </c>
      <c r="D179" s="5">
        <v>13620</v>
      </c>
      <c r="E179" s="1">
        <v>0</v>
      </c>
      <c r="F179" s="1">
        <v>700</v>
      </c>
      <c r="G179" s="1">
        <v>5172</v>
      </c>
      <c r="H179" s="8">
        <v>3.2618718303365608E-2</v>
      </c>
      <c r="I179" s="4">
        <f t="shared" si="8"/>
        <v>0</v>
      </c>
      <c r="J179" s="4">
        <f t="shared" si="9"/>
        <v>2.5389916575988395E-3</v>
      </c>
      <c r="K179" s="4">
        <f t="shared" si="10"/>
        <v>5.4126802395309849E-3</v>
      </c>
      <c r="L179" s="4">
        <f t="shared" si="11"/>
        <v>0.15034755292314725</v>
      </c>
    </row>
    <row r="180" spans="2:12">
      <c r="B180" s="1" t="s">
        <v>172</v>
      </c>
      <c r="C180" s="1" t="s">
        <v>201</v>
      </c>
      <c r="D180" s="5">
        <v>13647</v>
      </c>
      <c r="E180" s="1">
        <v>0</v>
      </c>
      <c r="F180" s="1">
        <v>900</v>
      </c>
      <c r="G180" s="1">
        <v>19261</v>
      </c>
      <c r="H180" s="8">
        <v>6.343358901897457E-2</v>
      </c>
      <c r="I180" s="4">
        <f t="shared" si="8"/>
        <v>0</v>
      </c>
      <c r="J180" s="4">
        <f t="shared" si="9"/>
        <v>3.2644178454842221E-3</v>
      </c>
      <c r="K180" s="4">
        <f t="shared" si="10"/>
        <v>2.0157315176644684E-2</v>
      </c>
      <c r="L180" s="4">
        <f t="shared" si="11"/>
        <v>0.29238073652794055</v>
      </c>
    </row>
    <row r="181" spans="2:12">
      <c r="B181" s="1" t="s">
        <v>172</v>
      </c>
      <c r="C181" s="1" t="s">
        <v>202</v>
      </c>
      <c r="D181" s="5">
        <v>13650</v>
      </c>
      <c r="E181" s="1">
        <v>0</v>
      </c>
      <c r="F181" s="1">
        <v>5780</v>
      </c>
      <c r="G181" s="1">
        <v>31439</v>
      </c>
      <c r="H181" s="8">
        <v>5.2094717668488159E-2</v>
      </c>
      <c r="I181" s="4">
        <f t="shared" si="8"/>
        <v>0</v>
      </c>
      <c r="J181" s="4">
        <f t="shared" si="9"/>
        <v>2.0964816829887559E-2</v>
      </c>
      <c r="K181" s="4">
        <f t="shared" si="10"/>
        <v>3.2902021278154413E-2</v>
      </c>
      <c r="L181" s="4">
        <f t="shared" si="11"/>
        <v>0.24011713914802402</v>
      </c>
    </row>
    <row r="182" spans="2:12">
      <c r="B182" s="1" t="s">
        <v>172</v>
      </c>
      <c r="C182" s="1" t="s">
        <v>203</v>
      </c>
      <c r="D182" s="5">
        <v>13654</v>
      </c>
      <c r="E182" s="1">
        <v>0</v>
      </c>
      <c r="F182" s="1">
        <v>2500</v>
      </c>
      <c r="G182" s="1">
        <v>23614</v>
      </c>
      <c r="H182" s="8">
        <v>4.8361995175472725E-2</v>
      </c>
      <c r="I182" s="4">
        <f t="shared" si="8"/>
        <v>0</v>
      </c>
      <c r="J182" s="4">
        <f t="shared" si="9"/>
        <v>9.0678273485672832E-3</v>
      </c>
      <c r="K182" s="4">
        <f t="shared" si="10"/>
        <v>2.4712883058059684E-2</v>
      </c>
      <c r="L182" s="4">
        <f t="shared" si="11"/>
        <v>0.22291211939995639</v>
      </c>
    </row>
    <row r="183" spans="2:12">
      <c r="B183" s="1" t="s">
        <v>172</v>
      </c>
      <c r="C183" s="1" t="s">
        <v>204</v>
      </c>
      <c r="D183" s="5">
        <v>13655</v>
      </c>
      <c r="E183" s="1">
        <v>0</v>
      </c>
      <c r="F183" s="1">
        <v>13500</v>
      </c>
      <c r="G183" s="1">
        <v>11672</v>
      </c>
      <c r="H183" s="8">
        <v>5.0163280116110306E-2</v>
      </c>
      <c r="I183" s="4">
        <f t="shared" si="8"/>
        <v>0</v>
      </c>
      <c r="J183" s="4">
        <f t="shared" si="9"/>
        <v>4.896626768226333E-2</v>
      </c>
      <c r="K183" s="4">
        <f t="shared" si="10"/>
        <v>1.2215159272197535E-2</v>
      </c>
      <c r="L183" s="4">
        <f t="shared" si="11"/>
        <v>0.231214676858636</v>
      </c>
    </row>
    <row r="184" spans="2:12">
      <c r="B184" s="1" t="s">
        <v>172</v>
      </c>
      <c r="C184" s="1" t="s">
        <v>205</v>
      </c>
      <c r="D184" s="5">
        <v>13657</v>
      </c>
      <c r="E184" s="1">
        <v>0</v>
      </c>
      <c r="F184" s="1">
        <v>11000</v>
      </c>
      <c r="G184" s="1">
        <v>41280</v>
      </c>
      <c r="H184" s="8">
        <v>6.3893053473263364E-2</v>
      </c>
      <c r="I184" s="4">
        <f t="shared" si="8"/>
        <v>0</v>
      </c>
      <c r="J184" s="4">
        <f t="shared" si="9"/>
        <v>3.9898440333696043E-2</v>
      </c>
      <c r="K184" s="4">
        <f t="shared" si="10"/>
        <v>4.3200974533611575E-2</v>
      </c>
      <c r="L184" s="4">
        <f t="shared" si="11"/>
        <v>0.29449851919846204</v>
      </c>
    </row>
    <row r="185" spans="2:12">
      <c r="B185" s="1" t="s">
        <v>172</v>
      </c>
      <c r="C185" s="1" t="s">
        <v>206</v>
      </c>
      <c r="D185" s="5">
        <v>13667</v>
      </c>
      <c r="E185" s="1">
        <v>0</v>
      </c>
      <c r="F185" s="1">
        <v>900</v>
      </c>
      <c r="G185" s="1">
        <v>21257</v>
      </c>
      <c r="H185" s="8">
        <v>0.1053753998620084</v>
      </c>
      <c r="I185" s="4">
        <f t="shared" si="8"/>
        <v>0</v>
      </c>
      <c r="J185" s="4">
        <f t="shared" si="9"/>
        <v>3.2644178454842221E-3</v>
      </c>
      <c r="K185" s="4">
        <f t="shared" si="10"/>
        <v>2.224619950729121E-2</v>
      </c>
      <c r="L185" s="4">
        <f t="shared" si="11"/>
        <v>0.48570067530570121</v>
      </c>
    </row>
    <row r="186" spans="2:12">
      <c r="B186" s="1" t="s">
        <v>172</v>
      </c>
      <c r="C186" s="1" t="s">
        <v>207</v>
      </c>
      <c r="D186" s="5">
        <v>13670</v>
      </c>
      <c r="E186" s="1">
        <v>0</v>
      </c>
      <c r="F186" s="1">
        <v>2500</v>
      </c>
      <c r="G186" s="1">
        <v>40233</v>
      </c>
      <c r="H186" s="8">
        <v>8.3866382373845055E-2</v>
      </c>
      <c r="I186" s="4">
        <f t="shared" si="8"/>
        <v>0</v>
      </c>
      <c r="J186" s="4">
        <f t="shared" si="9"/>
        <v>9.0678273485672832E-3</v>
      </c>
      <c r="K186" s="4">
        <f t="shared" si="10"/>
        <v>4.2105252141734363E-2</v>
      </c>
      <c r="L186" s="4">
        <f t="shared" si="11"/>
        <v>0.38656041740069114</v>
      </c>
    </row>
    <row r="187" spans="2:12">
      <c r="B187" s="1" t="s">
        <v>172</v>
      </c>
      <c r="C187" s="1" t="s">
        <v>208</v>
      </c>
      <c r="D187" s="5">
        <v>13673</v>
      </c>
      <c r="E187" s="1">
        <v>0</v>
      </c>
      <c r="F187" s="1">
        <v>1300</v>
      </c>
      <c r="G187" s="1">
        <v>15704</v>
      </c>
      <c r="H187" s="8">
        <v>4.7580086852539491E-2</v>
      </c>
      <c r="I187" s="4">
        <f t="shared" si="8"/>
        <v>0</v>
      </c>
      <c r="J187" s="4">
        <f t="shared" si="9"/>
        <v>4.7152702212549871E-3</v>
      </c>
      <c r="K187" s="4">
        <f t="shared" si="10"/>
        <v>1.6434789342922387E-2</v>
      </c>
      <c r="L187" s="4">
        <f t="shared" si="11"/>
        <v>0.21930811504055997</v>
      </c>
    </row>
    <row r="188" spans="2:12">
      <c r="B188" s="1" t="s">
        <v>172</v>
      </c>
      <c r="C188" s="1" t="s">
        <v>209</v>
      </c>
      <c r="D188" s="5">
        <v>13683</v>
      </c>
      <c r="E188" s="1">
        <v>0</v>
      </c>
      <c r="F188" s="1">
        <v>1800</v>
      </c>
      <c r="G188" s="1">
        <v>24066</v>
      </c>
      <c r="H188" s="8">
        <v>5.3923293455313159E-2</v>
      </c>
      <c r="I188" s="4">
        <f t="shared" si="8"/>
        <v>0</v>
      </c>
      <c r="J188" s="4">
        <f t="shared" si="9"/>
        <v>6.5288356909684441E-3</v>
      </c>
      <c r="K188" s="4">
        <f t="shared" si="10"/>
        <v>2.5185916984638956E-2</v>
      </c>
      <c r="L188" s="4">
        <f t="shared" si="11"/>
        <v>0.24854548670989896</v>
      </c>
    </row>
    <row r="189" spans="2:12">
      <c r="B189" s="1" t="s">
        <v>172</v>
      </c>
      <c r="C189" s="1" t="s">
        <v>210</v>
      </c>
      <c r="D189" s="5">
        <v>13688</v>
      </c>
      <c r="E189" s="1">
        <v>0</v>
      </c>
      <c r="F189" s="1">
        <v>4700</v>
      </c>
      <c r="G189" s="1">
        <v>50637</v>
      </c>
      <c r="H189" s="8">
        <v>9.1621576393149995E-2</v>
      </c>
      <c r="I189" s="4">
        <f t="shared" si="8"/>
        <v>0</v>
      </c>
      <c r="J189" s="4">
        <f t="shared" si="9"/>
        <v>1.7047515415306493E-2</v>
      </c>
      <c r="K189" s="4">
        <f t="shared" si="10"/>
        <v>5.2993404734944023E-2</v>
      </c>
      <c r="L189" s="4">
        <f t="shared" si="11"/>
        <v>0.42230598019082743</v>
      </c>
    </row>
    <row r="190" spans="2:12">
      <c r="B190" s="1" t="s">
        <v>172</v>
      </c>
      <c r="C190" s="1" t="s">
        <v>211</v>
      </c>
      <c r="D190" s="5">
        <v>13744</v>
      </c>
      <c r="E190" s="1">
        <v>0</v>
      </c>
      <c r="F190" s="1">
        <v>9000</v>
      </c>
      <c r="G190" s="1">
        <v>80410</v>
      </c>
      <c r="H190" s="8">
        <v>5.8737815294945234E-2</v>
      </c>
      <c r="I190" s="4">
        <f t="shared" si="8"/>
        <v>0</v>
      </c>
      <c r="J190" s="4">
        <f t="shared" si="9"/>
        <v>3.2644178454842222E-2</v>
      </c>
      <c r="K190" s="4">
        <f t="shared" si="10"/>
        <v>8.4151898310264206E-2</v>
      </c>
      <c r="L190" s="4">
        <f t="shared" si="11"/>
        <v>0.27073678099533521</v>
      </c>
    </row>
    <row r="191" spans="2:12">
      <c r="B191" s="1" t="s">
        <v>172</v>
      </c>
      <c r="C191" s="1" t="s">
        <v>212</v>
      </c>
      <c r="D191" s="5">
        <v>13760</v>
      </c>
      <c r="E191" s="1">
        <v>0</v>
      </c>
      <c r="F191" s="1">
        <v>580</v>
      </c>
      <c r="G191" s="1">
        <v>2327</v>
      </c>
      <c r="H191" s="8">
        <v>0.10522227017695296</v>
      </c>
      <c r="I191" s="4">
        <f t="shared" si="8"/>
        <v>0</v>
      </c>
      <c r="J191" s="4">
        <f t="shared" si="9"/>
        <v>2.1037359448676097E-3</v>
      </c>
      <c r="K191" s="4">
        <f t="shared" si="10"/>
        <v>2.4352874936946251E-3</v>
      </c>
      <c r="L191" s="4">
        <f t="shared" si="11"/>
        <v>0.48499486359311766</v>
      </c>
    </row>
    <row r="192" spans="2:12">
      <c r="B192" s="1" t="s">
        <v>172</v>
      </c>
      <c r="C192" s="1" t="s">
        <v>213</v>
      </c>
      <c r="D192" s="5">
        <v>13780</v>
      </c>
      <c r="E192" s="1">
        <v>0</v>
      </c>
      <c r="F192" s="1">
        <v>3600</v>
      </c>
      <c r="G192" s="1">
        <v>16157</v>
      </c>
      <c r="H192" s="8">
        <v>8.7875737091902772E-2</v>
      </c>
      <c r="I192" s="4">
        <f t="shared" si="8"/>
        <v>0</v>
      </c>
      <c r="J192" s="4">
        <f t="shared" si="9"/>
        <v>1.3057671381936888E-2</v>
      </c>
      <c r="K192" s="4">
        <f t="shared" si="10"/>
        <v>1.6908869804737457E-2</v>
      </c>
      <c r="L192" s="4">
        <f t="shared" si="11"/>
        <v>0.40504050190476731</v>
      </c>
    </row>
    <row r="193" spans="2:12">
      <c r="B193" s="1" t="s">
        <v>172</v>
      </c>
      <c r="C193" s="1" t="s">
        <v>214</v>
      </c>
      <c r="D193" s="5">
        <v>13810</v>
      </c>
      <c r="E193" s="1">
        <v>0</v>
      </c>
      <c r="F193" s="1">
        <v>13600</v>
      </c>
      <c r="G193" s="1">
        <v>16017</v>
      </c>
      <c r="H193" s="8">
        <v>5.4564102564102566E-2</v>
      </c>
      <c r="I193" s="4">
        <f t="shared" si="8"/>
        <v>0</v>
      </c>
      <c r="J193" s="4">
        <f t="shared" si="9"/>
        <v>4.9328980776206025E-2</v>
      </c>
      <c r="K193" s="4">
        <f t="shared" si="10"/>
        <v>1.6762354871726177E-2</v>
      </c>
      <c r="L193" s="4">
        <f t="shared" si="11"/>
        <v>0.25149913070355062</v>
      </c>
    </row>
    <row r="194" spans="2:12">
      <c r="B194" s="1" t="s">
        <v>172</v>
      </c>
      <c r="C194" s="1" t="s">
        <v>215</v>
      </c>
      <c r="D194" s="5">
        <v>13836</v>
      </c>
      <c r="E194" s="1">
        <v>0</v>
      </c>
      <c r="F194" s="1">
        <v>400</v>
      </c>
      <c r="G194" s="1">
        <v>14007</v>
      </c>
      <c r="H194" s="8">
        <v>5.846612503922731E-2</v>
      </c>
      <c r="I194" s="4">
        <f t="shared" si="8"/>
        <v>0</v>
      </c>
      <c r="J194" s="4">
        <f t="shared" si="9"/>
        <v>1.4508523757707653E-3</v>
      </c>
      <c r="K194" s="4">
        <f t="shared" si="10"/>
        <v>1.4658819047778519E-2</v>
      </c>
      <c r="L194" s="4">
        <f t="shared" si="11"/>
        <v>0.26948449496985888</v>
      </c>
    </row>
    <row r="195" spans="2:12">
      <c r="B195" s="1" t="s">
        <v>172</v>
      </c>
      <c r="C195" s="1" t="s">
        <v>216</v>
      </c>
      <c r="D195" s="5">
        <v>13838</v>
      </c>
      <c r="E195" s="1">
        <v>0</v>
      </c>
      <c r="F195" s="1">
        <v>800</v>
      </c>
      <c r="G195" s="1">
        <v>20137</v>
      </c>
      <c r="H195" s="8">
        <v>7.2119711971197126E-2</v>
      </c>
      <c r="I195" s="4">
        <f t="shared" ref="I195:I258" si="12">E195/MAX(E$3:E$1123)</f>
        <v>0</v>
      </c>
      <c r="J195" s="4">
        <f t="shared" ref="J195:J258" si="13">F195/MAX(F$3:F$1123)</f>
        <v>2.9017047515415306E-3</v>
      </c>
      <c r="K195" s="4">
        <f t="shared" ref="K195:K258" si="14">G195/MAX(G$3:G$1123)</f>
        <v>2.1074080043200976E-2</v>
      </c>
      <c r="L195" s="4">
        <f t="shared" ref="L195:L258" si="15">H195/MAX(H$3:H$1123)</f>
        <v>0.33241717567035461</v>
      </c>
    </row>
    <row r="196" spans="2:12">
      <c r="B196" s="1" t="s">
        <v>172</v>
      </c>
      <c r="C196" s="1" t="s">
        <v>217</v>
      </c>
      <c r="D196" s="5">
        <v>13873</v>
      </c>
      <c r="E196" s="1">
        <v>0</v>
      </c>
      <c r="F196" s="1">
        <v>1450</v>
      </c>
      <c r="G196" s="1">
        <v>10815</v>
      </c>
      <c r="H196" s="8">
        <v>5.4080248110098858E-2</v>
      </c>
      <c r="I196" s="4">
        <f t="shared" si="12"/>
        <v>0</v>
      </c>
      <c r="J196" s="4">
        <f t="shared" si="13"/>
        <v>5.2593398621690246E-3</v>
      </c>
      <c r="K196" s="4">
        <f t="shared" si="14"/>
        <v>1.1318278575121346E-2</v>
      </c>
      <c r="L196" s="4">
        <f t="shared" si="15"/>
        <v>0.24926892863203276</v>
      </c>
    </row>
    <row r="197" spans="2:12">
      <c r="B197" s="1" t="s">
        <v>172</v>
      </c>
      <c r="C197" s="1" t="s">
        <v>218</v>
      </c>
      <c r="D197" s="5">
        <v>13894</v>
      </c>
      <c r="E197" s="1">
        <v>0</v>
      </c>
      <c r="F197" s="1">
        <v>360</v>
      </c>
      <c r="G197" s="1">
        <v>10819</v>
      </c>
      <c r="H197" s="8">
        <v>2.5009769441187966E-2</v>
      </c>
      <c r="I197" s="4">
        <f t="shared" si="12"/>
        <v>0</v>
      </c>
      <c r="J197" s="4">
        <f t="shared" si="13"/>
        <v>1.3057671381936887E-3</v>
      </c>
      <c r="K197" s="4">
        <f t="shared" si="14"/>
        <v>1.1322464716064524E-2</v>
      </c>
      <c r="L197" s="4">
        <f t="shared" si="15"/>
        <v>0.11527606939316019</v>
      </c>
    </row>
    <row r="198" spans="2:12">
      <c r="B198" s="1" t="s">
        <v>219</v>
      </c>
      <c r="C198" s="1" t="s">
        <v>328</v>
      </c>
      <c r="D198" s="5">
        <v>15001</v>
      </c>
      <c r="E198" s="1">
        <v>0</v>
      </c>
      <c r="F198" s="1">
        <v>620</v>
      </c>
      <c r="G198" s="1">
        <v>10512</v>
      </c>
      <c r="H198" s="8">
        <v>6.0813397387164431E-2</v>
      </c>
      <c r="I198" s="4">
        <f t="shared" si="12"/>
        <v>0</v>
      </c>
      <c r="J198" s="4">
        <f t="shared" si="13"/>
        <v>2.2488211824446863E-3</v>
      </c>
      <c r="K198" s="4">
        <f t="shared" si="14"/>
        <v>1.1001178398675504E-2</v>
      </c>
      <c r="L198" s="4">
        <f t="shared" si="15"/>
        <v>0.28030364029231941</v>
      </c>
    </row>
    <row r="199" spans="2:12">
      <c r="B199" s="1" t="s">
        <v>219</v>
      </c>
      <c r="C199" s="1" t="s">
        <v>220</v>
      </c>
      <c r="D199" s="5">
        <v>15022</v>
      </c>
      <c r="E199" s="1">
        <v>0</v>
      </c>
      <c r="F199" s="1">
        <v>235</v>
      </c>
      <c r="G199" s="1">
        <v>2542</v>
      </c>
      <c r="H199" s="8">
        <v>0.12463054187192119</v>
      </c>
      <c r="I199" s="4">
        <f t="shared" si="12"/>
        <v>0</v>
      </c>
      <c r="J199" s="4">
        <f t="shared" si="13"/>
        <v>8.5237577076532466E-4</v>
      </c>
      <c r="K199" s="4">
        <f t="shared" si="14"/>
        <v>2.660292569390519E-3</v>
      </c>
      <c r="L199" s="4">
        <f t="shared" si="15"/>
        <v>0.57445227662411891</v>
      </c>
    </row>
    <row r="200" spans="2:12">
      <c r="B200" s="1" t="s">
        <v>219</v>
      </c>
      <c r="C200" s="1" t="s">
        <v>221</v>
      </c>
      <c r="D200" s="5">
        <v>15047</v>
      </c>
      <c r="E200" s="1">
        <v>0</v>
      </c>
      <c r="F200" s="1">
        <v>2000</v>
      </c>
      <c r="G200" s="1">
        <v>18837</v>
      </c>
      <c r="H200" s="8">
        <v>7.2430908756664011E-2</v>
      </c>
      <c r="I200" s="4">
        <f t="shared" si="12"/>
        <v>0</v>
      </c>
      <c r="J200" s="4">
        <f t="shared" si="13"/>
        <v>7.2542618788538262E-3</v>
      </c>
      <c r="K200" s="4">
        <f t="shared" si="14"/>
        <v>1.9713584236667664E-2</v>
      </c>
      <c r="L200" s="4">
        <f t="shared" si="15"/>
        <v>0.33385155683571349</v>
      </c>
    </row>
    <row r="201" spans="2:12">
      <c r="B201" s="1" t="s">
        <v>219</v>
      </c>
      <c r="C201" s="1" t="s">
        <v>222</v>
      </c>
      <c r="D201" s="5">
        <v>15051</v>
      </c>
      <c r="E201" s="1">
        <v>0</v>
      </c>
      <c r="F201" s="1">
        <v>360</v>
      </c>
      <c r="G201" s="1">
        <v>9242</v>
      </c>
      <c r="H201" s="8">
        <v>9.7685554668794888E-2</v>
      </c>
      <c r="I201" s="4">
        <f t="shared" si="12"/>
        <v>0</v>
      </c>
      <c r="J201" s="4">
        <f t="shared" si="13"/>
        <v>1.3057671381936887E-3</v>
      </c>
      <c r="K201" s="4">
        <f t="shared" si="14"/>
        <v>9.6720786492160409E-3</v>
      </c>
      <c r="L201" s="4">
        <f t="shared" si="15"/>
        <v>0.45025632104245639</v>
      </c>
    </row>
    <row r="202" spans="2:12">
      <c r="B202" s="1" t="s">
        <v>219</v>
      </c>
      <c r="C202" s="1" t="s">
        <v>223</v>
      </c>
      <c r="D202" s="5">
        <v>15087</v>
      </c>
      <c r="E202" s="1">
        <v>0</v>
      </c>
      <c r="F202" s="1">
        <v>1250</v>
      </c>
      <c r="G202" s="1">
        <v>15375</v>
      </c>
      <c r="H202" s="8">
        <v>9.3252463987869599E-2</v>
      </c>
      <c r="I202" s="4">
        <f t="shared" si="12"/>
        <v>0</v>
      </c>
      <c r="J202" s="4">
        <f t="shared" si="13"/>
        <v>4.5339136742836416E-3</v>
      </c>
      <c r="K202" s="4">
        <f t="shared" si="14"/>
        <v>1.6090479250345881E-2</v>
      </c>
      <c r="L202" s="4">
        <f t="shared" si="15"/>
        <v>0.42982313511636328</v>
      </c>
    </row>
    <row r="203" spans="2:12">
      <c r="B203" s="1" t="s">
        <v>219</v>
      </c>
      <c r="C203" s="1" t="s">
        <v>224</v>
      </c>
      <c r="D203" s="5">
        <v>15090</v>
      </c>
      <c r="E203" s="1">
        <v>0</v>
      </c>
      <c r="F203" s="1">
        <v>1550</v>
      </c>
      <c r="G203" s="1">
        <v>4095</v>
      </c>
      <c r="H203" s="8">
        <v>0.14362980769230768</v>
      </c>
      <c r="I203" s="4">
        <f t="shared" si="12"/>
        <v>0</v>
      </c>
      <c r="J203" s="4">
        <f t="shared" si="13"/>
        <v>5.6220529561117156E-3</v>
      </c>
      <c r="K203" s="4">
        <f t="shared" si="14"/>
        <v>4.2855617905799273E-3</v>
      </c>
      <c r="L203" s="4">
        <f t="shared" si="15"/>
        <v>0.66202448276861248</v>
      </c>
    </row>
    <row r="204" spans="2:12">
      <c r="B204" s="1" t="s">
        <v>219</v>
      </c>
      <c r="C204" s="1" t="s">
        <v>225</v>
      </c>
      <c r="D204" s="5">
        <v>15092</v>
      </c>
      <c r="E204" s="1">
        <v>0</v>
      </c>
      <c r="F204" s="1">
        <v>5200</v>
      </c>
      <c r="G204" s="1">
        <v>3120</v>
      </c>
      <c r="H204" s="8">
        <v>9.5749877870053735E-2</v>
      </c>
      <c r="I204" s="4">
        <f t="shared" si="12"/>
        <v>0</v>
      </c>
      <c r="J204" s="4">
        <f t="shared" si="13"/>
        <v>1.8861080885019949E-2</v>
      </c>
      <c r="K204" s="4">
        <f t="shared" si="14"/>
        <v>3.2651899356799445E-3</v>
      </c>
      <c r="L204" s="4">
        <f t="shared" si="15"/>
        <v>0.44133431904243248</v>
      </c>
    </row>
    <row r="205" spans="2:12">
      <c r="B205" s="1" t="s">
        <v>219</v>
      </c>
      <c r="C205" s="1" t="s">
        <v>226</v>
      </c>
      <c r="D205" s="5">
        <v>15097</v>
      </c>
      <c r="E205" s="1">
        <v>0</v>
      </c>
      <c r="F205" s="1">
        <v>7300</v>
      </c>
      <c r="G205" s="1">
        <v>8130</v>
      </c>
      <c r="H205" s="8">
        <v>0.11456780923994039</v>
      </c>
      <c r="I205" s="4">
        <f t="shared" si="12"/>
        <v>0</v>
      </c>
      <c r="J205" s="4">
        <f t="shared" si="13"/>
        <v>2.6478055857816468E-2</v>
      </c>
      <c r="K205" s="4">
        <f t="shared" si="14"/>
        <v>8.5083314670121625E-3</v>
      </c>
      <c r="L205" s="4">
        <f t="shared" si="15"/>
        <v>0.52807071089650071</v>
      </c>
    </row>
    <row r="206" spans="2:12">
      <c r="B206" s="1" t="s">
        <v>219</v>
      </c>
      <c r="C206" s="1" t="s">
        <v>219</v>
      </c>
      <c r="D206" s="5">
        <v>15104</v>
      </c>
      <c r="E206" s="1">
        <v>0</v>
      </c>
      <c r="F206" s="1">
        <v>2450</v>
      </c>
      <c r="G206" s="1">
        <v>5356</v>
      </c>
      <c r="H206" s="8">
        <v>6.1758160237388726E-2</v>
      </c>
      <c r="I206" s="4">
        <f t="shared" si="12"/>
        <v>0</v>
      </c>
      <c r="J206" s="4">
        <f t="shared" si="13"/>
        <v>8.8864708015959377E-3</v>
      </c>
      <c r="K206" s="4">
        <f t="shared" si="14"/>
        <v>5.6052427229172381E-3</v>
      </c>
      <c r="L206" s="4">
        <f t="shared" si="15"/>
        <v>0.28465828051156017</v>
      </c>
    </row>
    <row r="207" spans="2:12">
      <c r="B207" s="1" t="s">
        <v>219</v>
      </c>
      <c r="C207" s="1" t="s">
        <v>35</v>
      </c>
      <c r="D207" s="5">
        <v>15106</v>
      </c>
      <c r="E207" s="1">
        <v>0</v>
      </c>
      <c r="F207" s="1">
        <v>7500</v>
      </c>
      <c r="G207" s="1">
        <v>2690</v>
      </c>
      <c r="H207" s="8">
        <v>9.5341750108837608E-2</v>
      </c>
      <c r="I207" s="4">
        <f t="shared" si="12"/>
        <v>0</v>
      </c>
      <c r="J207" s="4">
        <f t="shared" si="13"/>
        <v>2.720348204570185E-2</v>
      </c>
      <c r="K207" s="4">
        <f t="shared" si="14"/>
        <v>2.8151797842881571E-3</v>
      </c>
      <c r="L207" s="4">
        <f t="shared" si="15"/>
        <v>0.43945315959256792</v>
      </c>
    </row>
    <row r="208" spans="2:12">
      <c r="B208" s="1" t="s">
        <v>219</v>
      </c>
      <c r="C208" s="1" t="s">
        <v>227</v>
      </c>
      <c r="D208" s="5">
        <v>15109</v>
      </c>
      <c r="E208" s="1">
        <v>0</v>
      </c>
      <c r="F208" s="1">
        <v>520</v>
      </c>
      <c r="G208" s="1">
        <v>6501</v>
      </c>
      <c r="H208" s="8">
        <v>7.4362300043233895E-2</v>
      </c>
      <c r="I208" s="4">
        <f t="shared" si="12"/>
        <v>0</v>
      </c>
      <c r="J208" s="4">
        <f t="shared" si="13"/>
        <v>1.8861080885019949E-3</v>
      </c>
      <c r="K208" s="4">
        <f t="shared" si="14"/>
        <v>6.8035255679023453E-3</v>
      </c>
      <c r="L208" s="4">
        <f t="shared" si="15"/>
        <v>0.34275380587481541</v>
      </c>
    </row>
    <row r="209" spans="2:12">
      <c r="B209" s="1" t="s">
        <v>219</v>
      </c>
      <c r="C209" s="1" t="s">
        <v>228</v>
      </c>
      <c r="D209" s="5">
        <v>15114</v>
      </c>
      <c r="E209" s="1">
        <v>0</v>
      </c>
      <c r="F209" s="1">
        <v>1350</v>
      </c>
      <c r="G209" s="1">
        <v>773</v>
      </c>
      <c r="H209" s="8">
        <v>0.12895174708818635</v>
      </c>
      <c r="I209" s="4">
        <f t="shared" si="12"/>
        <v>0</v>
      </c>
      <c r="J209" s="4">
        <f t="shared" si="13"/>
        <v>4.8966267682263327E-3</v>
      </c>
      <c r="K209" s="4">
        <f t="shared" si="14"/>
        <v>8.0897173726942207E-4</v>
      </c>
      <c r="L209" s="4">
        <f t="shared" si="15"/>
        <v>0.59436975541350379</v>
      </c>
    </row>
    <row r="210" spans="2:12">
      <c r="B210" s="1" t="s">
        <v>219</v>
      </c>
      <c r="C210" s="1" t="s">
        <v>39</v>
      </c>
      <c r="D210" s="5">
        <v>15131</v>
      </c>
      <c r="E210" s="1">
        <v>0</v>
      </c>
      <c r="F210" s="1">
        <v>560</v>
      </c>
      <c r="G210" s="1">
        <v>11240</v>
      </c>
      <c r="H210" s="8">
        <v>0.10406553398058252</v>
      </c>
      <c r="I210" s="4">
        <f t="shared" si="12"/>
        <v>0</v>
      </c>
      <c r="J210" s="4">
        <f t="shared" si="13"/>
        <v>2.0311933260790714E-3</v>
      </c>
      <c r="K210" s="4">
        <f t="shared" si="14"/>
        <v>1.1763056050334158E-2</v>
      </c>
      <c r="L210" s="4">
        <f t="shared" si="15"/>
        <v>0.47966318701145444</v>
      </c>
    </row>
    <row r="211" spans="2:12">
      <c r="B211" s="1" t="s">
        <v>219</v>
      </c>
      <c r="C211" s="1" t="s">
        <v>229</v>
      </c>
      <c r="D211" s="5">
        <v>15135</v>
      </c>
      <c r="E211" s="1">
        <v>0</v>
      </c>
      <c r="F211" s="1">
        <v>11050</v>
      </c>
      <c r="G211" s="1">
        <v>18801</v>
      </c>
      <c r="H211" s="8">
        <v>0.11291807302853636</v>
      </c>
      <c r="I211" s="4">
        <f t="shared" si="12"/>
        <v>0</v>
      </c>
      <c r="J211" s="4">
        <f t="shared" si="13"/>
        <v>4.0079796880667394E-2</v>
      </c>
      <c r="K211" s="4">
        <f t="shared" si="14"/>
        <v>1.967590896817905E-2</v>
      </c>
      <c r="L211" s="4">
        <f t="shared" si="15"/>
        <v>0.52046667814308301</v>
      </c>
    </row>
    <row r="212" spans="2:12">
      <c r="B212" s="1" t="s">
        <v>219</v>
      </c>
      <c r="C212" s="1" t="s">
        <v>230</v>
      </c>
      <c r="D212" s="5">
        <v>15162</v>
      </c>
      <c r="E212" s="1">
        <v>0</v>
      </c>
      <c r="F212" s="1">
        <v>1700</v>
      </c>
      <c r="G212" s="1">
        <v>5459</v>
      </c>
      <c r="H212" s="8">
        <v>9.1257668711656442E-2</v>
      </c>
      <c r="I212" s="4">
        <f t="shared" si="12"/>
        <v>0</v>
      </c>
      <c r="J212" s="4">
        <f t="shared" si="13"/>
        <v>6.1661225970257531E-3</v>
      </c>
      <c r="K212" s="4">
        <f t="shared" si="14"/>
        <v>5.7130358522041076E-3</v>
      </c>
      <c r="L212" s="4">
        <f t="shared" si="15"/>
        <v>0.42062864177140691</v>
      </c>
    </row>
    <row r="213" spans="2:12">
      <c r="B213" s="1" t="s">
        <v>219</v>
      </c>
      <c r="C213" s="1" t="s">
        <v>231</v>
      </c>
      <c r="D213" s="5">
        <v>15172</v>
      </c>
      <c r="E213" s="1">
        <v>0</v>
      </c>
      <c r="F213" s="1">
        <v>2200</v>
      </c>
      <c r="G213" s="1">
        <v>6908</v>
      </c>
      <c r="H213" s="8">
        <v>0.10228283427216128</v>
      </c>
      <c r="I213" s="4">
        <f t="shared" si="12"/>
        <v>0</v>
      </c>
      <c r="J213" s="4">
        <f t="shared" si="13"/>
        <v>7.9796880667392101E-3</v>
      </c>
      <c r="K213" s="4">
        <f t="shared" si="14"/>
        <v>7.2294654088708513E-3</v>
      </c>
      <c r="L213" s="4">
        <f t="shared" si="15"/>
        <v>0.47144629337801308</v>
      </c>
    </row>
    <row r="214" spans="2:12">
      <c r="B214" s="1" t="s">
        <v>219</v>
      </c>
      <c r="C214" s="1" t="s">
        <v>232</v>
      </c>
      <c r="D214" s="5">
        <v>15176</v>
      </c>
      <c r="E214" s="1">
        <v>0</v>
      </c>
      <c r="F214" s="1">
        <v>4550</v>
      </c>
      <c r="G214" s="1">
        <v>32937</v>
      </c>
      <c r="H214" s="8">
        <v>6.2290066181116766E-2</v>
      </c>
      <c r="I214" s="4">
        <f t="shared" si="12"/>
        <v>0</v>
      </c>
      <c r="J214" s="4">
        <f t="shared" si="13"/>
        <v>1.6503445774392455E-2</v>
      </c>
      <c r="K214" s="4">
        <f t="shared" si="14"/>
        <v>3.4469731061375103E-2</v>
      </c>
      <c r="L214" s="4">
        <f t="shared" si="15"/>
        <v>0.28710996350783957</v>
      </c>
    </row>
    <row r="215" spans="2:12">
      <c r="B215" s="1" t="s">
        <v>219</v>
      </c>
      <c r="C215" s="1" t="s">
        <v>234</v>
      </c>
      <c r="D215" s="5">
        <v>15180</v>
      </c>
      <c r="E215" s="1">
        <v>0</v>
      </c>
      <c r="F215" s="1">
        <v>3850</v>
      </c>
      <c r="G215" s="1">
        <v>14145</v>
      </c>
      <c r="H215" s="8">
        <v>0.10421179302045729</v>
      </c>
      <c r="I215" s="4">
        <f t="shared" si="12"/>
        <v>0</v>
      </c>
      <c r="J215" s="4">
        <f t="shared" si="13"/>
        <v>1.3964454116793616E-2</v>
      </c>
      <c r="K215" s="4">
        <f t="shared" si="14"/>
        <v>1.480324091031821E-2</v>
      </c>
      <c r="L215" s="4">
        <f t="shared" si="15"/>
        <v>0.48033733026054065</v>
      </c>
    </row>
    <row r="216" spans="2:12">
      <c r="B216" s="1" t="s">
        <v>219</v>
      </c>
      <c r="C216" s="1" t="s">
        <v>235</v>
      </c>
      <c r="D216" s="5">
        <v>15183</v>
      </c>
      <c r="E216" s="1">
        <v>0</v>
      </c>
      <c r="F216" s="1">
        <v>5300</v>
      </c>
      <c r="G216" s="1">
        <v>12104</v>
      </c>
      <c r="H216" s="8">
        <v>0.17602500901767465</v>
      </c>
      <c r="I216" s="4">
        <f t="shared" si="12"/>
        <v>0</v>
      </c>
      <c r="J216" s="4">
        <f t="shared" si="13"/>
        <v>1.922379397896264E-2</v>
      </c>
      <c r="K216" s="4">
        <f t="shared" si="14"/>
        <v>1.2667262494060912E-2</v>
      </c>
      <c r="L216" s="4">
        <f t="shared" si="15"/>
        <v>0.81134179194133615</v>
      </c>
    </row>
    <row r="217" spans="2:12">
      <c r="B217" s="1" t="s">
        <v>219</v>
      </c>
      <c r="C217" s="1" t="s">
        <v>236</v>
      </c>
      <c r="D217" s="5">
        <v>15185</v>
      </c>
      <c r="E217" s="1">
        <v>0</v>
      </c>
      <c r="F217" s="1">
        <v>620</v>
      </c>
      <c r="G217" s="1">
        <v>3797</v>
      </c>
      <c r="H217" s="8">
        <v>8.730800323362975E-2</v>
      </c>
      <c r="I217" s="4">
        <f t="shared" si="12"/>
        <v>0</v>
      </c>
      <c r="J217" s="4">
        <f t="shared" si="13"/>
        <v>2.2488211824446863E-3</v>
      </c>
      <c r="K217" s="4">
        <f t="shared" si="14"/>
        <v>3.9736942903130608E-3</v>
      </c>
      <c r="L217" s="4">
        <f t="shared" si="15"/>
        <v>0.40242367939478663</v>
      </c>
    </row>
    <row r="218" spans="2:12">
      <c r="B218" s="1" t="s">
        <v>219</v>
      </c>
      <c r="C218" s="1" t="s">
        <v>237</v>
      </c>
      <c r="D218" s="5">
        <v>15187</v>
      </c>
      <c r="E218" s="1">
        <v>0</v>
      </c>
      <c r="F218" s="1">
        <v>950</v>
      </c>
      <c r="G218" s="1">
        <v>3145</v>
      </c>
      <c r="H218" s="8">
        <v>0.13648648648648648</v>
      </c>
      <c r="I218" s="4">
        <f t="shared" si="12"/>
        <v>0</v>
      </c>
      <c r="J218" s="4">
        <f t="shared" si="13"/>
        <v>3.4457743924555676E-3</v>
      </c>
      <c r="K218" s="4">
        <f t="shared" si="14"/>
        <v>3.2913533165748157E-3</v>
      </c>
      <c r="L218" s="4">
        <f t="shared" si="15"/>
        <v>0.62909918959642708</v>
      </c>
    </row>
    <row r="219" spans="2:12">
      <c r="B219" s="1" t="s">
        <v>219</v>
      </c>
      <c r="C219" s="1" t="s">
        <v>239</v>
      </c>
      <c r="D219" s="5">
        <v>15189</v>
      </c>
      <c r="E219" s="1">
        <v>0</v>
      </c>
      <c r="F219" s="1">
        <v>1400</v>
      </c>
      <c r="G219" s="1">
        <v>6070</v>
      </c>
      <c r="H219" s="8">
        <v>9.8079280751941153E-2</v>
      </c>
      <c r="I219" s="4">
        <f t="shared" si="12"/>
        <v>0</v>
      </c>
      <c r="J219" s="4">
        <f t="shared" si="13"/>
        <v>5.077983315197679E-3</v>
      </c>
      <c r="K219" s="4">
        <f t="shared" si="14"/>
        <v>6.3524688812747632E-3</v>
      </c>
      <c r="L219" s="4">
        <f t="shared" si="15"/>
        <v>0.45207109967883674</v>
      </c>
    </row>
    <row r="220" spans="2:12">
      <c r="B220" s="1" t="s">
        <v>219</v>
      </c>
      <c r="C220" s="1" t="s">
        <v>240</v>
      </c>
      <c r="D220" s="5">
        <v>15204</v>
      </c>
      <c r="E220" s="1">
        <v>0</v>
      </c>
      <c r="F220" s="1">
        <v>7500</v>
      </c>
      <c r="G220" s="1">
        <v>14983</v>
      </c>
      <c r="H220" s="8">
        <v>7.3330454807138748E-2</v>
      </c>
      <c r="I220" s="4">
        <f t="shared" si="12"/>
        <v>0</v>
      </c>
      <c r="J220" s="4">
        <f t="shared" si="13"/>
        <v>2.720348204570185E-2</v>
      </c>
      <c r="K220" s="4">
        <f t="shared" si="14"/>
        <v>1.5680237437914298E-2</v>
      </c>
      <c r="L220" s="4">
        <f t="shared" si="15"/>
        <v>0.33799778190111113</v>
      </c>
    </row>
    <row r="221" spans="2:12">
      <c r="B221" s="1" t="s">
        <v>219</v>
      </c>
      <c r="C221" s="1" t="s">
        <v>241</v>
      </c>
      <c r="D221" s="5">
        <v>15212</v>
      </c>
      <c r="E221" s="1">
        <v>0</v>
      </c>
      <c r="F221" s="1">
        <v>13000</v>
      </c>
      <c r="G221" s="1">
        <v>7058</v>
      </c>
      <c r="H221" s="8">
        <v>8.2148499210110582E-2</v>
      </c>
      <c r="I221" s="4">
        <f t="shared" si="12"/>
        <v>0</v>
      </c>
      <c r="J221" s="4">
        <f t="shared" si="13"/>
        <v>4.7152702212549871E-2</v>
      </c>
      <c r="K221" s="4">
        <f t="shared" si="14"/>
        <v>7.3864456942400796E-3</v>
      </c>
      <c r="L221" s="4">
        <f t="shared" si="15"/>
        <v>0.37864227888055491</v>
      </c>
    </row>
    <row r="222" spans="2:12">
      <c r="B222" s="1" t="s">
        <v>219</v>
      </c>
      <c r="C222" s="1" t="s">
        <v>242</v>
      </c>
      <c r="D222" s="5">
        <v>15215</v>
      </c>
      <c r="E222" s="1">
        <v>0</v>
      </c>
      <c r="F222" s="1">
        <v>750</v>
      </c>
      <c r="G222" s="1">
        <v>1250</v>
      </c>
      <c r="H222" s="8">
        <v>0.10931630353117956</v>
      </c>
      <c r="I222" s="4">
        <f t="shared" si="12"/>
        <v>0</v>
      </c>
      <c r="J222" s="4">
        <f t="shared" si="13"/>
        <v>2.720348204570185E-3</v>
      </c>
      <c r="K222" s="4">
        <f t="shared" si="14"/>
        <v>1.3081690447435674E-3</v>
      </c>
      <c r="L222" s="4">
        <f t="shared" si="15"/>
        <v>0.50386525238856594</v>
      </c>
    </row>
    <row r="223" spans="2:12">
      <c r="B223" s="1" t="s">
        <v>219</v>
      </c>
      <c r="C223" s="1" t="s">
        <v>243</v>
      </c>
      <c r="D223" s="5">
        <v>15218</v>
      </c>
      <c r="E223" s="1">
        <v>0</v>
      </c>
      <c r="F223" s="1">
        <v>2500</v>
      </c>
      <c r="G223" s="1">
        <v>2723</v>
      </c>
      <c r="H223" s="8">
        <v>0.13739669421487602</v>
      </c>
      <c r="I223" s="4">
        <f t="shared" si="12"/>
        <v>0</v>
      </c>
      <c r="J223" s="4">
        <f t="shared" si="13"/>
        <v>9.0678273485672832E-3</v>
      </c>
      <c r="K223" s="4">
        <f t="shared" si="14"/>
        <v>2.8497154470693872E-3</v>
      </c>
      <c r="L223" s="4">
        <f t="shared" si="15"/>
        <v>0.6332945569110584</v>
      </c>
    </row>
    <row r="224" spans="2:12">
      <c r="B224" s="1" t="s">
        <v>219</v>
      </c>
      <c r="C224" s="1" t="s">
        <v>244</v>
      </c>
      <c r="D224" s="5">
        <v>15223</v>
      </c>
      <c r="E224" s="1">
        <v>0</v>
      </c>
      <c r="F224" s="1">
        <v>1740</v>
      </c>
      <c r="G224" s="1">
        <v>9149</v>
      </c>
      <c r="H224" s="8">
        <v>5.8165548098434001E-2</v>
      </c>
      <c r="I224" s="4">
        <f t="shared" si="12"/>
        <v>0</v>
      </c>
      <c r="J224" s="4">
        <f t="shared" si="13"/>
        <v>6.3112078346028288E-3</v>
      </c>
      <c r="K224" s="4">
        <f t="shared" si="14"/>
        <v>9.5747508722871192E-3</v>
      </c>
      <c r="L224" s="4">
        <f t="shared" si="15"/>
        <v>0.26809906323421839</v>
      </c>
    </row>
    <row r="225" spans="2:12">
      <c r="B225" s="1" t="s">
        <v>219</v>
      </c>
      <c r="C225" s="1" t="s">
        <v>245</v>
      </c>
      <c r="D225" s="5">
        <v>15224</v>
      </c>
      <c r="E225" s="1">
        <v>0</v>
      </c>
      <c r="F225" s="1">
        <v>450</v>
      </c>
      <c r="G225" s="1">
        <v>2120</v>
      </c>
      <c r="H225" s="8">
        <v>8.7185929648241206E-2</v>
      </c>
      <c r="I225" s="4">
        <f t="shared" si="12"/>
        <v>0</v>
      </c>
      <c r="J225" s="4">
        <f t="shared" si="13"/>
        <v>1.632208922742111E-3</v>
      </c>
      <c r="K225" s="4">
        <f t="shared" si="14"/>
        <v>2.2186546998850904E-3</v>
      </c>
      <c r="L225" s="4">
        <f t="shared" si="15"/>
        <v>0.4018610127483222</v>
      </c>
    </row>
    <row r="226" spans="2:12">
      <c r="B226" s="1" t="s">
        <v>219</v>
      </c>
      <c r="C226" s="1" t="s">
        <v>246</v>
      </c>
      <c r="D226" s="5">
        <v>15226</v>
      </c>
      <c r="E226" s="1">
        <v>0</v>
      </c>
      <c r="F226" s="1">
        <v>400</v>
      </c>
      <c r="G226" s="1">
        <v>3014</v>
      </c>
      <c r="H226" s="8">
        <v>8.4781463928383358E-2</v>
      </c>
      <c r="I226" s="4">
        <f t="shared" si="12"/>
        <v>0</v>
      </c>
      <c r="J226" s="4">
        <f t="shared" si="13"/>
        <v>1.4508523757707653E-3</v>
      </c>
      <c r="K226" s="4">
        <f t="shared" si="14"/>
        <v>3.15425720068569E-3</v>
      </c>
      <c r="L226" s="4">
        <f t="shared" si="15"/>
        <v>0.39077824935749578</v>
      </c>
    </row>
    <row r="227" spans="2:12">
      <c r="B227" s="1" t="s">
        <v>219</v>
      </c>
      <c r="C227" s="1" t="s">
        <v>233</v>
      </c>
      <c r="D227" s="5">
        <v>15232</v>
      </c>
      <c r="E227" s="1">
        <v>0</v>
      </c>
      <c r="F227" s="1">
        <v>800</v>
      </c>
      <c r="G227" s="1">
        <v>8532</v>
      </c>
      <c r="H227" s="8">
        <v>7.3627036813518412E-2</v>
      </c>
      <c r="I227" s="4">
        <f t="shared" si="12"/>
        <v>0</v>
      </c>
      <c r="J227" s="4">
        <f t="shared" si="13"/>
        <v>2.9017047515415306E-3</v>
      </c>
      <c r="K227" s="4">
        <f t="shared" si="14"/>
        <v>8.9290386318016945E-3</v>
      </c>
      <c r="L227" s="4">
        <f t="shared" si="15"/>
        <v>0.33936480001891434</v>
      </c>
    </row>
    <row r="228" spans="2:12">
      <c r="B228" s="1" t="s">
        <v>219</v>
      </c>
      <c r="C228" s="1" t="s">
        <v>238</v>
      </c>
      <c r="D228" s="5">
        <v>15236</v>
      </c>
      <c r="E228" s="1">
        <v>0</v>
      </c>
      <c r="F228" s="1">
        <v>15000</v>
      </c>
      <c r="G228" s="1">
        <v>2868</v>
      </c>
      <c r="H228" s="8">
        <v>0.10568181818181818</v>
      </c>
      <c r="I228" s="4">
        <f t="shared" si="12"/>
        <v>0</v>
      </c>
      <c r="J228" s="4">
        <f t="shared" si="13"/>
        <v>5.4406964091403699E-2</v>
      </c>
      <c r="K228" s="4">
        <f t="shared" si="14"/>
        <v>3.0014630562596413E-3</v>
      </c>
      <c r="L228" s="4">
        <f t="shared" si="15"/>
        <v>0.48711303136843065</v>
      </c>
    </row>
    <row r="229" spans="2:12">
      <c r="B229" s="1" t="s">
        <v>219</v>
      </c>
      <c r="C229" s="1" t="s">
        <v>247</v>
      </c>
      <c r="D229" s="5">
        <v>15238</v>
      </c>
      <c r="E229" s="1">
        <v>0</v>
      </c>
      <c r="F229" s="1">
        <v>2200</v>
      </c>
      <c r="G229" s="1">
        <v>12722</v>
      </c>
      <c r="H229" s="8">
        <v>6.4662476917114395E-2</v>
      </c>
      <c r="I229" s="4">
        <f t="shared" si="12"/>
        <v>0</v>
      </c>
      <c r="J229" s="4">
        <f t="shared" si="13"/>
        <v>7.9796880667392101E-3</v>
      </c>
      <c r="K229" s="4">
        <f t="shared" si="14"/>
        <v>1.3314021269782133E-2</v>
      </c>
      <c r="L229" s="4">
        <f t="shared" si="15"/>
        <v>0.29804497773398231</v>
      </c>
    </row>
    <row r="230" spans="2:12">
      <c r="B230" s="1" t="s">
        <v>219</v>
      </c>
      <c r="C230" s="1" t="s">
        <v>248</v>
      </c>
      <c r="D230" s="5">
        <v>15244</v>
      </c>
      <c r="E230" s="1">
        <v>0</v>
      </c>
      <c r="F230" s="1">
        <v>3600</v>
      </c>
      <c r="G230" s="1">
        <v>13417</v>
      </c>
      <c r="H230" s="8">
        <v>0.10692254969156957</v>
      </c>
      <c r="I230" s="4">
        <f t="shared" si="12"/>
        <v>0</v>
      </c>
      <c r="J230" s="4">
        <f t="shared" si="13"/>
        <v>1.3057671381936888E-2</v>
      </c>
      <c r="K230" s="4">
        <f t="shared" si="14"/>
        <v>1.4041363258659555E-2</v>
      </c>
      <c r="L230" s="4">
        <f t="shared" si="15"/>
        <v>0.49283186264165441</v>
      </c>
    </row>
    <row r="231" spans="2:12">
      <c r="B231" s="1" t="s">
        <v>219</v>
      </c>
      <c r="C231" s="1" t="s">
        <v>249</v>
      </c>
      <c r="D231" s="5">
        <v>15248</v>
      </c>
      <c r="E231" s="1">
        <v>0</v>
      </c>
      <c r="F231" s="1">
        <v>2700</v>
      </c>
      <c r="G231" s="1">
        <v>7414</v>
      </c>
      <c r="H231" s="8">
        <v>9.2322039166925704E-2</v>
      </c>
      <c r="I231" s="4">
        <f t="shared" si="12"/>
        <v>0</v>
      </c>
      <c r="J231" s="4">
        <f t="shared" si="13"/>
        <v>9.7932535364526653E-3</v>
      </c>
      <c r="K231" s="4">
        <f t="shared" si="14"/>
        <v>7.7590122381830471E-3</v>
      </c>
      <c r="L231" s="4">
        <f t="shared" si="15"/>
        <v>0.42553458233795938</v>
      </c>
    </row>
    <row r="232" spans="2:12">
      <c r="B232" s="1" t="s">
        <v>219</v>
      </c>
      <c r="C232" s="1" t="s">
        <v>250</v>
      </c>
      <c r="D232" s="5">
        <v>15272</v>
      </c>
      <c r="E232" s="1">
        <v>0</v>
      </c>
      <c r="F232" s="1">
        <v>125</v>
      </c>
      <c r="G232" s="1">
        <v>12080</v>
      </c>
      <c r="H232" s="8">
        <v>8.4400056266704174E-2</v>
      </c>
      <c r="I232" s="4">
        <f t="shared" si="12"/>
        <v>0</v>
      </c>
      <c r="J232" s="4">
        <f t="shared" si="13"/>
        <v>4.5339136742836414E-4</v>
      </c>
      <c r="K232" s="4">
        <f t="shared" si="14"/>
        <v>1.2642145648401836E-2</v>
      </c>
      <c r="L232" s="4">
        <f t="shared" si="15"/>
        <v>0.38902024930162943</v>
      </c>
    </row>
    <row r="233" spans="2:12">
      <c r="B233" s="1" t="s">
        <v>219</v>
      </c>
      <c r="C233" s="1" t="s">
        <v>251</v>
      </c>
      <c r="D233" s="5">
        <v>15276</v>
      </c>
      <c r="E233" s="1">
        <v>0</v>
      </c>
      <c r="F233" s="1">
        <v>250</v>
      </c>
      <c r="G233" s="1">
        <v>6423</v>
      </c>
      <c r="H233" s="8">
        <v>0.12390414962010521</v>
      </c>
      <c r="I233" s="4">
        <f t="shared" si="12"/>
        <v>0</v>
      </c>
      <c r="J233" s="4">
        <f t="shared" si="13"/>
        <v>9.0678273485672828E-4</v>
      </c>
      <c r="K233" s="4">
        <f t="shared" si="14"/>
        <v>6.721895819510347E-3</v>
      </c>
      <c r="L233" s="4">
        <f t="shared" si="15"/>
        <v>0.5711041592484708</v>
      </c>
    </row>
    <row r="234" spans="2:12">
      <c r="B234" s="1" t="s">
        <v>219</v>
      </c>
      <c r="C234" s="1" t="s">
        <v>252</v>
      </c>
      <c r="D234" s="5">
        <v>15293</v>
      </c>
      <c r="E234" s="1">
        <v>0</v>
      </c>
      <c r="F234" s="1">
        <v>500</v>
      </c>
      <c r="G234" s="1">
        <v>4983</v>
      </c>
      <c r="H234" s="8">
        <v>9.2888737665872745E-2</v>
      </c>
      <c r="I234" s="4">
        <f t="shared" si="12"/>
        <v>0</v>
      </c>
      <c r="J234" s="4">
        <f t="shared" si="13"/>
        <v>1.8135654697134566E-3</v>
      </c>
      <c r="K234" s="4">
        <f t="shared" si="14"/>
        <v>5.2148850799657569E-3</v>
      </c>
      <c r="L234" s="4">
        <f t="shared" si="15"/>
        <v>0.42814663262667713</v>
      </c>
    </row>
    <row r="235" spans="2:12">
      <c r="B235" s="1" t="s">
        <v>219</v>
      </c>
      <c r="C235" s="1" t="s">
        <v>253</v>
      </c>
      <c r="D235" s="5">
        <v>15296</v>
      </c>
      <c r="E235" s="1">
        <v>0</v>
      </c>
      <c r="F235" s="1">
        <v>380</v>
      </c>
      <c r="G235" s="1">
        <v>8668</v>
      </c>
      <c r="H235" s="8">
        <v>7.7073552425665104E-2</v>
      </c>
      <c r="I235" s="4">
        <f t="shared" si="12"/>
        <v>0</v>
      </c>
      <c r="J235" s="4">
        <f t="shared" si="13"/>
        <v>1.378309756982227E-3</v>
      </c>
      <c r="K235" s="4">
        <f t="shared" si="14"/>
        <v>9.0713674238697938E-3</v>
      </c>
      <c r="L235" s="4">
        <f t="shared" si="15"/>
        <v>0.35525062310915551</v>
      </c>
    </row>
    <row r="236" spans="2:12">
      <c r="B236" s="1" t="s">
        <v>219</v>
      </c>
      <c r="C236" s="1" t="s">
        <v>254</v>
      </c>
      <c r="D236" s="5">
        <v>15299</v>
      </c>
      <c r="E236" s="1">
        <v>0</v>
      </c>
      <c r="F236" s="1">
        <v>2600</v>
      </c>
      <c r="G236" s="1">
        <v>15975</v>
      </c>
      <c r="H236" s="8">
        <v>9.2565597667638486E-2</v>
      </c>
      <c r="I236" s="4">
        <f t="shared" si="12"/>
        <v>0</v>
      </c>
      <c r="J236" s="4">
        <f t="shared" si="13"/>
        <v>9.4305404425099743E-3</v>
      </c>
      <c r="K236" s="4">
        <f t="shared" si="14"/>
        <v>1.6718400391822791E-2</v>
      </c>
      <c r="L236" s="4">
        <f t="shared" si="15"/>
        <v>0.42665720230834675</v>
      </c>
    </row>
    <row r="237" spans="2:12">
      <c r="B237" s="1" t="s">
        <v>219</v>
      </c>
      <c r="C237" s="1" t="s">
        <v>255</v>
      </c>
      <c r="D237" s="5">
        <v>15317</v>
      </c>
      <c r="E237" s="1">
        <v>0</v>
      </c>
      <c r="F237" s="1">
        <v>2000</v>
      </c>
      <c r="G237" s="1">
        <v>4168</v>
      </c>
      <c r="H237" s="8">
        <v>0.11936475409836066</v>
      </c>
      <c r="I237" s="4">
        <f t="shared" si="12"/>
        <v>0</v>
      </c>
      <c r="J237" s="4">
        <f t="shared" si="13"/>
        <v>7.2542618788538262E-3</v>
      </c>
      <c r="K237" s="4">
        <f t="shared" si="14"/>
        <v>4.3619588627929516E-3</v>
      </c>
      <c r="L237" s="4">
        <f t="shared" si="15"/>
        <v>0.5501809886291591</v>
      </c>
    </row>
    <row r="238" spans="2:12">
      <c r="B238" s="1" t="s">
        <v>219</v>
      </c>
      <c r="C238" s="1" t="s">
        <v>256</v>
      </c>
      <c r="D238" s="5">
        <v>15322</v>
      </c>
      <c r="E238" s="1">
        <v>0</v>
      </c>
      <c r="F238" s="1">
        <v>1450</v>
      </c>
      <c r="G238" s="1">
        <v>4472</v>
      </c>
      <c r="H238" s="8">
        <v>9.6929824561403505E-2</v>
      </c>
      <c r="I238" s="4">
        <f t="shared" si="12"/>
        <v>0</v>
      </c>
      <c r="J238" s="4">
        <f t="shared" si="13"/>
        <v>5.2593398621690246E-3</v>
      </c>
      <c r="K238" s="4">
        <f t="shared" si="14"/>
        <v>4.6801055744745872E-3</v>
      </c>
      <c r="L238" s="4">
        <f t="shared" si="15"/>
        <v>0.4467729784028126</v>
      </c>
    </row>
    <row r="239" spans="2:12">
      <c r="B239" s="1" t="s">
        <v>219</v>
      </c>
      <c r="C239" s="1" t="s">
        <v>257</v>
      </c>
      <c r="D239" s="5">
        <v>15325</v>
      </c>
      <c r="E239" s="1">
        <v>0</v>
      </c>
      <c r="F239" s="1">
        <v>1000</v>
      </c>
      <c r="G239" s="1">
        <v>7665</v>
      </c>
      <c r="H239" s="8">
        <v>0.13710368466152528</v>
      </c>
      <c r="I239" s="4">
        <f t="shared" si="12"/>
        <v>0</v>
      </c>
      <c r="J239" s="4">
        <f t="shared" si="13"/>
        <v>3.6271309394269131E-3</v>
      </c>
      <c r="K239" s="4">
        <f t="shared" si="14"/>
        <v>8.0216925823675556E-3</v>
      </c>
      <c r="L239" s="4">
        <f t="shared" si="15"/>
        <v>0.63194400509232418</v>
      </c>
    </row>
    <row r="240" spans="2:12">
      <c r="B240" s="1" t="s">
        <v>219</v>
      </c>
      <c r="C240" s="1" t="s">
        <v>258</v>
      </c>
      <c r="D240" s="5">
        <v>15332</v>
      </c>
      <c r="E240" s="1">
        <v>0</v>
      </c>
      <c r="F240" s="1">
        <v>2580</v>
      </c>
      <c r="G240" s="1">
        <v>10528</v>
      </c>
      <c r="H240" s="8">
        <v>0.10552092609082814</v>
      </c>
      <c r="I240" s="4">
        <f t="shared" si="12"/>
        <v>0</v>
      </c>
      <c r="J240" s="4">
        <f t="shared" si="13"/>
        <v>9.3579978237214364E-3</v>
      </c>
      <c r="K240" s="4">
        <f t="shared" si="14"/>
        <v>1.1017922962448223E-2</v>
      </c>
      <c r="L240" s="4">
        <f t="shared" si="15"/>
        <v>0.48637144085159706</v>
      </c>
    </row>
    <row r="241" spans="2:12">
      <c r="B241" s="1" t="s">
        <v>219</v>
      </c>
      <c r="C241" s="1" t="s">
        <v>259</v>
      </c>
      <c r="D241" s="5">
        <v>15362</v>
      </c>
      <c r="E241" s="1">
        <v>0</v>
      </c>
      <c r="F241" s="1">
        <v>115</v>
      </c>
      <c r="G241" s="1">
        <v>3424</v>
      </c>
      <c r="H241" s="8">
        <v>0.1275264677574591</v>
      </c>
      <c r="I241" s="4">
        <f t="shared" si="12"/>
        <v>0</v>
      </c>
      <c r="J241" s="4">
        <f t="shared" si="13"/>
        <v>4.1712005803409504E-4</v>
      </c>
      <c r="K241" s="4">
        <f t="shared" si="14"/>
        <v>3.58333664736158E-3</v>
      </c>
      <c r="L241" s="4">
        <f t="shared" si="15"/>
        <v>0.58780029864902161</v>
      </c>
    </row>
    <row r="242" spans="2:12">
      <c r="B242" s="1" t="s">
        <v>219</v>
      </c>
      <c r="C242" s="1" t="s">
        <v>260</v>
      </c>
      <c r="D242" s="5">
        <v>15367</v>
      </c>
      <c r="E242" s="1">
        <v>0</v>
      </c>
      <c r="F242" s="1">
        <v>635</v>
      </c>
      <c r="G242" s="1">
        <v>6100</v>
      </c>
      <c r="H242" s="8">
        <v>9.2094964779546054E-2</v>
      </c>
      <c r="I242" s="4">
        <f t="shared" si="12"/>
        <v>0</v>
      </c>
      <c r="J242" s="4">
        <f t="shared" si="13"/>
        <v>2.3032281465360902E-3</v>
      </c>
      <c r="K242" s="4">
        <f t="shared" si="14"/>
        <v>6.3838649383486093E-3</v>
      </c>
      <c r="L242" s="4">
        <f t="shared" si="15"/>
        <v>0.4244879416282743</v>
      </c>
    </row>
    <row r="243" spans="2:12">
      <c r="B243" s="1" t="s">
        <v>219</v>
      </c>
      <c r="C243" s="1" t="s">
        <v>76</v>
      </c>
      <c r="D243" s="5">
        <v>15368</v>
      </c>
      <c r="E243" s="1">
        <v>0</v>
      </c>
      <c r="F243" s="1">
        <v>530</v>
      </c>
      <c r="G243" s="1">
        <v>3586</v>
      </c>
      <c r="H243" s="8">
        <v>8.9281393660779099E-2</v>
      </c>
      <c r="I243" s="4">
        <f t="shared" si="12"/>
        <v>0</v>
      </c>
      <c r="J243" s="4">
        <f t="shared" si="13"/>
        <v>1.922379397896264E-3</v>
      </c>
      <c r="K243" s="4">
        <f t="shared" si="14"/>
        <v>3.7528753555603465E-3</v>
      </c>
      <c r="L243" s="4">
        <f t="shared" si="15"/>
        <v>0.41151951261927161</v>
      </c>
    </row>
    <row r="244" spans="2:12">
      <c r="B244" s="1" t="s">
        <v>219</v>
      </c>
      <c r="C244" s="1" t="s">
        <v>263</v>
      </c>
      <c r="D244" s="5">
        <v>15377</v>
      </c>
      <c r="E244" s="1">
        <v>0</v>
      </c>
      <c r="F244" s="1">
        <v>380</v>
      </c>
      <c r="G244" s="1">
        <v>17562</v>
      </c>
      <c r="H244" s="8">
        <v>0.1033921302578019</v>
      </c>
      <c r="I244" s="4">
        <f t="shared" si="12"/>
        <v>0</v>
      </c>
      <c r="J244" s="4">
        <f t="shared" si="13"/>
        <v>1.378309756982227E-3</v>
      </c>
      <c r="K244" s="4">
        <f t="shared" si="14"/>
        <v>1.8379251811029226E-2</v>
      </c>
      <c r="L244" s="4">
        <f t="shared" si="15"/>
        <v>0.47655930656747769</v>
      </c>
    </row>
    <row r="245" spans="2:12">
      <c r="B245" s="1" t="s">
        <v>219</v>
      </c>
      <c r="C245" s="1" t="s">
        <v>261</v>
      </c>
      <c r="D245" s="5">
        <v>15380</v>
      </c>
      <c r="E245" s="1">
        <v>0</v>
      </c>
      <c r="F245" s="1">
        <v>850</v>
      </c>
      <c r="G245" s="1">
        <v>4397</v>
      </c>
      <c r="H245" s="8">
        <v>0.1109535625664658</v>
      </c>
      <c r="I245" s="4">
        <f t="shared" si="12"/>
        <v>0</v>
      </c>
      <c r="J245" s="4">
        <f t="shared" si="13"/>
        <v>3.0830612985128765E-3</v>
      </c>
      <c r="K245" s="4">
        <f t="shared" si="14"/>
        <v>4.6016154317899726E-3</v>
      </c>
      <c r="L245" s="4">
        <f t="shared" si="15"/>
        <v>0.51141177482293143</v>
      </c>
    </row>
    <row r="246" spans="2:12">
      <c r="B246" s="1" t="s">
        <v>219</v>
      </c>
      <c r="C246" s="1" t="s">
        <v>7</v>
      </c>
      <c r="D246" s="5">
        <v>15401</v>
      </c>
      <c r="E246" s="1">
        <v>0</v>
      </c>
      <c r="F246" s="1">
        <v>530</v>
      </c>
      <c r="G246" s="1">
        <v>2428</v>
      </c>
      <c r="H246" s="8">
        <v>0.1750212404418012</v>
      </c>
      <c r="I246" s="4">
        <f t="shared" si="12"/>
        <v>0</v>
      </c>
      <c r="J246" s="4">
        <f t="shared" si="13"/>
        <v>1.922379397896264E-3</v>
      </c>
      <c r="K246" s="4">
        <f t="shared" si="14"/>
        <v>2.5409875525099056E-3</v>
      </c>
      <c r="L246" s="4">
        <f t="shared" si="15"/>
        <v>0.80671518007755383</v>
      </c>
    </row>
    <row r="247" spans="2:12">
      <c r="B247" s="1" t="s">
        <v>219</v>
      </c>
      <c r="C247" s="1" t="s">
        <v>262</v>
      </c>
      <c r="D247" s="5">
        <v>15403</v>
      </c>
      <c r="E247" s="1">
        <v>0</v>
      </c>
      <c r="F247" s="1">
        <v>3200</v>
      </c>
      <c r="G247" s="1">
        <v>11604</v>
      </c>
      <c r="H247" s="8">
        <v>0.11589195979899497</v>
      </c>
      <c r="I247" s="4">
        <f t="shared" si="12"/>
        <v>0</v>
      </c>
      <c r="J247" s="4">
        <f t="shared" si="13"/>
        <v>1.1606819006166122E-2</v>
      </c>
      <c r="K247" s="4">
        <f t="shared" si="14"/>
        <v>1.2143994876163485E-2</v>
      </c>
      <c r="L247" s="4">
        <f t="shared" si="15"/>
        <v>0.53417404072093255</v>
      </c>
    </row>
    <row r="248" spans="2:12">
      <c r="B248" s="1" t="s">
        <v>219</v>
      </c>
      <c r="C248" s="1" t="s">
        <v>335</v>
      </c>
      <c r="D248" s="5">
        <v>15407</v>
      </c>
      <c r="E248" s="1">
        <v>0</v>
      </c>
      <c r="F248" s="1">
        <v>400</v>
      </c>
      <c r="G248" s="1">
        <v>4569</v>
      </c>
      <c r="H248" s="8">
        <v>7.2655444864307792E-2</v>
      </c>
      <c r="I248" s="4">
        <f t="shared" si="12"/>
        <v>0</v>
      </c>
      <c r="J248" s="4">
        <f t="shared" si="13"/>
        <v>1.4508523757707653E-3</v>
      </c>
      <c r="K248" s="4">
        <f t="shared" si="14"/>
        <v>4.7816194923466877E-3</v>
      </c>
      <c r="L248" s="4">
        <f t="shared" si="15"/>
        <v>0.33488649800088027</v>
      </c>
    </row>
    <row r="249" spans="2:12">
      <c r="B249" s="1" t="s">
        <v>219</v>
      </c>
      <c r="C249" s="1" t="s">
        <v>264</v>
      </c>
      <c r="D249" s="5">
        <v>15425</v>
      </c>
      <c r="E249" s="1">
        <v>0</v>
      </c>
      <c r="F249" s="1">
        <v>140</v>
      </c>
      <c r="G249" s="1">
        <v>10514</v>
      </c>
      <c r="H249" s="8">
        <v>9.0840415486307835E-2</v>
      </c>
      <c r="I249" s="4">
        <f t="shared" si="12"/>
        <v>0</v>
      </c>
      <c r="J249" s="4">
        <f t="shared" si="13"/>
        <v>5.0779833151976786E-4</v>
      </c>
      <c r="K249" s="4">
        <f t="shared" si="14"/>
        <v>1.1003271469147095E-2</v>
      </c>
      <c r="L249" s="4">
        <f t="shared" si="15"/>
        <v>0.41870542085276091</v>
      </c>
    </row>
    <row r="250" spans="2:12">
      <c r="B250" s="1" t="s">
        <v>219</v>
      </c>
      <c r="C250" s="1" t="s">
        <v>265</v>
      </c>
      <c r="D250" s="5">
        <v>15442</v>
      </c>
      <c r="E250" s="1">
        <v>0</v>
      </c>
      <c r="F250" s="1">
        <v>380</v>
      </c>
      <c r="G250" s="1">
        <v>5536</v>
      </c>
      <c r="H250" s="8">
        <v>6.9647606382978719E-2</v>
      </c>
      <c r="I250" s="4">
        <f t="shared" si="12"/>
        <v>0</v>
      </c>
      <c r="J250" s="4">
        <f t="shared" si="13"/>
        <v>1.378309756982227E-3</v>
      </c>
      <c r="K250" s="4">
        <f t="shared" si="14"/>
        <v>5.7936190653603116E-3</v>
      </c>
      <c r="L250" s="4">
        <f t="shared" si="15"/>
        <v>0.32102264378533185</v>
      </c>
    </row>
    <row r="251" spans="2:12">
      <c r="B251" s="1" t="s">
        <v>219</v>
      </c>
      <c r="C251" s="1" t="s">
        <v>266</v>
      </c>
      <c r="D251" s="5">
        <v>15455</v>
      </c>
      <c r="E251" s="1">
        <v>0</v>
      </c>
      <c r="F251" s="1">
        <v>530</v>
      </c>
      <c r="G251" s="1">
        <v>18270</v>
      </c>
      <c r="H251" s="8">
        <v>8.723404255319149E-2</v>
      </c>
      <c r="I251" s="4">
        <f t="shared" si="12"/>
        <v>0</v>
      </c>
      <c r="J251" s="4">
        <f t="shared" si="13"/>
        <v>1.922379397896264E-3</v>
      </c>
      <c r="K251" s="4">
        <f t="shared" si="14"/>
        <v>1.9120198757971982E-2</v>
      </c>
      <c r="L251" s="4">
        <f t="shared" si="15"/>
        <v>0.40208277675069726</v>
      </c>
    </row>
    <row r="252" spans="2:12">
      <c r="B252" s="1" t="s">
        <v>219</v>
      </c>
      <c r="C252" s="1" t="s">
        <v>267</v>
      </c>
      <c r="D252" s="5">
        <v>15464</v>
      </c>
      <c r="E252" s="1">
        <v>0</v>
      </c>
      <c r="F252" s="1">
        <v>730</v>
      </c>
      <c r="G252" s="1">
        <v>10403</v>
      </c>
      <c r="H252" s="8">
        <v>8.2889889480147361E-2</v>
      </c>
      <c r="I252" s="4">
        <f t="shared" si="12"/>
        <v>0</v>
      </c>
      <c r="J252" s="4">
        <f t="shared" si="13"/>
        <v>2.6478055857816468E-3</v>
      </c>
      <c r="K252" s="4">
        <f t="shared" si="14"/>
        <v>1.0887106057973866E-2</v>
      </c>
      <c r="L252" s="4">
        <f t="shared" si="15"/>
        <v>0.38205952574551094</v>
      </c>
    </row>
    <row r="253" spans="2:12">
      <c r="B253" s="1" t="s">
        <v>219</v>
      </c>
      <c r="C253" s="1" t="s">
        <v>268</v>
      </c>
      <c r="D253" s="5">
        <v>15466</v>
      </c>
      <c r="E253" s="1">
        <v>0</v>
      </c>
      <c r="F253" s="1">
        <v>450</v>
      </c>
      <c r="G253" s="1">
        <v>5176</v>
      </c>
      <c r="H253" s="8">
        <v>0.10622052548843476</v>
      </c>
      <c r="I253" s="4">
        <f t="shared" si="12"/>
        <v>0</v>
      </c>
      <c r="J253" s="4">
        <f t="shared" si="13"/>
        <v>1.632208922742111E-3</v>
      </c>
      <c r="K253" s="4">
        <f t="shared" si="14"/>
        <v>5.4168663804741645E-3</v>
      </c>
      <c r="L253" s="4">
        <f t="shared" si="15"/>
        <v>0.48959606348938511</v>
      </c>
    </row>
    <row r="254" spans="2:12">
      <c r="B254" s="1" t="s">
        <v>219</v>
      </c>
      <c r="C254" s="1" t="s">
        <v>269</v>
      </c>
      <c r="D254" s="5">
        <v>15469</v>
      </c>
      <c r="E254" s="1">
        <v>0</v>
      </c>
      <c r="F254" s="1">
        <v>280</v>
      </c>
      <c r="G254" s="1">
        <v>13348</v>
      </c>
      <c r="H254" s="8">
        <v>8.8900884441307143E-2</v>
      </c>
      <c r="I254" s="4">
        <f t="shared" si="12"/>
        <v>0</v>
      </c>
      <c r="J254" s="4">
        <f t="shared" si="13"/>
        <v>1.0155966630395357E-3</v>
      </c>
      <c r="K254" s="4">
        <f t="shared" si="14"/>
        <v>1.3969152327389711E-2</v>
      </c>
      <c r="L254" s="4">
        <f t="shared" si="15"/>
        <v>0.40976565370059048</v>
      </c>
    </row>
    <row r="255" spans="2:12">
      <c r="B255" s="1" t="s">
        <v>219</v>
      </c>
      <c r="C255" s="1" t="s">
        <v>270</v>
      </c>
      <c r="D255" s="5">
        <v>15476</v>
      </c>
      <c r="E255" s="1">
        <v>0</v>
      </c>
      <c r="F255" s="1">
        <v>450</v>
      </c>
      <c r="G255" s="1">
        <v>8278</v>
      </c>
      <c r="H255" s="8">
        <v>6.8113017154389499E-2</v>
      </c>
      <c r="I255" s="4">
        <f t="shared" si="12"/>
        <v>0</v>
      </c>
      <c r="J255" s="4">
        <f t="shared" si="13"/>
        <v>1.632208922742111E-3</v>
      </c>
      <c r="K255" s="4">
        <f t="shared" si="14"/>
        <v>8.6632186819098015E-3</v>
      </c>
      <c r="L255" s="4">
        <f t="shared" si="15"/>
        <v>0.31394935129373802</v>
      </c>
    </row>
    <row r="256" spans="2:12">
      <c r="B256" s="1" t="s">
        <v>219</v>
      </c>
      <c r="C256" s="1" t="s">
        <v>271</v>
      </c>
      <c r="D256" s="5">
        <v>15480</v>
      </c>
      <c r="E256" s="1">
        <v>0</v>
      </c>
      <c r="F256" s="1">
        <v>470</v>
      </c>
      <c r="G256" s="1">
        <v>7077</v>
      </c>
      <c r="H256" s="8">
        <v>8.6291038154392194E-2</v>
      </c>
      <c r="I256" s="4">
        <f t="shared" si="12"/>
        <v>0</v>
      </c>
      <c r="J256" s="4">
        <f t="shared" si="13"/>
        <v>1.7047515415306493E-3</v>
      </c>
      <c r="K256" s="4">
        <f t="shared" si="14"/>
        <v>7.4063298637201819E-3</v>
      </c>
      <c r="L256" s="4">
        <f t="shared" si="15"/>
        <v>0.3977362416588936</v>
      </c>
    </row>
    <row r="257" spans="2:12">
      <c r="B257" s="1" t="s">
        <v>219</v>
      </c>
      <c r="C257" s="1" t="s">
        <v>272</v>
      </c>
      <c r="D257" s="5">
        <v>15491</v>
      </c>
      <c r="E257" s="1">
        <v>0</v>
      </c>
      <c r="F257" s="1">
        <v>280</v>
      </c>
      <c r="G257" s="1">
        <v>2022</v>
      </c>
      <c r="H257" s="8">
        <v>5.9066814236616763E-2</v>
      </c>
      <c r="I257" s="4">
        <f t="shared" si="12"/>
        <v>0</v>
      </c>
      <c r="J257" s="4">
        <f t="shared" si="13"/>
        <v>1.0155966630395357E-3</v>
      </c>
      <c r="K257" s="4">
        <f t="shared" si="14"/>
        <v>2.1160942467771948E-3</v>
      </c>
      <c r="L257" s="4">
        <f t="shared" si="15"/>
        <v>0.27225321659941337</v>
      </c>
    </row>
    <row r="258" spans="2:12">
      <c r="B258" s="1" t="s">
        <v>219</v>
      </c>
      <c r="C258" s="1" t="s">
        <v>273</v>
      </c>
      <c r="D258" s="5">
        <v>15494</v>
      </c>
      <c r="E258" s="1">
        <v>0</v>
      </c>
      <c r="F258" s="1">
        <v>500</v>
      </c>
      <c r="G258" s="1">
        <v>3140</v>
      </c>
      <c r="H258" s="8">
        <v>8.6724360154667654E-2</v>
      </c>
      <c r="I258" s="4">
        <f t="shared" si="12"/>
        <v>0</v>
      </c>
      <c r="J258" s="4">
        <f t="shared" si="13"/>
        <v>1.8135654697134566E-3</v>
      </c>
      <c r="K258" s="4">
        <f t="shared" si="14"/>
        <v>3.2861206403958414E-3</v>
      </c>
      <c r="L258" s="4">
        <f t="shared" si="15"/>
        <v>0.39973352744318685</v>
      </c>
    </row>
    <row r="259" spans="2:12">
      <c r="B259" s="1" t="s">
        <v>219</v>
      </c>
      <c r="C259" s="1" t="s">
        <v>274</v>
      </c>
      <c r="D259" s="5">
        <v>15500</v>
      </c>
      <c r="E259" s="1">
        <v>0</v>
      </c>
      <c r="F259" s="1">
        <v>1350</v>
      </c>
      <c r="G259" s="1">
        <v>5857</v>
      </c>
      <c r="H259" s="8">
        <v>8.2141669437978057E-2</v>
      </c>
      <c r="I259" s="4">
        <f t="shared" ref="I259:I322" si="16">E259/MAX(E$3:E$1123)</f>
        <v>0</v>
      </c>
      <c r="J259" s="4">
        <f t="shared" ref="J259:J322" si="17">F259/MAX(F$3:F$1123)</f>
        <v>4.8966267682263327E-3</v>
      </c>
      <c r="K259" s="4">
        <f t="shared" ref="K259:K322" si="18">G259/MAX(G$3:G$1123)</f>
        <v>6.12955687605046E-3</v>
      </c>
      <c r="L259" s="4">
        <f t="shared" ref="L259:L322" si="19">H259/MAX(H$3:H$1123)</f>
        <v>0.37861079881081094</v>
      </c>
    </row>
    <row r="260" spans="2:12">
      <c r="B260" s="1" t="s">
        <v>219</v>
      </c>
      <c r="C260" s="1" t="s">
        <v>275</v>
      </c>
      <c r="D260" s="5">
        <v>15507</v>
      </c>
      <c r="E260" s="1">
        <v>0</v>
      </c>
      <c r="F260" s="1">
        <v>530</v>
      </c>
      <c r="G260" s="1">
        <v>14915</v>
      </c>
      <c r="H260" s="8">
        <v>7.6923076923076927E-2</v>
      </c>
      <c r="I260" s="4">
        <f t="shared" si="16"/>
        <v>0</v>
      </c>
      <c r="J260" s="4">
        <f t="shared" si="17"/>
        <v>1.922379397896264E-3</v>
      </c>
      <c r="K260" s="4">
        <f t="shared" si="18"/>
        <v>1.5609073041880247E-2</v>
      </c>
      <c r="L260" s="4">
        <f t="shared" si="19"/>
        <v>0.35455704516477998</v>
      </c>
    </row>
    <row r="261" spans="2:12">
      <c r="B261" s="1" t="s">
        <v>219</v>
      </c>
      <c r="C261" s="1" t="s">
        <v>276</v>
      </c>
      <c r="D261" s="5">
        <v>15511</v>
      </c>
      <c r="E261" s="1">
        <v>0</v>
      </c>
      <c r="F261" s="1">
        <v>230</v>
      </c>
      <c r="G261" s="1">
        <v>6118</v>
      </c>
      <c r="H261" s="8">
        <v>0.11309755149630782</v>
      </c>
      <c r="I261" s="4">
        <f t="shared" si="16"/>
        <v>0</v>
      </c>
      <c r="J261" s="4">
        <f t="shared" si="17"/>
        <v>8.3424011606819009E-4</v>
      </c>
      <c r="K261" s="4">
        <f t="shared" si="18"/>
        <v>6.4027025725929164E-3</v>
      </c>
      <c r="L261" s="4">
        <f t="shared" si="19"/>
        <v>0.52129393776073174</v>
      </c>
    </row>
    <row r="262" spans="2:12">
      <c r="B262" s="1" t="s">
        <v>219</v>
      </c>
      <c r="C262" s="1" t="s">
        <v>277</v>
      </c>
      <c r="D262" s="5">
        <v>15514</v>
      </c>
      <c r="E262" s="1">
        <v>0</v>
      </c>
      <c r="F262" s="1">
        <v>270</v>
      </c>
      <c r="G262" s="1">
        <v>20167</v>
      </c>
      <c r="H262" s="8">
        <v>8.0978735799592194E-2</v>
      </c>
      <c r="I262" s="4">
        <f t="shared" si="16"/>
        <v>0</v>
      </c>
      <c r="J262" s="4">
        <f t="shared" si="17"/>
        <v>9.7932535364526657E-4</v>
      </c>
      <c r="K262" s="4">
        <f t="shared" si="18"/>
        <v>2.1105476100274821E-2</v>
      </c>
      <c r="L262" s="4">
        <f t="shared" si="19"/>
        <v>0.37325055672167634</v>
      </c>
    </row>
    <row r="263" spans="2:12">
      <c r="B263" s="1" t="s">
        <v>219</v>
      </c>
      <c r="C263" s="1" t="s">
        <v>278</v>
      </c>
      <c r="D263" s="5">
        <v>15516</v>
      </c>
      <c r="E263" s="1">
        <v>0</v>
      </c>
      <c r="F263" s="1">
        <v>230</v>
      </c>
      <c r="G263" s="1">
        <v>24273</v>
      </c>
      <c r="H263" s="8">
        <v>7.0597039747214374E-2</v>
      </c>
      <c r="I263" s="4">
        <f t="shared" si="16"/>
        <v>0</v>
      </c>
      <c r="J263" s="4">
        <f t="shared" si="17"/>
        <v>8.3424011606819009E-4</v>
      </c>
      <c r="K263" s="4">
        <f t="shared" si="18"/>
        <v>2.540254977844849E-2</v>
      </c>
      <c r="L263" s="4">
        <f t="shared" si="19"/>
        <v>0.32539881153198708</v>
      </c>
    </row>
    <row r="264" spans="2:12">
      <c r="B264" s="1" t="s">
        <v>219</v>
      </c>
      <c r="C264" s="1" t="s">
        <v>279</v>
      </c>
      <c r="D264" s="5">
        <v>15518</v>
      </c>
      <c r="E264" s="1">
        <v>0</v>
      </c>
      <c r="F264" s="1">
        <v>180</v>
      </c>
      <c r="G264" s="1">
        <v>9404</v>
      </c>
      <c r="H264" s="8">
        <v>7.5187969924812026E-2</v>
      </c>
      <c r="I264" s="4">
        <f t="shared" si="16"/>
        <v>0</v>
      </c>
      <c r="J264" s="4">
        <f t="shared" si="17"/>
        <v>6.5288356909684435E-4</v>
      </c>
      <c r="K264" s="4">
        <f t="shared" si="18"/>
        <v>9.8416173574148065E-3</v>
      </c>
      <c r="L264" s="4">
        <f t="shared" si="19"/>
        <v>0.34655951783023603</v>
      </c>
    </row>
    <row r="265" spans="2:12">
      <c r="B265" s="1" t="s">
        <v>219</v>
      </c>
      <c r="C265" s="1" t="s">
        <v>280</v>
      </c>
      <c r="D265" s="5">
        <v>15522</v>
      </c>
      <c r="E265" s="1">
        <v>0</v>
      </c>
      <c r="F265" s="1">
        <v>2680</v>
      </c>
      <c r="G265" s="1">
        <v>3695</v>
      </c>
      <c r="H265" s="8">
        <v>0.1164994425863991</v>
      </c>
      <c r="I265" s="4">
        <f t="shared" si="16"/>
        <v>0</v>
      </c>
      <c r="J265" s="4">
        <f t="shared" si="17"/>
        <v>9.7207109176641274E-3</v>
      </c>
      <c r="K265" s="4">
        <f t="shared" si="18"/>
        <v>3.8669476962619855E-3</v>
      </c>
      <c r="L265" s="4">
        <f t="shared" si="19"/>
        <v>0.53697407564810873</v>
      </c>
    </row>
    <row r="266" spans="2:12">
      <c r="B266" s="1" t="s">
        <v>219</v>
      </c>
      <c r="C266" s="1" t="s">
        <v>281</v>
      </c>
      <c r="D266" s="5">
        <v>15531</v>
      </c>
      <c r="E266" s="1">
        <v>0</v>
      </c>
      <c r="F266" s="1">
        <v>230</v>
      </c>
      <c r="G266" s="1">
        <v>10419</v>
      </c>
      <c r="H266" s="8">
        <v>7.7524516300026505E-2</v>
      </c>
      <c r="I266" s="4">
        <f t="shared" si="16"/>
        <v>0</v>
      </c>
      <c r="J266" s="4">
        <f t="shared" si="17"/>
        <v>8.3424011606819009E-4</v>
      </c>
      <c r="K266" s="4">
        <f t="shared" si="18"/>
        <v>1.0903850621746584E-2</v>
      </c>
      <c r="L266" s="4">
        <f t="shared" si="19"/>
        <v>0.35732922455316085</v>
      </c>
    </row>
    <row r="267" spans="2:12">
      <c r="B267" s="1" t="s">
        <v>219</v>
      </c>
      <c r="C267" s="1" t="s">
        <v>282</v>
      </c>
      <c r="D267" s="5">
        <v>15533</v>
      </c>
      <c r="E267" s="1">
        <v>0</v>
      </c>
      <c r="F267" s="1">
        <v>220</v>
      </c>
      <c r="G267" s="1">
        <v>8579</v>
      </c>
      <c r="H267" s="8">
        <v>7.3470865001809632E-2</v>
      </c>
      <c r="I267" s="4">
        <f t="shared" si="16"/>
        <v>0</v>
      </c>
      <c r="J267" s="4">
        <f t="shared" si="17"/>
        <v>7.9796880667392094E-4</v>
      </c>
      <c r="K267" s="4">
        <f t="shared" si="18"/>
        <v>8.9782257878840525E-3</v>
      </c>
      <c r="L267" s="4">
        <f t="shared" si="19"/>
        <v>0.33864496640964692</v>
      </c>
    </row>
    <row r="268" spans="2:12">
      <c r="B268" s="1" t="s">
        <v>219</v>
      </c>
      <c r="C268" s="1" t="s">
        <v>283</v>
      </c>
      <c r="D268" s="5">
        <v>15537</v>
      </c>
      <c r="E268" s="1">
        <v>0</v>
      </c>
      <c r="F268" s="1">
        <v>140</v>
      </c>
      <c r="G268" s="1">
        <v>2786</v>
      </c>
      <c r="H268" s="8">
        <v>8.8327370304114486E-2</v>
      </c>
      <c r="I268" s="4">
        <f t="shared" si="16"/>
        <v>0</v>
      </c>
      <c r="J268" s="4">
        <f t="shared" si="17"/>
        <v>5.0779833151976786E-4</v>
      </c>
      <c r="K268" s="4">
        <f t="shared" si="18"/>
        <v>2.9156471669244633E-3</v>
      </c>
      <c r="L268" s="4">
        <f t="shared" si="19"/>
        <v>0.40712218848862813</v>
      </c>
    </row>
    <row r="269" spans="2:12">
      <c r="B269" s="1" t="s">
        <v>219</v>
      </c>
      <c r="C269" s="1" t="s">
        <v>284</v>
      </c>
      <c r="D269" s="5">
        <v>15542</v>
      </c>
      <c r="E269" s="1">
        <v>0</v>
      </c>
      <c r="F269" s="1">
        <v>170</v>
      </c>
      <c r="G269" s="1">
        <v>13523</v>
      </c>
      <c r="H269" s="8">
        <v>8.1225407532321534E-2</v>
      </c>
      <c r="I269" s="4">
        <f t="shared" si="16"/>
        <v>0</v>
      </c>
      <c r="J269" s="4">
        <f t="shared" si="17"/>
        <v>6.1661225970257531E-4</v>
      </c>
      <c r="K269" s="4">
        <f t="shared" si="18"/>
        <v>1.4152295993653811E-2</v>
      </c>
      <c r="L269" s="4">
        <f t="shared" si="19"/>
        <v>0.37438752633054478</v>
      </c>
    </row>
    <row r="270" spans="2:12">
      <c r="B270" s="1" t="s">
        <v>219</v>
      </c>
      <c r="C270" s="1" t="s">
        <v>285</v>
      </c>
      <c r="D270" s="5">
        <v>15550</v>
      </c>
      <c r="E270" s="1">
        <v>0</v>
      </c>
      <c r="F270" s="1">
        <v>190</v>
      </c>
      <c r="G270" s="1">
        <v>5397</v>
      </c>
      <c r="H270" s="8">
        <v>5.8633674018289401E-2</v>
      </c>
      <c r="I270" s="4">
        <f t="shared" si="16"/>
        <v>0</v>
      </c>
      <c r="J270" s="4">
        <f t="shared" si="17"/>
        <v>6.8915487849111349E-4</v>
      </c>
      <c r="K270" s="4">
        <f t="shared" si="18"/>
        <v>5.648150667584827E-3</v>
      </c>
      <c r="L270" s="4">
        <f t="shared" si="19"/>
        <v>0.27025676869203508</v>
      </c>
    </row>
    <row r="271" spans="2:12">
      <c r="B271" s="1" t="s">
        <v>219</v>
      </c>
      <c r="C271" s="1" t="s">
        <v>286</v>
      </c>
      <c r="D271" s="5">
        <v>15572</v>
      </c>
      <c r="E271" s="1">
        <v>0</v>
      </c>
      <c r="F271" s="1">
        <v>12700</v>
      </c>
      <c r="G271" s="1">
        <v>149470</v>
      </c>
      <c r="H271" s="8">
        <v>7.0693779904306225E-2</v>
      </c>
      <c r="I271" s="4">
        <f t="shared" si="16"/>
        <v>0</v>
      </c>
      <c r="J271" s="4">
        <f t="shared" si="17"/>
        <v>4.6064562930721802E-2</v>
      </c>
      <c r="K271" s="4">
        <f t="shared" si="18"/>
        <v>0.15642562169425683</v>
      </c>
      <c r="L271" s="4">
        <f t="shared" si="19"/>
        <v>0.32584471028720152</v>
      </c>
    </row>
    <row r="272" spans="2:12">
      <c r="B272" s="1" t="s">
        <v>219</v>
      </c>
      <c r="C272" s="1" t="s">
        <v>287</v>
      </c>
      <c r="D272" s="5">
        <v>15580</v>
      </c>
      <c r="E272" s="1">
        <v>0</v>
      </c>
      <c r="F272" s="1">
        <v>380</v>
      </c>
      <c r="G272" s="1">
        <v>5287</v>
      </c>
      <c r="H272" s="8">
        <v>9.2148205029756194E-2</v>
      </c>
      <c r="I272" s="4">
        <f t="shared" si="16"/>
        <v>0</v>
      </c>
      <c r="J272" s="4">
        <f t="shared" si="17"/>
        <v>1.378309756982227E-3</v>
      </c>
      <c r="K272" s="4">
        <f t="shared" si="18"/>
        <v>5.5330317916473934E-3</v>
      </c>
      <c r="L272" s="4">
        <f t="shared" si="19"/>
        <v>0.42473333880365272</v>
      </c>
    </row>
    <row r="273" spans="2:12">
      <c r="B273" s="1" t="s">
        <v>219</v>
      </c>
      <c r="C273" s="1" t="s">
        <v>288</v>
      </c>
      <c r="D273" s="5">
        <v>15599</v>
      </c>
      <c r="E273" s="1">
        <v>0</v>
      </c>
      <c r="F273" s="1">
        <v>230</v>
      </c>
      <c r="G273" s="1">
        <v>10937</v>
      </c>
      <c r="H273" s="8">
        <v>7.2661734016315691E-2</v>
      </c>
      <c r="I273" s="4">
        <f t="shared" si="16"/>
        <v>0</v>
      </c>
      <c r="J273" s="4">
        <f t="shared" si="17"/>
        <v>8.3424011606819009E-4</v>
      </c>
      <c r="K273" s="4">
        <f t="shared" si="18"/>
        <v>1.1445955873888318E-2</v>
      </c>
      <c r="L273" s="4">
        <f t="shared" si="19"/>
        <v>0.3349154862218629</v>
      </c>
    </row>
    <row r="274" spans="2:12">
      <c r="B274" s="1" t="s">
        <v>219</v>
      </c>
      <c r="C274" s="1" t="s">
        <v>289</v>
      </c>
      <c r="D274" s="5">
        <v>15600</v>
      </c>
      <c r="E274" s="1">
        <v>0</v>
      </c>
      <c r="F274" s="1">
        <v>550</v>
      </c>
      <c r="G274" s="1">
        <v>4939</v>
      </c>
      <c r="H274" s="8">
        <v>7.6886624807487258E-2</v>
      </c>
      <c r="I274" s="4">
        <f t="shared" si="16"/>
        <v>0</v>
      </c>
      <c r="J274" s="4">
        <f t="shared" si="17"/>
        <v>1.9949220166848025E-3</v>
      </c>
      <c r="K274" s="4">
        <f t="shared" si="18"/>
        <v>5.1688375295907835E-3</v>
      </c>
      <c r="L274" s="4">
        <f t="shared" si="19"/>
        <v>0.35438902855766474</v>
      </c>
    </row>
    <row r="275" spans="2:12">
      <c r="B275" s="1" t="s">
        <v>219</v>
      </c>
      <c r="C275" s="1" t="s">
        <v>290</v>
      </c>
      <c r="D275" s="5">
        <v>15621</v>
      </c>
      <c r="E275" s="1">
        <v>0</v>
      </c>
      <c r="F275" s="1">
        <v>600</v>
      </c>
      <c r="G275" s="1">
        <v>7403</v>
      </c>
      <c r="H275" s="8">
        <v>9.7890966971746915E-2</v>
      </c>
      <c r="I275" s="4">
        <f t="shared" si="16"/>
        <v>0</v>
      </c>
      <c r="J275" s="4">
        <f t="shared" si="17"/>
        <v>2.176278563656148E-3</v>
      </c>
      <c r="K275" s="4">
        <f t="shared" si="18"/>
        <v>7.7475003505893042E-3</v>
      </c>
      <c r="L275" s="4">
        <f t="shared" si="19"/>
        <v>0.45120311597173351</v>
      </c>
    </row>
    <row r="276" spans="2:12">
      <c r="B276" s="1" t="s">
        <v>219</v>
      </c>
      <c r="C276" s="1" t="s">
        <v>291</v>
      </c>
      <c r="D276" s="5">
        <v>15632</v>
      </c>
      <c r="E276" s="1">
        <v>0</v>
      </c>
      <c r="F276" s="1">
        <v>430</v>
      </c>
      <c r="G276" s="1">
        <v>27866</v>
      </c>
      <c r="H276" s="8">
        <v>8.0367631815354848E-2</v>
      </c>
      <c r="I276" s="4">
        <f t="shared" si="16"/>
        <v>0</v>
      </c>
      <c r="J276" s="4">
        <f t="shared" si="17"/>
        <v>1.5596663039535727E-3</v>
      </c>
      <c r="K276" s="4">
        <f t="shared" si="18"/>
        <v>2.9162750880659401E-2</v>
      </c>
      <c r="L276" s="4">
        <f t="shared" si="19"/>
        <v>0.37043383082346126</v>
      </c>
    </row>
    <row r="277" spans="2:12">
      <c r="B277" s="1" t="s">
        <v>219</v>
      </c>
      <c r="C277" s="1" t="s">
        <v>292</v>
      </c>
      <c r="D277" s="5">
        <v>15638</v>
      </c>
      <c r="E277" s="1">
        <v>0</v>
      </c>
      <c r="F277" s="1">
        <v>18500</v>
      </c>
      <c r="G277" s="1">
        <v>642</v>
      </c>
      <c r="H277" s="8">
        <v>8.5889570552147243E-2</v>
      </c>
      <c r="I277" s="4">
        <f t="shared" si="16"/>
        <v>0</v>
      </c>
      <c r="J277" s="4">
        <f t="shared" si="17"/>
        <v>6.7101922379397896E-2</v>
      </c>
      <c r="K277" s="4">
        <f t="shared" si="18"/>
        <v>6.7187562138029623E-4</v>
      </c>
      <c r="L277" s="4">
        <f t="shared" si="19"/>
        <v>0.39588578049073592</v>
      </c>
    </row>
    <row r="278" spans="2:12">
      <c r="B278" s="1" t="s">
        <v>219</v>
      </c>
      <c r="C278" s="1" t="s">
        <v>293</v>
      </c>
      <c r="D278" s="5">
        <v>15646</v>
      </c>
      <c r="E278" s="1">
        <v>0</v>
      </c>
      <c r="F278" s="1">
        <v>350</v>
      </c>
      <c r="G278" s="1">
        <v>7296</v>
      </c>
      <c r="H278" s="8">
        <v>9.6360397047594804E-2</v>
      </c>
      <c r="I278" s="4">
        <f t="shared" si="16"/>
        <v>0</v>
      </c>
      <c r="J278" s="4">
        <f t="shared" si="17"/>
        <v>1.2694958287994198E-3</v>
      </c>
      <c r="K278" s="4">
        <f t="shared" si="18"/>
        <v>7.635521080359255E-3</v>
      </c>
      <c r="L278" s="4">
        <f t="shared" si="19"/>
        <v>0.44414834942530262</v>
      </c>
    </row>
    <row r="279" spans="2:12">
      <c r="B279" s="1" t="s">
        <v>219</v>
      </c>
      <c r="C279" s="1" t="s">
        <v>294</v>
      </c>
      <c r="D279" s="5">
        <v>15660</v>
      </c>
      <c r="E279" s="1">
        <v>0</v>
      </c>
      <c r="F279" s="1">
        <v>350</v>
      </c>
      <c r="G279" s="1">
        <v>6171</v>
      </c>
      <c r="H279" s="8">
        <v>0.1037037037037037</v>
      </c>
      <c r="I279" s="4">
        <f t="shared" si="16"/>
        <v>0</v>
      </c>
      <c r="J279" s="4">
        <f t="shared" si="17"/>
        <v>1.2694958287994198E-3</v>
      </c>
      <c r="K279" s="4">
        <f t="shared" si="18"/>
        <v>6.4581689400900442E-3</v>
      </c>
      <c r="L279" s="4">
        <f t="shared" si="19"/>
        <v>0.4779954238517774</v>
      </c>
    </row>
    <row r="280" spans="2:12">
      <c r="B280" s="1" t="s">
        <v>219</v>
      </c>
      <c r="C280" s="1" t="s">
        <v>295</v>
      </c>
      <c r="D280" s="5">
        <v>15664</v>
      </c>
      <c r="E280" s="1">
        <v>0</v>
      </c>
      <c r="F280" s="1">
        <v>300</v>
      </c>
      <c r="G280" s="1">
        <v>1717</v>
      </c>
      <c r="H280" s="8">
        <v>7.6412590064467198E-2</v>
      </c>
      <c r="I280" s="4">
        <f t="shared" si="16"/>
        <v>0</v>
      </c>
      <c r="J280" s="4">
        <f t="shared" si="17"/>
        <v>1.088139281828074E-3</v>
      </c>
      <c r="K280" s="4">
        <f t="shared" si="18"/>
        <v>1.7969009998597644E-3</v>
      </c>
      <c r="L280" s="4">
        <f t="shared" si="19"/>
        <v>0.35220408790638646</v>
      </c>
    </row>
    <row r="281" spans="2:12">
      <c r="B281" s="1" t="s">
        <v>219</v>
      </c>
      <c r="C281" s="1" t="s">
        <v>296</v>
      </c>
      <c r="D281" s="5">
        <v>15667</v>
      </c>
      <c r="E281" s="1">
        <v>0</v>
      </c>
      <c r="F281" s="1">
        <v>400</v>
      </c>
      <c r="G281" s="1">
        <v>36354</v>
      </c>
      <c r="H281" s="8">
        <v>0.11531841652323579</v>
      </c>
      <c r="I281" s="4">
        <f t="shared" si="16"/>
        <v>0</v>
      </c>
      <c r="J281" s="4">
        <f t="shared" si="17"/>
        <v>1.4508523757707653E-3</v>
      </c>
      <c r="K281" s="4">
        <f t="shared" si="18"/>
        <v>3.804574196208612E-2</v>
      </c>
      <c r="L281" s="4">
        <f t="shared" si="19"/>
        <v>0.53153044120227766</v>
      </c>
    </row>
    <row r="282" spans="2:12">
      <c r="B282" s="1" t="s">
        <v>219</v>
      </c>
      <c r="C282" s="1" t="s">
        <v>297</v>
      </c>
      <c r="D282" s="5">
        <v>15673</v>
      </c>
      <c r="E282" s="1">
        <v>0</v>
      </c>
      <c r="F282" s="1">
        <v>2780</v>
      </c>
      <c r="G282" s="1">
        <v>7730</v>
      </c>
      <c r="H282" s="8">
        <v>0.12110039705048213</v>
      </c>
      <c r="I282" s="4">
        <f t="shared" si="16"/>
        <v>0</v>
      </c>
      <c r="J282" s="4">
        <f t="shared" si="17"/>
        <v>1.0083424011606818E-2</v>
      </c>
      <c r="K282" s="4">
        <f t="shared" si="18"/>
        <v>8.0897173726942207E-3</v>
      </c>
      <c r="L282" s="4">
        <f t="shared" si="19"/>
        <v>0.55818098630450752</v>
      </c>
    </row>
    <row r="283" spans="2:12">
      <c r="B283" s="1" t="s">
        <v>219</v>
      </c>
      <c r="C283" s="1" t="s">
        <v>298</v>
      </c>
      <c r="D283" s="5">
        <v>15676</v>
      </c>
      <c r="E283" s="1">
        <v>0</v>
      </c>
      <c r="F283" s="1">
        <v>280</v>
      </c>
      <c r="G283" s="1">
        <v>21028</v>
      </c>
      <c r="H283" s="8">
        <v>0.10356804546889802</v>
      </c>
      <c r="I283" s="4">
        <f t="shared" si="16"/>
        <v>0</v>
      </c>
      <c r="J283" s="4">
        <f t="shared" si="17"/>
        <v>1.0155966630395357E-3</v>
      </c>
      <c r="K283" s="4">
        <f t="shared" si="18"/>
        <v>2.2006542938294189E-2</v>
      </c>
      <c r="L283" s="4">
        <f t="shared" si="19"/>
        <v>0.47737014227427277</v>
      </c>
    </row>
    <row r="284" spans="2:12">
      <c r="B284" s="1" t="s">
        <v>219</v>
      </c>
      <c r="C284" s="1" t="s">
        <v>299</v>
      </c>
      <c r="D284" s="5">
        <v>15681</v>
      </c>
      <c r="E284" s="1">
        <v>0</v>
      </c>
      <c r="F284" s="1">
        <v>430</v>
      </c>
      <c r="G284" s="1">
        <v>8031</v>
      </c>
      <c r="H284" s="8">
        <v>7.072719510459656E-2</v>
      </c>
      <c r="I284" s="4">
        <f t="shared" si="16"/>
        <v>0</v>
      </c>
      <c r="J284" s="4">
        <f t="shared" si="17"/>
        <v>1.5596663039535727E-3</v>
      </c>
      <c r="K284" s="4">
        <f t="shared" si="18"/>
        <v>8.4047244786684717E-3</v>
      </c>
      <c r="L284" s="4">
        <f t="shared" si="19"/>
        <v>0.3259987290180224</v>
      </c>
    </row>
    <row r="285" spans="2:12">
      <c r="B285" s="1" t="s">
        <v>219</v>
      </c>
      <c r="C285" s="1" t="s">
        <v>303</v>
      </c>
      <c r="D285" s="5">
        <v>15686</v>
      </c>
      <c r="E285" s="1">
        <v>0</v>
      </c>
      <c r="F285" s="1">
        <v>300</v>
      </c>
      <c r="G285" s="1">
        <v>1765</v>
      </c>
      <c r="H285" s="8">
        <v>9.1246290801186944E-2</v>
      </c>
      <c r="I285" s="4">
        <f t="shared" si="16"/>
        <v>0</v>
      </c>
      <c r="J285" s="4">
        <f t="shared" si="17"/>
        <v>1.088139281828074E-3</v>
      </c>
      <c r="K285" s="4">
        <f t="shared" si="18"/>
        <v>1.8471346911779173E-3</v>
      </c>
      <c r="L285" s="4">
        <f t="shared" si="19"/>
        <v>0.42057619823329612</v>
      </c>
    </row>
    <row r="286" spans="2:12">
      <c r="B286" s="1" t="s">
        <v>219</v>
      </c>
      <c r="C286" s="1" t="s">
        <v>300</v>
      </c>
      <c r="D286" s="5">
        <v>15690</v>
      </c>
      <c r="E286" s="1">
        <v>0</v>
      </c>
      <c r="F286" s="1">
        <v>300</v>
      </c>
      <c r="G286" s="1">
        <v>13306</v>
      </c>
      <c r="H286" s="8">
        <v>0.11852454570111201</v>
      </c>
      <c r="I286" s="4">
        <f t="shared" si="16"/>
        <v>0</v>
      </c>
      <c r="J286" s="4">
        <f t="shared" si="17"/>
        <v>1.088139281828074E-3</v>
      </c>
      <c r="K286" s="4">
        <f t="shared" si="18"/>
        <v>1.3925197847486326E-2</v>
      </c>
      <c r="L286" s="4">
        <f t="shared" si="19"/>
        <v>0.54630826514269459</v>
      </c>
    </row>
    <row r="287" spans="2:12">
      <c r="B287" s="1" t="s">
        <v>219</v>
      </c>
      <c r="C287" s="1" t="s">
        <v>301</v>
      </c>
      <c r="D287" s="5">
        <v>15693</v>
      </c>
      <c r="E287" s="1">
        <v>0</v>
      </c>
      <c r="F287" s="1">
        <v>140</v>
      </c>
      <c r="G287" s="1">
        <v>10675</v>
      </c>
      <c r="H287" s="8">
        <v>8.1921509757666738E-2</v>
      </c>
      <c r="I287" s="4">
        <f t="shared" si="16"/>
        <v>0</v>
      </c>
      <c r="J287" s="4">
        <f t="shared" si="17"/>
        <v>5.0779833151976786E-4</v>
      </c>
      <c r="K287" s="4">
        <f t="shared" si="18"/>
        <v>1.1171763642110066E-2</v>
      </c>
      <c r="L287" s="4">
        <f t="shared" si="19"/>
        <v>0.37759602965650813</v>
      </c>
    </row>
    <row r="288" spans="2:12">
      <c r="B288" s="1" t="s">
        <v>219</v>
      </c>
      <c r="C288" s="1" t="s">
        <v>302</v>
      </c>
      <c r="D288" s="5">
        <v>15696</v>
      </c>
      <c r="E288" s="1">
        <v>0</v>
      </c>
      <c r="F288" s="1">
        <v>140</v>
      </c>
      <c r="G288" s="1">
        <v>4543</v>
      </c>
      <c r="H288" s="8">
        <v>0.11766449318316538</v>
      </c>
      <c r="I288" s="4">
        <f t="shared" si="16"/>
        <v>0</v>
      </c>
      <c r="J288" s="4">
        <f t="shared" si="17"/>
        <v>5.0779833151976786E-4</v>
      </c>
      <c r="K288" s="4">
        <f t="shared" si="18"/>
        <v>4.7544095762160213E-3</v>
      </c>
      <c r="L288" s="4">
        <f t="shared" si="19"/>
        <v>0.54234407530984863</v>
      </c>
    </row>
    <row r="289" spans="2:12">
      <c r="B289" s="1" t="s">
        <v>219</v>
      </c>
      <c r="C289" s="1" t="s">
        <v>304</v>
      </c>
      <c r="D289" s="5">
        <v>15720</v>
      </c>
      <c r="E289" s="1">
        <v>0</v>
      </c>
      <c r="F289" s="1">
        <v>2100</v>
      </c>
      <c r="G289" s="1">
        <v>5442</v>
      </c>
      <c r="H289" s="8">
        <v>0.12603576101177497</v>
      </c>
      <c r="I289" s="4">
        <f t="shared" si="16"/>
        <v>0</v>
      </c>
      <c r="J289" s="4">
        <f t="shared" si="17"/>
        <v>7.6169749727965181E-3</v>
      </c>
      <c r="K289" s="4">
        <f t="shared" si="18"/>
        <v>5.6952447531955957E-3</v>
      </c>
      <c r="L289" s="4">
        <f t="shared" si="19"/>
        <v>0.58092927112258108</v>
      </c>
    </row>
    <row r="290" spans="2:12">
      <c r="B290" s="1" t="s">
        <v>219</v>
      </c>
      <c r="C290" s="1" t="s">
        <v>305</v>
      </c>
      <c r="D290" s="5">
        <v>15723</v>
      </c>
      <c r="E290" s="1">
        <v>0</v>
      </c>
      <c r="F290" s="1">
        <v>2100</v>
      </c>
      <c r="G290" s="1">
        <v>2162</v>
      </c>
      <c r="H290" s="8">
        <v>0.15565217391304348</v>
      </c>
      <c r="I290" s="4">
        <f t="shared" si="16"/>
        <v>0</v>
      </c>
      <c r="J290" s="4">
        <f t="shared" si="17"/>
        <v>7.6169749727965181E-3</v>
      </c>
      <c r="K290" s="4">
        <f t="shared" si="18"/>
        <v>2.2626091797884741E-3</v>
      </c>
      <c r="L290" s="4">
        <f t="shared" si="19"/>
        <v>0.71743847312908082</v>
      </c>
    </row>
    <row r="291" spans="2:12">
      <c r="B291" s="1" t="s">
        <v>219</v>
      </c>
      <c r="C291" s="1" t="s">
        <v>306</v>
      </c>
      <c r="D291" s="5">
        <v>15740</v>
      </c>
      <c r="E291" s="1">
        <v>0</v>
      </c>
      <c r="F291" s="1">
        <v>380</v>
      </c>
      <c r="G291" s="1">
        <v>15012</v>
      </c>
      <c r="H291" s="8">
        <v>0.11271757439640652</v>
      </c>
      <c r="I291" s="4">
        <f t="shared" si="16"/>
        <v>0</v>
      </c>
      <c r="J291" s="4">
        <f t="shared" si="17"/>
        <v>1.378309756982227E-3</v>
      </c>
      <c r="K291" s="4">
        <f t="shared" si="18"/>
        <v>1.5710586959752349E-2</v>
      </c>
      <c r="L291" s="4">
        <f t="shared" si="19"/>
        <v>0.51954253150970497</v>
      </c>
    </row>
    <row r="292" spans="2:12">
      <c r="B292" s="1" t="s">
        <v>219</v>
      </c>
      <c r="C292" s="1" t="s">
        <v>307</v>
      </c>
      <c r="D292" s="5">
        <v>15753</v>
      </c>
      <c r="E292" s="1">
        <v>0</v>
      </c>
      <c r="F292" s="1">
        <v>1800</v>
      </c>
      <c r="G292" s="1">
        <v>4305</v>
      </c>
      <c r="H292" s="8">
        <v>8.6490501963281327E-2</v>
      </c>
      <c r="I292" s="4">
        <f t="shared" si="16"/>
        <v>0</v>
      </c>
      <c r="J292" s="4">
        <f t="shared" si="17"/>
        <v>6.5288356909684441E-3</v>
      </c>
      <c r="K292" s="4">
        <f t="shared" si="18"/>
        <v>4.505334190096846E-3</v>
      </c>
      <c r="L292" s="4">
        <f t="shared" si="19"/>
        <v>0.39865561854195514</v>
      </c>
    </row>
    <row r="293" spans="2:12">
      <c r="B293" s="1" t="s">
        <v>219</v>
      </c>
      <c r="C293" s="1" t="s">
        <v>309</v>
      </c>
      <c r="D293" s="5">
        <v>15755</v>
      </c>
      <c r="E293" s="1">
        <v>0</v>
      </c>
      <c r="F293" s="1">
        <v>280</v>
      </c>
      <c r="G293" s="1">
        <v>9170</v>
      </c>
      <c r="H293" s="8">
        <v>8.3519076963419425E-2</v>
      </c>
      <c r="I293" s="4">
        <f t="shared" si="16"/>
        <v>0</v>
      </c>
      <c r="J293" s="4">
        <f t="shared" si="17"/>
        <v>1.0155966630395357E-3</v>
      </c>
      <c r="K293" s="4">
        <f t="shared" si="18"/>
        <v>9.5967281122388108E-3</v>
      </c>
      <c r="L293" s="4">
        <f t="shared" si="19"/>
        <v>0.38495960285951786</v>
      </c>
    </row>
    <row r="294" spans="2:12">
      <c r="B294" s="1" t="s">
        <v>219</v>
      </c>
      <c r="C294" s="1" t="s">
        <v>308</v>
      </c>
      <c r="D294" s="5">
        <v>15757</v>
      </c>
      <c r="E294" s="1">
        <v>0</v>
      </c>
      <c r="F294" s="1">
        <v>180</v>
      </c>
      <c r="G294" s="1">
        <v>4044</v>
      </c>
      <c r="H294" s="8">
        <v>0.10993833017077799</v>
      </c>
      <c r="I294" s="4">
        <f t="shared" si="16"/>
        <v>0</v>
      </c>
      <c r="J294" s="4">
        <f t="shared" si="17"/>
        <v>6.5288356909684435E-4</v>
      </c>
      <c r="K294" s="4">
        <f t="shared" si="18"/>
        <v>4.2321884935543896E-3</v>
      </c>
      <c r="L294" s="4">
        <f t="shared" si="19"/>
        <v>0.50673232344411334</v>
      </c>
    </row>
    <row r="295" spans="2:12">
      <c r="B295" s="1" t="s">
        <v>219</v>
      </c>
      <c r="C295" s="1" t="s">
        <v>310</v>
      </c>
      <c r="D295" s="5">
        <v>15759</v>
      </c>
      <c r="E295" s="1">
        <v>0</v>
      </c>
      <c r="F295" s="1">
        <v>250</v>
      </c>
      <c r="G295" s="1">
        <v>13258</v>
      </c>
      <c r="H295" s="8">
        <v>6.6023417967461195E-2</v>
      </c>
      <c r="I295" s="4">
        <f t="shared" si="16"/>
        <v>0</v>
      </c>
      <c r="J295" s="4">
        <f t="shared" si="17"/>
        <v>9.0678273485672828E-4</v>
      </c>
      <c r="K295" s="4">
        <f t="shared" si="18"/>
        <v>1.3874964156168174E-2</v>
      </c>
      <c r="L295" s="4">
        <f t="shared" si="19"/>
        <v>0.3043178838208897</v>
      </c>
    </row>
    <row r="296" spans="2:12">
      <c r="B296" s="1" t="s">
        <v>219</v>
      </c>
      <c r="C296" s="1" t="s">
        <v>311</v>
      </c>
      <c r="D296" s="5">
        <v>15761</v>
      </c>
      <c r="E296" s="1">
        <v>0</v>
      </c>
      <c r="F296" s="1">
        <v>170</v>
      </c>
      <c r="G296" s="1">
        <v>4638</v>
      </c>
      <c r="H296" s="8">
        <v>0.13943569553805774</v>
      </c>
      <c r="I296" s="4">
        <f t="shared" si="16"/>
        <v>0</v>
      </c>
      <c r="J296" s="4">
        <f t="shared" si="17"/>
        <v>6.1661225970257531E-4</v>
      </c>
      <c r="K296" s="4">
        <f t="shared" si="18"/>
        <v>4.8538304236165324E-3</v>
      </c>
      <c r="L296" s="4">
        <f t="shared" si="19"/>
        <v>0.64269280660610539</v>
      </c>
    </row>
    <row r="297" spans="2:12">
      <c r="B297" s="1" t="s">
        <v>219</v>
      </c>
      <c r="C297" s="1" t="s">
        <v>312</v>
      </c>
      <c r="D297" s="5">
        <v>15762</v>
      </c>
      <c r="E297" s="1">
        <v>0</v>
      </c>
      <c r="F297" s="1">
        <v>100</v>
      </c>
      <c r="G297" s="1">
        <v>3719</v>
      </c>
      <c r="H297" s="8">
        <v>7.7570093457943926E-2</v>
      </c>
      <c r="I297" s="4">
        <f t="shared" si="16"/>
        <v>0</v>
      </c>
      <c r="J297" s="4">
        <f t="shared" si="17"/>
        <v>3.6271309394269132E-4</v>
      </c>
      <c r="K297" s="4">
        <f t="shared" si="18"/>
        <v>3.892064541921062E-3</v>
      </c>
      <c r="L297" s="4">
        <f t="shared" si="19"/>
        <v>0.35753930068485756</v>
      </c>
    </row>
    <row r="298" spans="2:12">
      <c r="B298" s="1" t="s">
        <v>219</v>
      </c>
      <c r="C298" s="1" t="s">
        <v>314</v>
      </c>
      <c r="D298" s="5">
        <v>15763</v>
      </c>
      <c r="E298" s="1">
        <v>0</v>
      </c>
      <c r="F298" s="1">
        <v>4500</v>
      </c>
      <c r="G298" s="1">
        <v>22292</v>
      </c>
      <c r="H298" s="8">
        <v>7.5086107921928824E-2</v>
      </c>
      <c r="I298" s="4">
        <f t="shared" si="16"/>
        <v>0</v>
      </c>
      <c r="J298" s="4">
        <f t="shared" si="17"/>
        <v>1.6322089227421111E-2</v>
      </c>
      <c r="K298" s="4">
        <f t="shared" si="18"/>
        <v>2.3329363476338884E-2</v>
      </c>
      <c r="L298" s="4">
        <f t="shared" si="19"/>
        <v>0.34609001125039718</v>
      </c>
    </row>
    <row r="299" spans="2:12">
      <c r="B299" s="1" t="s">
        <v>219</v>
      </c>
      <c r="C299" s="1" t="s">
        <v>313</v>
      </c>
      <c r="D299" s="5">
        <v>15764</v>
      </c>
      <c r="E299" s="1">
        <v>0</v>
      </c>
      <c r="F299" s="1">
        <v>260</v>
      </c>
      <c r="G299" s="1">
        <v>7761</v>
      </c>
      <c r="H299" s="8">
        <v>7.9659949622166243E-2</v>
      </c>
      <c r="I299" s="4">
        <f t="shared" si="16"/>
        <v>0</v>
      </c>
      <c r="J299" s="4">
        <f t="shared" si="17"/>
        <v>9.4305404425099743E-4</v>
      </c>
      <c r="K299" s="4">
        <f t="shared" si="18"/>
        <v>8.1221599650038619E-3</v>
      </c>
      <c r="L299" s="4">
        <f t="shared" si="19"/>
        <v>0.3671719526281364</v>
      </c>
    </row>
    <row r="300" spans="2:12">
      <c r="B300" s="1" t="s">
        <v>219</v>
      </c>
      <c r="C300" s="1" t="s">
        <v>315</v>
      </c>
      <c r="D300" s="5">
        <v>15774</v>
      </c>
      <c r="E300" s="1">
        <v>0</v>
      </c>
      <c r="F300" s="1">
        <v>2300</v>
      </c>
      <c r="G300" s="1">
        <v>6749</v>
      </c>
      <c r="H300" s="8">
        <v>0.11236749116607773</v>
      </c>
      <c r="I300" s="4">
        <f t="shared" si="16"/>
        <v>0</v>
      </c>
      <c r="J300" s="4">
        <f t="shared" si="17"/>
        <v>8.3424011606819011E-3</v>
      </c>
      <c r="K300" s="4">
        <f t="shared" si="18"/>
        <v>7.0630663063794693E-3</v>
      </c>
      <c r="L300" s="4">
        <f t="shared" si="19"/>
        <v>0.5179289133255125</v>
      </c>
    </row>
    <row r="301" spans="2:12">
      <c r="B301" s="1" t="s">
        <v>219</v>
      </c>
      <c r="C301" s="1" t="s">
        <v>316</v>
      </c>
      <c r="D301" s="5">
        <v>15776</v>
      </c>
      <c r="E301" s="1">
        <v>0</v>
      </c>
      <c r="F301" s="1">
        <v>280</v>
      </c>
      <c r="G301" s="1">
        <v>4447</v>
      </c>
      <c r="H301" s="8">
        <v>9.4304960195958354E-2</v>
      </c>
      <c r="I301" s="4">
        <f t="shared" si="16"/>
        <v>0</v>
      </c>
      <c r="J301" s="4">
        <f t="shared" si="17"/>
        <v>1.0155966630395357E-3</v>
      </c>
      <c r="K301" s="4">
        <f t="shared" si="18"/>
        <v>4.6539421935797159E-3</v>
      </c>
      <c r="L301" s="4">
        <f t="shared" si="19"/>
        <v>0.43467434440899538</v>
      </c>
    </row>
    <row r="302" spans="2:12">
      <c r="B302" s="1" t="s">
        <v>219</v>
      </c>
      <c r="C302" s="1" t="s">
        <v>317</v>
      </c>
      <c r="D302" s="5">
        <v>15778</v>
      </c>
      <c r="E302" s="1">
        <v>0</v>
      </c>
      <c r="F302" s="1">
        <v>290</v>
      </c>
      <c r="G302" s="1">
        <v>3780</v>
      </c>
      <c r="H302" s="8">
        <v>0.10293130454240322</v>
      </c>
      <c r="I302" s="4">
        <f t="shared" si="16"/>
        <v>0</v>
      </c>
      <c r="J302" s="4">
        <f t="shared" si="17"/>
        <v>1.0518679724338049E-3</v>
      </c>
      <c r="K302" s="4">
        <f t="shared" si="18"/>
        <v>3.9559031913045479E-3</v>
      </c>
      <c r="L302" s="4">
        <f t="shared" si="19"/>
        <v>0.47443524951563754</v>
      </c>
    </row>
    <row r="303" spans="2:12">
      <c r="B303" s="1" t="s">
        <v>219</v>
      </c>
      <c r="C303" s="1" t="s">
        <v>318</v>
      </c>
      <c r="D303" s="5">
        <v>15790</v>
      </c>
      <c r="E303" s="1">
        <v>0</v>
      </c>
      <c r="F303" s="1">
        <v>480</v>
      </c>
      <c r="G303" s="1">
        <v>9397</v>
      </c>
      <c r="H303" s="8">
        <v>8.1685575364667751E-2</v>
      </c>
      <c r="I303" s="4">
        <f t="shared" si="16"/>
        <v>0</v>
      </c>
      <c r="J303" s="4">
        <f t="shared" si="17"/>
        <v>1.7410228509249185E-3</v>
      </c>
      <c r="K303" s="4">
        <f t="shared" si="18"/>
        <v>9.8342916107642432E-3</v>
      </c>
      <c r="L303" s="4">
        <f t="shared" si="19"/>
        <v>0.37650855104046005</v>
      </c>
    </row>
    <row r="304" spans="2:12">
      <c r="B304" s="1" t="s">
        <v>219</v>
      </c>
      <c r="C304" s="1" t="s">
        <v>319</v>
      </c>
      <c r="D304" s="5">
        <v>15798</v>
      </c>
      <c r="E304" s="1">
        <v>0</v>
      </c>
      <c r="F304" s="1">
        <v>390</v>
      </c>
      <c r="G304" s="1">
        <v>5990</v>
      </c>
      <c r="H304" s="8">
        <v>0.13016732283464566</v>
      </c>
      <c r="I304" s="4">
        <f t="shared" si="16"/>
        <v>0</v>
      </c>
      <c r="J304" s="4">
        <f t="shared" si="17"/>
        <v>1.4145810663764961E-3</v>
      </c>
      <c r="K304" s="4">
        <f t="shared" si="18"/>
        <v>6.2687460624111756E-3</v>
      </c>
      <c r="L304" s="4">
        <f t="shared" si="19"/>
        <v>0.59997263769640541</v>
      </c>
    </row>
    <row r="305" spans="2:12">
      <c r="B305" s="1" t="s">
        <v>219</v>
      </c>
      <c r="C305" s="1" t="s">
        <v>320</v>
      </c>
      <c r="D305" s="5">
        <v>15804</v>
      </c>
      <c r="E305" s="1">
        <v>0</v>
      </c>
      <c r="F305" s="1">
        <v>130</v>
      </c>
      <c r="G305" s="1">
        <v>10135</v>
      </c>
      <c r="H305" s="8">
        <v>0.12073107049608355</v>
      </c>
      <c r="I305" s="4">
        <f t="shared" si="16"/>
        <v>0</v>
      </c>
      <c r="J305" s="4">
        <f t="shared" si="17"/>
        <v>4.7152702212549871E-4</v>
      </c>
      <c r="K305" s="4">
        <f t="shared" si="18"/>
        <v>1.0606634614780844E-2</v>
      </c>
      <c r="L305" s="4">
        <f t="shared" si="19"/>
        <v>0.55647867099073767</v>
      </c>
    </row>
    <row r="306" spans="2:12">
      <c r="B306" s="1" t="s">
        <v>219</v>
      </c>
      <c r="C306" s="1" t="s">
        <v>321</v>
      </c>
      <c r="D306" s="5">
        <v>15806</v>
      </c>
      <c r="E306" s="1">
        <v>0</v>
      </c>
      <c r="F306" s="1">
        <v>125</v>
      </c>
      <c r="G306" s="1">
        <v>9032</v>
      </c>
      <c r="H306" s="8">
        <v>6.2190305206463195E-2</v>
      </c>
      <c r="I306" s="4">
        <f t="shared" si="16"/>
        <v>0</v>
      </c>
      <c r="J306" s="4">
        <f t="shared" si="17"/>
        <v>4.5339136742836414E-4</v>
      </c>
      <c r="K306" s="4">
        <f t="shared" si="18"/>
        <v>9.4523062496991214E-3</v>
      </c>
      <c r="L306" s="4">
        <f t="shared" si="19"/>
        <v>0.2866501410746925</v>
      </c>
    </row>
    <row r="307" spans="2:12">
      <c r="B307" s="1" t="s">
        <v>219</v>
      </c>
      <c r="C307" s="1" t="s">
        <v>322</v>
      </c>
      <c r="D307" s="5">
        <v>15808</v>
      </c>
      <c r="E307" s="1">
        <v>0</v>
      </c>
      <c r="F307" s="1">
        <v>180</v>
      </c>
      <c r="G307" s="1">
        <v>3191</v>
      </c>
      <c r="H307" s="8">
        <v>8.0091533180778038E-2</v>
      </c>
      <c r="I307" s="4">
        <f t="shared" si="16"/>
        <v>0</v>
      </c>
      <c r="J307" s="4">
        <f t="shared" si="17"/>
        <v>6.5288356909684435E-4</v>
      </c>
      <c r="K307" s="4">
        <f t="shared" si="18"/>
        <v>3.339493937421379E-3</v>
      </c>
      <c r="L307" s="4">
        <f t="shared" si="19"/>
        <v>0.36916122551481667</v>
      </c>
    </row>
    <row r="308" spans="2:12">
      <c r="B308" s="1" t="s">
        <v>219</v>
      </c>
      <c r="C308" s="1" t="s">
        <v>323</v>
      </c>
      <c r="D308" s="5">
        <v>15810</v>
      </c>
      <c r="E308" s="1">
        <v>0</v>
      </c>
      <c r="F308" s="1">
        <v>2100</v>
      </c>
      <c r="G308" s="1">
        <v>4703</v>
      </c>
      <c r="H308" s="8">
        <v>0.1301859799713877</v>
      </c>
      <c r="I308" s="4">
        <f t="shared" si="16"/>
        <v>0</v>
      </c>
      <c r="J308" s="4">
        <f t="shared" si="17"/>
        <v>7.6169749727965181E-3</v>
      </c>
      <c r="K308" s="4">
        <f t="shared" si="18"/>
        <v>4.9218552139431984E-3</v>
      </c>
      <c r="L308" s="4">
        <f t="shared" si="19"/>
        <v>0.60005863294697381</v>
      </c>
    </row>
    <row r="309" spans="2:12">
      <c r="B309" s="1" t="s">
        <v>219</v>
      </c>
      <c r="C309" s="1" t="s">
        <v>324</v>
      </c>
      <c r="D309" s="5">
        <v>15814</v>
      </c>
      <c r="E309" s="1">
        <v>0</v>
      </c>
      <c r="F309" s="1">
        <v>170</v>
      </c>
      <c r="G309" s="1">
        <v>15242</v>
      </c>
      <c r="H309" s="8">
        <v>9.6044592132061318E-2</v>
      </c>
      <c r="I309" s="4">
        <f t="shared" si="16"/>
        <v>0</v>
      </c>
      <c r="J309" s="4">
        <f t="shared" si="17"/>
        <v>6.1661225970257531E-4</v>
      </c>
      <c r="K309" s="4">
        <f t="shared" si="18"/>
        <v>1.5951290063985164E-2</v>
      </c>
      <c r="L309" s="4">
        <f t="shared" si="19"/>
        <v>0.44269272827520173</v>
      </c>
    </row>
    <row r="310" spans="2:12">
      <c r="B310" s="1" t="s">
        <v>219</v>
      </c>
      <c r="C310" s="1" t="s">
        <v>325</v>
      </c>
      <c r="D310" s="5">
        <v>15816</v>
      </c>
      <c r="E310" s="1">
        <v>0</v>
      </c>
      <c r="F310" s="1">
        <v>240</v>
      </c>
      <c r="G310" s="1">
        <v>2600</v>
      </c>
      <c r="H310" s="8">
        <v>9.7555652553470096E-2</v>
      </c>
      <c r="I310" s="4">
        <f t="shared" si="16"/>
        <v>0</v>
      </c>
      <c r="J310" s="4">
        <f t="shared" si="17"/>
        <v>8.7051142546245924E-4</v>
      </c>
      <c r="K310" s="4">
        <f t="shared" si="18"/>
        <v>2.7209916130666203E-3</v>
      </c>
      <c r="L310" s="4">
        <f t="shared" si="19"/>
        <v>0.4496575708102436</v>
      </c>
    </row>
    <row r="311" spans="2:12">
      <c r="B311" s="1" t="s">
        <v>219</v>
      </c>
      <c r="C311" s="1" t="s">
        <v>326</v>
      </c>
      <c r="D311" s="5">
        <v>15820</v>
      </c>
      <c r="E311" s="1">
        <v>0</v>
      </c>
      <c r="F311" s="1">
        <v>340</v>
      </c>
      <c r="G311" s="1">
        <v>1597</v>
      </c>
      <c r="H311" s="8">
        <v>8.1419624217118999E-2</v>
      </c>
      <c r="I311" s="4">
        <f t="shared" si="16"/>
        <v>0</v>
      </c>
      <c r="J311" s="4">
        <f t="shared" si="17"/>
        <v>1.2332245194051506E-3</v>
      </c>
      <c r="K311" s="4">
        <f t="shared" si="18"/>
        <v>1.6713167715643818E-3</v>
      </c>
      <c r="L311" s="4">
        <f t="shared" si="19"/>
        <v>0.37528271795103013</v>
      </c>
    </row>
    <row r="312" spans="2:12">
      <c r="B312" s="1" t="s">
        <v>219</v>
      </c>
      <c r="C312" s="1" t="s">
        <v>327</v>
      </c>
      <c r="D312" s="5">
        <v>15822</v>
      </c>
      <c r="E312" s="1">
        <v>0</v>
      </c>
      <c r="F312" s="1">
        <v>200</v>
      </c>
      <c r="G312" s="1">
        <v>9534</v>
      </c>
      <c r="H312" s="8">
        <v>5.9978189749182113E-2</v>
      </c>
      <c r="I312" s="4">
        <f t="shared" si="16"/>
        <v>0</v>
      </c>
      <c r="J312" s="4">
        <f t="shared" si="17"/>
        <v>7.2542618788538264E-4</v>
      </c>
      <c r="K312" s="4">
        <f t="shared" si="18"/>
        <v>9.9776669380681384E-3</v>
      </c>
      <c r="L312" s="4">
        <f t="shared" si="19"/>
        <v>0.27645396651343257</v>
      </c>
    </row>
    <row r="313" spans="2:12">
      <c r="B313" s="1" t="s">
        <v>219</v>
      </c>
      <c r="C313" s="1" t="s">
        <v>329</v>
      </c>
      <c r="D313" s="5">
        <v>15832</v>
      </c>
      <c r="E313" s="1">
        <v>0</v>
      </c>
      <c r="F313" s="1">
        <v>190</v>
      </c>
      <c r="G313" s="1">
        <v>700</v>
      </c>
      <c r="H313" s="8">
        <v>8.9121081745543951E-2</v>
      </c>
      <c r="I313" s="4">
        <f t="shared" si="16"/>
        <v>0</v>
      </c>
      <c r="J313" s="4">
        <f t="shared" si="17"/>
        <v>6.8915487849111349E-4</v>
      </c>
      <c r="K313" s="4">
        <f t="shared" si="18"/>
        <v>7.3257466505639781E-4</v>
      </c>
      <c r="L313" s="4">
        <f t="shared" si="19"/>
        <v>0.41078059627265534</v>
      </c>
    </row>
    <row r="314" spans="2:12">
      <c r="B314" s="1" t="s">
        <v>219</v>
      </c>
      <c r="C314" s="1" t="s">
        <v>330</v>
      </c>
      <c r="D314" s="5">
        <v>15835</v>
      </c>
      <c r="E314" s="1">
        <v>0</v>
      </c>
      <c r="F314" s="1">
        <v>230</v>
      </c>
      <c r="G314" s="1">
        <v>11071</v>
      </c>
      <c r="H314" s="8">
        <v>9.744384198295894E-2</v>
      </c>
      <c r="I314" s="4">
        <f t="shared" si="16"/>
        <v>0</v>
      </c>
      <c r="J314" s="4">
        <f t="shared" si="17"/>
        <v>8.3424011606819009E-4</v>
      </c>
      <c r="K314" s="4">
        <f t="shared" si="18"/>
        <v>1.1586191595484829E-2</v>
      </c>
      <c r="L314" s="4">
        <f t="shared" si="19"/>
        <v>0.4491422088787615</v>
      </c>
    </row>
    <row r="315" spans="2:12">
      <c r="B315" s="1" t="s">
        <v>219</v>
      </c>
      <c r="C315" s="1" t="s">
        <v>331</v>
      </c>
      <c r="D315" s="5">
        <v>15837</v>
      </c>
      <c r="E315" s="1">
        <v>0</v>
      </c>
      <c r="F315" s="1">
        <v>240</v>
      </c>
      <c r="G315" s="1">
        <v>29348</v>
      </c>
      <c r="H315" s="8">
        <v>8.3041067994116979E-2</v>
      </c>
      <c r="I315" s="4">
        <f t="shared" si="16"/>
        <v>0</v>
      </c>
      <c r="J315" s="4">
        <f t="shared" si="17"/>
        <v>8.7051142546245924E-4</v>
      </c>
      <c r="K315" s="4">
        <f t="shared" si="18"/>
        <v>3.0713716100107376E-2</v>
      </c>
      <c r="L315" s="4">
        <f t="shared" si="19"/>
        <v>0.38275634403918207</v>
      </c>
    </row>
    <row r="316" spans="2:12">
      <c r="B316" s="1" t="s">
        <v>219</v>
      </c>
      <c r="C316" s="1" t="s">
        <v>332</v>
      </c>
      <c r="D316" s="5">
        <v>15839</v>
      </c>
      <c r="E316" s="1">
        <v>0</v>
      </c>
      <c r="F316" s="1">
        <v>240</v>
      </c>
      <c r="G316" s="1">
        <v>8039</v>
      </c>
      <c r="H316" s="8">
        <v>0.1111111111111111</v>
      </c>
      <c r="I316" s="4">
        <f t="shared" si="16"/>
        <v>0</v>
      </c>
      <c r="J316" s="4">
        <f t="shared" si="17"/>
        <v>8.7051142546245924E-4</v>
      </c>
      <c r="K316" s="4">
        <f t="shared" si="18"/>
        <v>8.413096760554831E-3</v>
      </c>
      <c r="L316" s="4">
        <f t="shared" si="19"/>
        <v>0.51213795412690433</v>
      </c>
    </row>
    <row r="317" spans="2:12">
      <c r="B317" s="1" t="s">
        <v>219</v>
      </c>
      <c r="C317" s="1" t="s">
        <v>333</v>
      </c>
      <c r="D317" s="5">
        <v>15842</v>
      </c>
      <c r="E317" s="1">
        <v>0</v>
      </c>
      <c r="F317" s="1">
        <v>370</v>
      </c>
      <c r="G317" s="1">
        <v>12746</v>
      </c>
      <c r="H317" s="8">
        <v>0.10120693990445059</v>
      </c>
      <c r="I317" s="4">
        <f t="shared" si="16"/>
        <v>0</v>
      </c>
      <c r="J317" s="4">
        <f t="shared" si="17"/>
        <v>1.3420384475879578E-3</v>
      </c>
      <c r="K317" s="4">
        <f t="shared" si="18"/>
        <v>1.3339138115441209E-2</v>
      </c>
      <c r="L317" s="4">
        <f t="shared" si="19"/>
        <v>0.46648723631498901</v>
      </c>
    </row>
    <row r="318" spans="2:12">
      <c r="B318" s="1" t="s">
        <v>219</v>
      </c>
      <c r="C318" s="1" t="s">
        <v>334</v>
      </c>
      <c r="D318" s="5">
        <v>15861</v>
      </c>
      <c r="E318" s="1">
        <v>0</v>
      </c>
      <c r="F318" s="1">
        <v>8000</v>
      </c>
      <c r="G318" s="1">
        <v>23775</v>
      </c>
      <c r="H318" s="8">
        <v>7.3801613668723301E-2</v>
      </c>
      <c r="I318" s="4">
        <f t="shared" si="16"/>
        <v>0</v>
      </c>
      <c r="J318" s="4">
        <f t="shared" si="17"/>
        <v>2.9017047515415305E-2</v>
      </c>
      <c r="K318" s="4">
        <f t="shared" si="18"/>
        <v>2.4881375231022653E-2</v>
      </c>
      <c r="L318" s="4">
        <f t="shared" si="19"/>
        <v>0.34016946692007721</v>
      </c>
    </row>
    <row r="319" spans="2:12">
      <c r="B319" s="1" t="s">
        <v>219</v>
      </c>
      <c r="C319" s="1" t="s">
        <v>336</v>
      </c>
      <c r="D319" s="5">
        <v>15879</v>
      </c>
      <c r="E319" s="1">
        <v>0</v>
      </c>
      <c r="F319" s="1">
        <v>240</v>
      </c>
      <c r="G319" s="1">
        <v>7024</v>
      </c>
      <c r="H319" s="8">
        <v>0.1169179229480737</v>
      </c>
      <c r="I319" s="4">
        <f t="shared" si="16"/>
        <v>0</v>
      </c>
      <c r="J319" s="4">
        <f t="shared" si="17"/>
        <v>8.7051142546245924E-4</v>
      </c>
      <c r="K319" s="4">
        <f t="shared" si="18"/>
        <v>7.350863496223054E-3</v>
      </c>
      <c r="L319" s="4">
        <f t="shared" si="19"/>
        <v>0.53890295273454158</v>
      </c>
    </row>
    <row r="320" spans="2:12">
      <c r="B320" s="1" t="s">
        <v>219</v>
      </c>
      <c r="C320" s="1" t="s">
        <v>337</v>
      </c>
      <c r="D320" s="5">
        <v>15897</v>
      </c>
      <c r="E320" s="1">
        <v>0</v>
      </c>
      <c r="F320" s="1">
        <v>550</v>
      </c>
      <c r="G320" s="1">
        <v>9807</v>
      </c>
      <c r="H320" s="8">
        <v>9.660947712418301E-2</v>
      </c>
      <c r="I320" s="4">
        <f t="shared" si="16"/>
        <v>0</v>
      </c>
      <c r="J320" s="4">
        <f t="shared" si="17"/>
        <v>1.9949220166848025E-3</v>
      </c>
      <c r="K320" s="4">
        <f t="shared" si="18"/>
        <v>1.0263371057440133E-2</v>
      </c>
      <c r="L320" s="4">
        <f t="shared" si="19"/>
        <v>0.4452964196728415</v>
      </c>
    </row>
    <row r="321" spans="2:12">
      <c r="B321" s="1" t="s">
        <v>39</v>
      </c>
      <c r="C321" s="1" t="s">
        <v>346</v>
      </c>
      <c r="D321" s="5">
        <v>17001</v>
      </c>
      <c r="E321" s="1">
        <v>0</v>
      </c>
      <c r="F321" s="1">
        <v>275700</v>
      </c>
      <c r="G321" s="1">
        <v>23634</v>
      </c>
      <c r="H321" s="8">
        <v>8.8324598344532601E-2</v>
      </c>
      <c r="I321" s="4">
        <f t="shared" si="16"/>
        <v>0</v>
      </c>
      <c r="J321" s="4">
        <f t="shared" si="17"/>
        <v>1</v>
      </c>
      <c r="K321" s="4">
        <f t="shared" si="18"/>
        <v>2.4733813762775579E-2</v>
      </c>
      <c r="L321" s="4">
        <f t="shared" si="19"/>
        <v>0.40710941185724542</v>
      </c>
    </row>
    <row r="322" spans="2:12">
      <c r="B322" s="1" t="s">
        <v>39</v>
      </c>
      <c r="C322" s="1" t="s">
        <v>338</v>
      </c>
      <c r="D322" s="5">
        <v>17013</v>
      </c>
      <c r="E322" s="1">
        <v>0</v>
      </c>
      <c r="F322" s="1">
        <v>970</v>
      </c>
      <c r="G322" s="1">
        <v>24535</v>
      </c>
      <c r="H322" s="8">
        <v>6.5803529462034785E-2</v>
      </c>
      <c r="I322" s="4">
        <f t="shared" si="16"/>
        <v>0</v>
      </c>
      <c r="J322" s="4">
        <f t="shared" si="17"/>
        <v>3.5183170112441059E-3</v>
      </c>
      <c r="K322" s="4">
        <f t="shared" si="18"/>
        <v>2.5676742010226742E-2</v>
      </c>
      <c r="L322" s="4">
        <f t="shared" si="19"/>
        <v>0.30330436457714377</v>
      </c>
    </row>
    <row r="323" spans="2:12">
      <c r="B323" s="1" t="s">
        <v>39</v>
      </c>
      <c r="C323" s="1" t="s">
        <v>339</v>
      </c>
      <c r="D323" s="5">
        <v>17042</v>
      </c>
      <c r="E323" s="1">
        <v>0</v>
      </c>
      <c r="F323" s="1">
        <v>2120</v>
      </c>
      <c r="G323" s="1">
        <v>12152</v>
      </c>
      <c r="H323" s="8">
        <v>6.3935128191403956E-2</v>
      </c>
      <c r="I323" s="4">
        <f t="shared" ref="I323:I386" si="20">E323/MAX(E$3:E$1123)</f>
        <v>0</v>
      </c>
      <c r="J323" s="4">
        <f t="shared" ref="J323:J386" si="21">F323/MAX(F$3:F$1123)</f>
        <v>7.689517591585056E-3</v>
      </c>
      <c r="K323" s="4">
        <f t="shared" ref="K323:K386" si="22">G323/MAX(G$3:G$1123)</f>
        <v>1.2717496185379066E-2</v>
      </c>
      <c r="L323" s="4">
        <f t="shared" ref="L323:L386" si="23">H323/MAX(H$3:H$1123)</f>
        <v>0.29469245173908293</v>
      </c>
    </row>
    <row r="324" spans="2:12">
      <c r="B324" s="1" t="s">
        <v>39</v>
      </c>
      <c r="C324" s="1" t="s">
        <v>340</v>
      </c>
      <c r="D324" s="5">
        <v>17050</v>
      </c>
      <c r="E324" s="1">
        <v>0</v>
      </c>
      <c r="F324" s="1">
        <v>4320</v>
      </c>
      <c r="G324" s="1">
        <v>8288</v>
      </c>
      <c r="H324" s="8">
        <v>0.13185693106004448</v>
      </c>
      <c r="I324" s="4">
        <f t="shared" si="20"/>
        <v>0</v>
      </c>
      <c r="J324" s="4">
        <f t="shared" si="21"/>
        <v>1.5669205658324265E-2</v>
      </c>
      <c r="K324" s="4">
        <f t="shared" si="22"/>
        <v>8.6736840342677493E-3</v>
      </c>
      <c r="L324" s="4">
        <f t="shared" si="23"/>
        <v>0.60776045019489111</v>
      </c>
    </row>
    <row r="325" spans="2:12">
      <c r="B325" s="1" t="s">
        <v>39</v>
      </c>
      <c r="C325" s="1" t="s">
        <v>341</v>
      </c>
      <c r="D325" s="5">
        <v>17088</v>
      </c>
      <c r="E325" s="1">
        <v>0</v>
      </c>
      <c r="F325" s="1">
        <v>9000</v>
      </c>
      <c r="G325" s="1">
        <v>5970</v>
      </c>
      <c r="H325" s="8">
        <v>9.0324949513493666E-2</v>
      </c>
      <c r="I325" s="4">
        <f t="shared" si="20"/>
        <v>0</v>
      </c>
      <c r="J325" s="4">
        <f t="shared" si="21"/>
        <v>3.2644178454842222E-2</v>
      </c>
      <c r="K325" s="4">
        <f t="shared" si="22"/>
        <v>6.2478153576952782E-3</v>
      </c>
      <c r="L325" s="4">
        <f t="shared" si="23"/>
        <v>0.41632951365410914</v>
      </c>
    </row>
    <row r="326" spans="2:12">
      <c r="B326" s="1" t="s">
        <v>39</v>
      </c>
      <c r="C326" s="1" t="s">
        <v>342</v>
      </c>
      <c r="D326" s="5">
        <v>17174</v>
      </c>
      <c r="E326" s="1">
        <v>0</v>
      </c>
      <c r="F326" s="1">
        <v>18000</v>
      </c>
      <c r="G326" s="1">
        <v>4440</v>
      </c>
      <c r="H326" s="8">
        <v>8.8996005026539371E-2</v>
      </c>
      <c r="I326" s="4">
        <f t="shared" si="20"/>
        <v>0</v>
      </c>
      <c r="J326" s="4">
        <f t="shared" si="21"/>
        <v>6.5288356909684445E-2</v>
      </c>
      <c r="K326" s="4">
        <f t="shared" si="22"/>
        <v>4.6466164469291518E-3</v>
      </c>
      <c r="L326" s="4">
        <f t="shared" si="23"/>
        <v>0.41020408745783615</v>
      </c>
    </row>
    <row r="327" spans="2:12">
      <c r="B327" s="1" t="s">
        <v>39</v>
      </c>
      <c r="C327" s="1" t="s">
        <v>343</v>
      </c>
      <c r="D327" s="5">
        <v>17272</v>
      </c>
      <c r="E327" s="1">
        <v>0</v>
      </c>
      <c r="F327" s="1">
        <v>2850</v>
      </c>
      <c r="G327" s="1">
        <v>15501</v>
      </c>
      <c r="H327" s="8">
        <v>3.5585662836563198E-2</v>
      </c>
      <c r="I327" s="4">
        <f t="shared" si="20"/>
        <v>0</v>
      </c>
      <c r="J327" s="4">
        <f t="shared" si="21"/>
        <v>1.0337323177366704E-2</v>
      </c>
      <c r="K327" s="4">
        <f t="shared" si="22"/>
        <v>1.622234269005603E-2</v>
      </c>
      <c r="L327" s="4">
        <f t="shared" si="23"/>
        <v>0.16402291705230559</v>
      </c>
    </row>
    <row r="328" spans="2:12">
      <c r="B328" s="1" t="s">
        <v>39</v>
      </c>
      <c r="C328" s="1" t="s">
        <v>344</v>
      </c>
      <c r="D328" s="5">
        <v>17380</v>
      </c>
      <c r="E328" s="1">
        <v>0</v>
      </c>
      <c r="F328" s="1">
        <v>5200</v>
      </c>
      <c r="G328" s="1">
        <v>58093</v>
      </c>
      <c r="H328" s="8">
        <v>6.9986541049798109E-2</v>
      </c>
      <c r="I328" s="4">
        <f t="shared" si="20"/>
        <v>0</v>
      </c>
      <c r="J328" s="4">
        <f t="shared" si="21"/>
        <v>1.8861080885019949E-2</v>
      </c>
      <c r="K328" s="4">
        <f t="shared" si="22"/>
        <v>6.0796371453030455E-2</v>
      </c>
      <c r="L328" s="4">
        <f t="shared" si="23"/>
        <v>0.32258487554695991</v>
      </c>
    </row>
    <row r="329" spans="2:12">
      <c r="B329" s="1" t="s">
        <v>39</v>
      </c>
      <c r="C329" s="1" t="s">
        <v>345</v>
      </c>
      <c r="D329" s="5">
        <v>17388</v>
      </c>
      <c r="E329" s="1">
        <v>0</v>
      </c>
      <c r="F329" s="1">
        <v>930</v>
      </c>
      <c r="G329" s="1">
        <v>8302</v>
      </c>
      <c r="H329" s="8">
        <v>0.10928525845564774</v>
      </c>
      <c r="I329" s="4">
        <f t="shared" si="20"/>
        <v>0</v>
      </c>
      <c r="J329" s="4">
        <f t="shared" si="21"/>
        <v>3.3732317736670293E-3</v>
      </c>
      <c r="K329" s="4">
        <f t="shared" si="22"/>
        <v>8.6883355275688776E-3</v>
      </c>
      <c r="L329" s="4">
        <f t="shared" si="23"/>
        <v>0.50372215813534871</v>
      </c>
    </row>
    <row r="330" spans="2:12">
      <c r="B330" s="1" t="s">
        <v>39</v>
      </c>
      <c r="C330" s="1" t="s">
        <v>347</v>
      </c>
      <c r="D330" s="5">
        <v>17433</v>
      </c>
      <c r="E330" s="1">
        <v>0</v>
      </c>
      <c r="F330" s="1">
        <v>3200</v>
      </c>
      <c r="G330" s="1">
        <v>5597</v>
      </c>
      <c r="H330" s="8">
        <v>8.2873224336638976E-2</v>
      </c>
      <c r="I330" s="4">
        <f t="shared" si="20"/>
        <v>0</v>
      </c>
      <c r="J330" s="4">
        <f t="shared" si="21"/>
        <v>1.1606819006166122E-2</v>
      </c>
      <c r="K330" s="4">
        <f t="shared" si="22"/>
        <v>5.8574577147437979E-3</v>
      </c>
      <c r="L330" s="4">
        <f t="shared" si="23"/>
        <v>0.38198271207299639</v>
      </c>
    </row>
    <row r="331" spans="2:12">
      <c r="B331" s="1" t="s">
        <v>39</v>
      </c>
      <c r="C331" s="1" t="s">
        <v>348</v>
      </c>
      <c r="D331" s="5">
        <v>17442</v>
      </c>
      <c r="E331" s="1">
        <v>0</v>
      </c>
      <c r="F331" s="1">
        <v>625</v>
      </c>
      <c r="G331" s="1">
        <v>2457</v>
      </c>
      <c r="H331" s="8">
        <v>0.10513236088600757</v>
      </c>
      <c r="I331" s="4">
        <f t="shared" si="20"/>
        <v>0</v>
      </c>
      <c r="J331" s="4">
        <f t="shared" si="21"/>
        <v>2.2669568371418208E-3</v>
      </c>
      <c r="K331" s="4">
        <f t="shared" si="22"/>
        <v>2.5713370743479561E-3</v>
      </c>
      <c r="L331" s="4">
        <f t="shared" si="23"/>
        <v>0.4845804499502217</v>
      </c>
    </row>
    <row r="332" spans="2:12">
      <c r="B332" s="1" t="s">
        <v>39</v>
      </c>
      <c r="C332" s="1" t="s">
        <v>349</v>
      </c>
      <c r="D332" s="5">
        <v>17444</v>
      </c>
      <c r="E332" s="1">
        <v>0</v>
      </c>
      <c r="F332" s="1">
        <v>2369</v>
      </c>
      <c r="G332" s="1">
        <v>3688</v>
      </c>
      <c r="H332" s="8">
        <v>9.1729654362662366E-2</v>
      </c>
      <c r="I332" s="4">
        <f t="shared" si="20"/>
        <v>0</v>
      </c>
      <c r="J332" s="4">
        <f t="shared" si="21"/>
        <v>8.5926731955023577E-3</v>
      </c>
      <c r="K332" s="4">
        <f t="shared" si="22"/>
        <v>3.8596219496114213E-3</v>
      </c>
      <c r="L332" s="4">
        <f t="shared" si="23"/>
        <v>0.42280413766255776</v>
      </c>
    </row>
    <row r="333" spans="2:12">
      <c r="B333" s="1" t="s">
        <v>39</v>
      </c>
      <c r="C333" s="1" t="s">
        <v>350</v>
      </c>
      <c r="D333" s="5">
        <v>17446</v>
      </c>
      <c r="E333" s="1">
        <v>0</v>
      </c>
      <c r="F333" s="1">
        <v>580</v>
      </c>
      <c r="G333" s="1">
        <v>16172</v>
      </c>
      <c r="H333" s="8">
        <v>0.10925925925925926</v>
      </c>
      <c r="I333" s="4">
        <f t="shared" si="20"/>
        <v>0</v>
      </c>
      <c r="J333" s="4">
        <f t="shared" si="21"/>
        <v>2.1037359448676097E-3</v>
      </c>
      <c r="K333" s="4">
        <f t="shared" si="22"/>
        <v>1.6924567833274378E-2</v>
      </c>
      <c r="L333" s="4">
        <f t="shared" si="23"/>
        <v>0.50360232155812268</v>
      </c>
    </row>
    <row r="334" spans="2:12">
      <c r="B334" s="1" t="s">
        <v>39</v>
      </c>
      <c r="C334" s="1" t="s">
        <v>351</v>
      </c>
      <c r="D334" s="5">
        <v>17486</v>
      </c>
      <c r="E334" s="1">
        <v>0</v>
      </c>
      <c r="F334" s="1">
        <v>453</v>
      </c>
      <c r="G334" s="1">
        <v>27233</v>
      </c>
      <c r="H334" s="8">
        <v>5.6073898714199509E-2</v>
      </c>
      <c r="I334" s="4">
        <f t="shared" si="20"/>
        <v>0</v>
      </c>
      <c r="J334" s="4">
        <f t="shared" si="21"/>
        <v>1.6430903155603917E-3</v>
      </c>
      <c r="K334" s="4">
        <f t="shared" si="22"/>
        <v>2.8500294076401259E-2</v>
      </c>
      <c r="L334" s="4">
        <f t="shared" si="23"/>
        <v>0.25845814590668453</v>
      </c>
    </row>
    <row r="335" spans="2:12">
      <c r="B335" s="1" t="s">
        <v>39</v>
      </c>
      <c r="C335" s="1" t="s">
        <v>352</v>
      </c>
      <c r="D335" s="5">
        <v>17495</v>
      </c>
      <c r="E335" s="1">
        <v>0</v>
      </c>
      <c r="F335" s="1">
        <v>856</v>
      </c>
      <c r="G335" s="1">
        <v>13912</v>
      </c>
      <c r="H335" s="8">
        <v>9.2111709946104847E-2</v>
      </c>
      <c r="I335" s="4">
        <f t="shared" si="20"/>
        <v>0</v>
      </c>
      <c r="J335" s="4">
        <f t="shared" si="21"/>
        <v>3.1048240841494378E-3</v>
      </c>
      <c r="K335" s="4">
        <f t="shared" si="22"/>
        <v>1.4559398200378009E-2</v>
      </c>
      <c r="L335" s="4">
        <f t="shared" si="23"/>
        <v>0.42456512414636072</v>
      </c>
    </row>
    <row r="336" spans="2:12">
      <c r="B336" s="1" t="s">
        <v>39</v>
      </c>
      <c r="C336" s="1" t="s">
        <v>353</v>
      </c>
      <c r="D336" s="5">
        <v>17513</v>
      </c>
      <c r="E336" s="1">
        <v>0</v>
      </c>
      <c r="F336" s="1">
        <v>1050</v>
      </c>
      <c r="G336" s="1">
        <v>11135</v>
      </c>
      <c r="H336" s="8">
        <v>0.10522959183673469</v>
      </c>
      <c r="I336" s="4">
        <f t="shared" si="20"/>
        <v>0</v>
      </c>
      <c r="J336" s="4">
        <f t="shared" si="21"/>
        <v>3.8084874863982591E-3</v>
      </c>
      <c r="K336" s="4">
        <f t="shared" si="22"/>
        <v>1.16531698505757E-2</v>
      </c>
      <c r="L336" s="4">
        <f t="shared" si="23"/>
        <v>0.48502861089187055</v>
      </c>
    </row>
    <row r="337" spans="2:12">
      <c r="B337" s="1" t="s">
        <v>39</v>
      </c>
      <c r="C337" s="1" t="s">
        <v>354</v>
      </c>
      <c r="D337" s="5">
        <v>17524</v>
      </c>
      <c r="E337" s="1">
        <v>0</v>
      </c>
      <c r="F337" s="1">
        <v>2540</v>
      </c>
      <c r="G337" s="1">
        <v>7841</v>
      </c>
      <c r="H337" s="8">
        <v>0.11202903992990362</v>
      </c>
      <c r="I337" s="4">
        <f t="shared" si="20"/>
        <v>0</v>
      </c>
      <c r="J337" s="4">
        <f t="shared" si="21"/>
        <v>9.2129125861443607E-3</v>
      </c>
      <c r="K337" s="4">
        <f t="shared" si="22"/>
        <v>8.2058827838674495E-3</v>
      </c>
      <c r="L337" s="4">
        <f t="shared" si="23"/>
        <v>0.51636890981251904</v>
      </c>
    </row>
    <row r="338" spans="2:12">
      <c r="B338" s="1" t="s">
        <v>39</v>
      </c>
      <c r="C338" s="1" t="s">
        <v>355</v>
      </c>
      <c r="D338" s="5">
        <v>17541</v>
      </c>
      <c r="E338" s="1">
        <v>0</v>
      </c>
      <c r="F338" s="1">
        <v>1720</v>
      </c>
      <c r="G338" s="1">
        <v>12859</v>
      </c>
      <c r="H338" s="8">
        <v>8.3242762572868292E-2</v>
      </c>
      <c r="I338" s="4">
        <f t="shared" si="20"/>
        <v>0</v>
      </c>
      <c r="J338" s="4">
        <f t="shared" si="21"/>
        <v>6.2386652158142909E-3</v>
      </c>
      <c r="K338" s="4">
        <f t="shared" si="22"/>
        <v>1.3457396597086028E-2</v>
      </c>
      <c r="L338" s="4">
        <f t="shared" si="23"/>
        <v>0.38368600307946371</v>
      </c>
    </row>
    <row r="339" spans="2:12">
      <c r="B339" s="1" t="s">
        <v>39</v>
      </c>
      <c r="C339" s="1" t="s">
        <v>356</v>
      </c>
      <c r="D339" s="5">
        <v>17614</v>
      </c>
      <c r="E339" s="1">
        <v>0</v>
      </c>
      <c r="F339" s="1">
        <v>3925</v>
      </c>
      <c r="G339" s="1">
        <v>12118</v>
      </c>
      <c r="H339" s="8">
        <v>6.5697912402783457E-2</v>
      </c>
      <c r="I339" s="4">
        <f t="shared" si="20"/>
        <v>0</v>
      </c>
      <c r="J339" s="4">
        <f t="shared" si="21"/>
        <v>1.4236488937250635E-2</v>
      </c>
      <c r="K339" s="4">
        <f t="shared" si="22"/>
        <v>1.2681913987362041E-2</v>
      </c>
      <c r="L339" s="4">
        <f t="shared" si="23"/>
        <v>0.3028175500353309</v>
      </c>
    </row>
    <row r="340" spans="2:12">
      <c r="B340" s="1" t="s">
        <v>39</v>
      </c>
      <c r="C340" s="1" t="s">
        <v>357</v>
      </c>
      <c r="D340" s="5">
        <v>17616</v>
      </c>
      <c r="E340" s="1">
        <v>0</v>
      </c>
      <c r="F340" s="1">
        <v>256</v>
      </c>
      <c r="G340" s="1">
        <v>4626</v>
      </c>
      <c r="H340" s="8">
        <v>5.5915505458418391E-2</v>
      </c>
      <c r="I340" s="4">
        <f t="shared" si="20"/>
        <v>0</v>
      </c>
      <c r="J340" s="4">
        <f t="shared" si="21"/>
        <v>9.2854552049328977E-4</v>
      </c>
      <c r="K340" s="4">
        <f t="shared" si="22"/>
        <v>4.8412720007869944E-3</v>
      </c>
      <c r="L340" s="4">
        <f t="shared" si="23"/>
        <v>0.25772807312501533</v>
      </c>
    </row>
    <row r="341" spans="2:12">
      <c r="B341" s="1" t="s">
        <v>39</v>
      </c>
      <c r="C341" s="1" t="s">
        <v>358</v>
      </c>
      <c r="D341" s="5">
        <v>17653</v>
      </c>
      <c r="E341" s="1">
        <v>0</v>
      </c>
      <c r="F341" s="1">
        <v>6550</v>
      </c>
      <c r="G341" s="1">
        <v>23030</v>
      </c>
      <c r="H341" s="8">
        <v>8.3571321208477378E-2</v>
      </c>
      <c r="I341" s="4">
        <f t="shared" si="20"/>
        <v>0</v>
      </c>
      <c r="J341" s="4">
        <f t="shared" si="21"/>
        <v>2.3757707653246283E-2</v>
      </c>
      <c r="K341" s="4">
        <f t="shared" si="22"/>
        <v>2.4101706480355489E-2</v>
      </c>
      <c r="L341" s="4">
        <f t="shared" si="23"/>
        <v>0.38520040920652782</v>
      </c>
    </row>
    <row r="342" spans="2:12">
      <c r="B342" s="1" t="s">
        <v>39</v>
      </c>
      <c r="C342" s="1" t="s">
        <v>359</v>
      </c>
      <c r="D342" s="5">
        <v>17662</v>
      </c>
      <c r="E342" s="1">
        <v>0</v>
      </c>
      <c r="F342" s="1">
        <v>2487</v>
      </c>
      <c r="G342" s="1">
        <v>35097</v>
      </c>
      <c r="H342" s="8">
        <v>7.5662220552320122E-2</v>
      </c>
      <c r="I342" s="4">
        <f t="shared" si="20"/>
        <v>0</v>
      </c>
      <c r="J342" s="4">
        <f t="shared" si="21"/>
        <v>9.020674646354733E-3</v>
      </c>
      <c r="K342" s="4">
        <f t="shared" si="22"/>
        <v>3.6730247170691989E-2</v>
      </c>
      <c r="L342" s="4">
        <f t="shared" si="23"/>
        <v>0.34874545354527459</v>
      </c>
    </row>
    <row r="343" spans="2:12">
      <c r="B343" s="1" t="s">
        <v>39</v>
      </c>
      <c r="C343" s="1" t="s">
        <v>360</v>
      </c>
      <c r="D343" s="5">
        <v>17665</v>
      </c>
      <c r="E343" s="1">
        <v>0</v>
      </c>
      <c r="F343" s="1">
        <v>2500</v>
      </c>
      <c r="G343" s="1">
        <v>2458</v>
      </c>
      <c r="H343" s="8">
        <v>8.3809135399673731E-2</v>
      </c>
      <c r="I343" s="4">
        <f t="shared" si="20"/>
        <v>0</v>
      </c>
      <c r="J343" s="4">
        <f t="shared" si="21"/>
        <v>9.0678273485672832E-3</v>
      </c>
      <c r="K343" s="4">
        <f t="shared" si="22"/>
        <v>2.5723836095837512E-3</v>
      </c>
      <c r="L343" s="4">
        <f t="shared" si="23"/>
        <v>0.38629655226660259</v>
      </c>
    </row>
    <row r="344" spans="2:12">
      <c r="B344" s="1" t="s">
        <v>39</v>
      </c>
      <c r="C344" s="1" t="s">
        <v>361</v>
      </c>
      <c r="D344" s="5">
        <v>17777</v>
      </c>
      <c r="E344" s="1">
        <v>0</v>
      </c>
      <c r="F344" s="1">
        <v>2600</v>
      </c>
      <c r="G344" s="1">
        <v>8051</v>
      </c>
      <c r="H344" s="8">
        <v>9.096998928188639E-2</v>
      </c>
      <c r="I344" s="4">
        <f t="shared" si="20"/>
        <v>0</v>
      </c>
      <c r="J344" s="4">
        <f t="shared" si="21"/>
        <v>9.4305404425099743E-3</v>
      </c>
      <c r="K344" s="4">
        <f t="shared" si="22"/>
        <v>8.4256551833843691E-3</v>
      </c>
      <c r="L344" s="4">
        <f t="shared" si="23"/>
        <v>0.41930265777994546</v>
      </c>
    </row>
    <row r="345" spans="2:12">
      <c r="B345" s="1" t="s">
        <v>39</v>
      </c>
      <c r="C345" s="1" t="s">
        <v>362</v>
      </c>
      <c r="D345" s="5">
        <v>17867</v>
      </c>
      <c r="E345" s="1">
        <v>0</v>
      </c>
      <c r="F345" s="1">
        <v>1256</v>
      </c>
      <c r="G345" s="1">
        <v>41900</v>
      </c>
      <c r="H345" s="8">
        <v>6.3563372204167468E-2</v>
      </c>
      <c r="I345" s="4">
        <f t="shared" si="20"/>
        <v>0</v>
      </c>
      <c r="J345" s="4">
        <f t="shared" si="21"/>
        <v>4.5556764599202033E-3</v>
      </c>
      <c r="K345" s="4">
        <f t="shared" si="22"/>
        <v>4.3849826379804384E-2</v>
      </c>
      <c r="L345" s="4">
        <f t="shared" si="23"/>
        <v>0.29297893858244339</v>
      </c>
    </row>
    <row r="346" spans="2:12">
      <c r="B346" s="1" t="s">
        <v>39</v>
      </c>
      <c r="C346" s="1" t="s">
        <v>363</v>
      </c>
      <c r="D346" s="5">
        <v>17873</v>
      </c>
      <c r="E346" s="1">
        <v>0</v>
      </c>
      <c r="F346" s="1">
        <v>415</v>
      </c>
      <c r="G346" s="1">
        <v>13920</v>
      </c>
      <c r="H346" s="8">
        <v>3.3614670340082503E-2</v>
      </c>
      <c r="I346" s="4">
        <f t="shared" si="20"/>
        <v>0</v>
      </c>
      <c r="J346" s="4">
        <f t="shared" si="21"/>
        <v>1.5052593398621691E-3</v>
      </c>
      <c r="K346" s="4">
        <f t="shared" si="22"/>
        <v>1.4567770482264368E-2</v>
      </c>
      <c r="L346" s="4">
        <f t="shared" si="23"/>
        <v>0.15493813646958168</v>
      </c>
    </row>
    <row r="347" spans="2:12">
      <c r="B347" s="1" t="s">
        <v>39</v>
      </c>
      <c r="C347" s="1" t="s">
        <v>364</v>
      </c>
      <c r="D347" s="5">
        <v>17877</v>
      </c>
      <c r="E347" s="1">
        <v>0</v>
      </c>
      <c r="F347" s="1">
        <v>10400</v>
      </c>
      <c r="G347" s="1">
        <v>9541</v>
      </c>
      <c r="H347" s="8">
        <v>8.8027366020524522E-2</v>
      </c>
      <c r="I347" s="4">
        <f t="shared" si="20"/>
        <v>0</v>
      </c>
      <c r="J347" s="4">
        <f t="shared" si="21"/>
        <v>3.7722161770039897E-2</v>
      </c>
      <c r="K347" s="4">
        <f t="shared" si="22"/>
        <v>9.9849926847187017E-3</v>
      </c>
      <c r="L347" s="4">
        <f t="shared" si="23"/>
        <v>0.40573939626838451</v>
      </c>
    </row>
    <row r="348" spans="2:12">
      <c r="B348" s="1" t="s">
        <v>365</v>
      </c>
      <c r="C348" s="1" t="s">
        <v>372</v>
      </c>
      <c r="D348" s="5">
        <v>18001</v>
      </c>
      <c r="E348" s="1">
        <v>0</v>
      </c>
      <c r="F348" s="1">
        <v>12270</v>
      </c>
      <c r="G348" s="1">
        <v>83408</v>
      </c>
      <c r="H348" s="8">
        <v>6.2558304204646351E-2</v>
      </c>
      <c r="I348" s="4">
        <f t="shared" si="20"/>
        <v>0</v>
      </c>
      <c r="J348" s="4">
        <f t="shared" si="21"/>
        <v>4.450489662676823E-2</v>
      </c>
      <c r="K348" s="4">
        <f t="shared" si="22"/>
        <v>8.7289410947177182E-2</v>
      </c>
      <c r="L348" s="4">
        <f t="shared" si="23"/>
        <v>0.2883463373611449</v>
      </c>
    </row>
    <row r="349" spans="2:12">
      <c r="B349" s="1" t="s">
        <v>365</v>
      </c>
      <c r="C349" s="1" t="s">
        <v>366</v>
      </c>
      <c r="D349" s="5">
        <v>18029</v>
      </c>
      <c r="E349" s="1">
        <v>0</v>
      </c>
      <c r="F349" s="1">
        <v>5660</v>
      </c>
      <c r="G349" s="1">
        <v>58437</v>
      </c>
      <c r="H349" s="8">
        <v>9.4450261780104711E-2</v>
      </c>
      <c r="I349" s="4">
        <f t="shared" si="20"/>
        <v>0</v>
      </c>
      <c r="J349" s="4">
        <f t="shared" si="21"/>
        <v>2.0529561117156328E-2</v>
      </c>
      <c r="K349" s="4">
        <f t="shared" si="22"/>
        <v>6.1156379574143882E-2</v>
      </c>
      <c r="L349" s="4">
        <f t="shared" si="23"/>
        <v>0.43534407451332041</v>
      </c>
    </row>
    <row r="350" spans="2:12">
      <c r="B350" s="1" t="s">
        <v>365</v>
      </c>
      <c r="C350" s="1" t="s">
        <v>367</v>
      </c>
      <c r="D350" s="5">
        <v>18094</v>
      </c>
      <c r="E350" s="1">
        <v>0</v>
      </c>
      <c r="F350" s="1">
        <v>4780</v>
      </c>
      <c r="G350" s="1">
        <v>60749</v>
      </c>
      <c r="H350" s="8">
        <v>8.0143019098282031E-2</v>
      </c>
      <c r="I350" s="4">
        <f t="shared" si="20"/>
        <v>0</v>
      </c>
      <c r="J350" s="4">
        <f t="shared" si="21"/>
        <v>1.7337685890460645E-2</v>
      </c>
      <c r="K350" s="4">
        <f t="shared" si="22"/>
        <v>6.3575969039301586E-2</v>
      </c>
      <c r="L350" s="4">
        <f t="shared" si="23"/>
        <v>0.36939853654692828</v>
      </c>
    </row>
    <row r="351" spans="2:12">
      <c r="B351" s="1" t="s">
        <v>365</v>
      </c>
      <c r="C351" s="1" t="s">
        <v>368</v>
      </c>
      <c r="D351" s="5">
        <v>18150</v>
      </c>
      <c r="E351" s="1">
        <v>0</v>
      </c>
      <c r="F351" s="1">
        <v>21590</v>
      </c>
      <c r="G351" s="1">
        <v>174486</v>
      </c>
      <c r="H351" s="8">
        <v>4.1121094109349603E-2</v>
      </c>
      <c r="I351" s="4">
        <f t="shared" si="20"/>
        <v>0</v>
      </c>
      <c r="J351" s="4">
        <f t="shared" si="21"/>
        <v>7.8309756982227058E-2</v>
      </c>
      <c r="K351" s="4">
        <f t="shared" si="22"/>
        <v>0.1826057471529009</v>
      </c>
      <c r="L351" s="4">
        <f t="shared" si="23"/>
        <v>0.18953705707759985</v>
      </c>
    </row>
    <row r="352" spans="2:12">
      <c r="B352" s="1" t="s">
        <v>365</v>
      </c>
      <c r="C352" s="1" t="s">
        <v>369</v>
      </c>
      <c r="D352" s="5">
        <v>18205</v>
      </c>
      <c r="E352" s="1">
        <v>0</v>
      </c>
      <c r="F352" s="1">
        <v>3480</v>
      </c>
      <c r="G352" s="1">
        <v>47523</v>
      </c>
      <c r="H352" s="8">
        <v>0.10334119985095019</v>
      </c>
      <c r="I352" s="4">
        <f t="shared" si="20"/>
        <v>0</v>
      </c>
      <c r="J352" s="4">
        <f t="shared" si="21"/>
        <v>1.2622415669205658E-2</v>
      </c>
      <c r="K352" s="4">
        <f t="shared" si="22"/>
        <v>4.9734494010678844E-2</v>
      </c>
      <c r="L352" s="4">
        <f t="shared" si="23"/>
        <v>0.4763245560181667</v>
      </c>
    </row>
    <row r="353" spans="2:12">
      <c r="B353" s="1" t="s">
        <v>365</v>
      </c>
      <c r="C353" s="1" t="s">
        <v>370</v>
      </c>
      <c r="D353" s="5">
        <v>18247</v>
      </c>
      <c r="E353" s="1">
        <v>0</v>
      </c>
      <c r="F353" s="1">
        <v>8200</v>
      </c>
      <c r="G353" s="1">
        <v>78739</v>
      </c>
      <c r="H353" s="8">
        <v>7.2344639762317406E-2</v>
      </c>
      <c r="I353" s="4">
        <f t="shared" si="20"/>
        <v>0</v>
      </c>
      <c r="J353" s="4">
        <f t="shared" si="21"/>
        <v>2.974247370330069E-2</v>
      </c>
      <c r="K353" s="4">
        <f t="shared" si="22"/>
        <v>8.2403137931251008E-2</v>
      </c>
      <c r="L353" s="4">
        <f t="shared" si="23"/>
        <v>0.33345392219929021</v>
      </c>
    </row>
    <row r="354" spans="2:12">
      <c r="B354" s="1" t="s">
        <v>365</v>
      </c>
      <c r="C354" s="1" t="s">
        <v>371</v>
      </c>
      <c r="D354" s="5">
        <v>18256</v>
      </c>
      <c r="E354" s="1">
        <v>0</v>
      </c>
      <c r="F354" s="1">
        <v>10180</v>
      </c>
      <c r="G354" s="1">
        <v>96202</v>
      </c>
      <c r="H354" s="8">
        <v>5.141871766734598E-2</v>
      </c>
      <c r="I354" s="4">
        <f t="shared" si="20"/>
        <v>0</v>
      </c>
      <c r="J354" s="4">
        <f t="shared" si="21"/>
        <v>3.6924192963365979E-2</v>
      </c>
      <c r="K354" s="4">
        <f t="shared" si="22"/>
        <v>0.10067878275393655</v>
      </c>
      <c r="L354" s="4">
        <f t="shared" si="23"/>
        <v>0.23700129182985136</v>
      </c>
    </row>
    <row r="355" spans="2:12">
      <c r="B355" s="1" t="s">
        <v>365</v>
      </c>
      <c r="C355" s="1" t="s">
        <v>373</v>
      </c>
      <c r="D355" s="5">
        <v>18410</v>
      </c>
      <c r="E355" s="1">
        <v>0</v>
      </c>
      <c r="F355" s="1">
        <v>10640</v>
      </c>
      <c r="G355" s="1">
        <v>97402</v>
      </c>
      <c r="H355" s="8">
        <v>7.4179191124298521E-2</v>
      </c>
      <c r="I355" s="4">
        <f t="shared" si="20"/>
        <v>0</v>
      </c>
      <c r="J355" s="4">
        <f t="shared" si="21"/>
        <v>3.8592673195502358E-2</v>
      </c>
      <c r="K355" s="4">
        <f t="shared" si="22"/>
        <v>0.10193462503689037</v>
      </c>
      <c r="L355" s="4">
        <f t="shared" si="23"/>
        <v>0.34190981263068182</v>
      </c>
    </row>
    <row r="356" spans="2:12">
      <c r="B356" s="1" t="s">
        <v>365</v>
      </c>
      <c r="C356" s="1" t="s">
        <v>374</v>
      </c>
      <c r="D356" s="5">
        <v>18460</v>
      </c>
      <c r="E356" s="1">
        <v>0</v>
      </c>
      <c r="F356" s="1">
        <v>6080</v>
      </c>
      <c r="G356" s="1">
        <v>87983</v>
      </c>
      <c r="H356" s="8">
        <v>6.1817472698907958E-2</v>
      </c>
      <c r="I356" s="4">
        <f t="shared" si="20"/>
        <v>0</v>
      </c>
      <c r="J356" s="4">
        <f t="shared" si="21"/>
        <v>2.2052956111715632E-2</v>
      </c>
      <c r="K356" s="4">
        <f t="shared" si="22"/>
        <v>9.2077309650938632E-2</v>
      </c>
      <c r="L356" s="4">
        <f t="shared" si="23"/>
        <v>0.28493166597583042</v>
      </c>
    </row>
    <row r="357" spans="2:12">
      <c r="B357" s="1" t="s">
        <v>365</v>
      </c>
      <c r="C357" s="1" t="s">
        <v>375</v>
      </c>
      <c r="D357" s="5">
        <v>18479</v>
      </c>
      <c r="E357" s="1">
        <v>0</v>
      </c>
      <c r="F357" s="1">
        <v>3600</v>
      </c>
      <c r="G357" s="1">
        <v>48994</v>
      </c>
      <c r="H357" s="8">
        <v>0.15595390524967989</v>
      </c>
      <c r="I357" s="4">
        <f t="shared" si="20"/>
        <v>0</v>
      </c>
      <c r="J357" s="4">
        <f t="shared" si="21"/>
        <v>1.3057671381936888E-2</v>
      </c>
      <c r="K357" s="4">
        <f t="shared" si="22"/>
        <v>5.1273947342533079E-2</v>
      </c>
      <c r="L357" s="4">
        <f t="shared" si="23"/>
        <v>0.71882922575404939</v>
      </c>
    </row>
    <row r="358" spans="2:12">
      <c r="B358" s="1" t="s">
        <v>365</v>
      </c>
      <c r="C358" s="1" t="s">
        <v>376</v>
      </c>
      <c r="D358" s="5">
        <v>18592</v>
      </c>
      <c r="E358" s="1">
        <v>0</v>
      </c>
      <c r="F358" s="1">
        <v>22690</v>
      </c>
      <c r="G358" s="1">
        <v>228921</v>
      </c>
      <c r="H358" s="8">
        <v>7.5425351298630927E-2</v>
      </c>
      <c r="I358" s="4">
        <f t="shared" si="20"/>
        <v>0</v>
      </c>
      <c r="J358" s="4">
        <f t="shared" si="21"/>
        <v>8.2299601015596663E-2</v>
      </c>
      <c r="K358" s="4">
        <f t="shared" si="22"/>
        <v>0.23957389271339377</v>
      </c>
      <c r="L358" s="4">
        <f t="shared" si="23"/>
        <v>0.34765366593045505</v>
      </c>
    </row>
    <row r="359" spans="2:12">
      <c r="B359" s="1" t="s">
        <v>365</v>
      </c>
      <c r="C359" s="1" t="s">
        <v>377</v>
      </c>
      <c r="D359" s="5">
        <v>18610</v>
      </c>
      <c r="E359" s="1">
        <v>0</v>
      </c>
      <c r="F359" s="1">
        <v>4530</v>
      </c>
      <c r="G359" s="1">
        <v>41512</v>
      </c>
      <c r="H359" s="8">
        <v>7.548683538764496E-2</v>
      </c>
      <c r="I359" s="4">
        <f t="shared" si="20"/>
        <v>0</v>
      </c>
      <c r="J359" s="4">
        <f t="shared" si="21"/>
        <v>1.6430903155603919E-2</v>
      </c>
      <c r="K359" s="4">
        <f t="shared" si="22"/>
        <v>4.3443770708315975E-2</v>
      </c>
      <c r="L359" s="4">
        <f t="shared" si="23"/>
        <v>0.3479370609504861</v>
      </c>
    </row>
    <row r="360" spans="2:12">
      <c r="B360" s="1" t="s">
        <v>365</v>
      </c>
      <c r="C360" s="1" t="s">
        <v>378</v>
      </c>
      <c r="D360" s="5">
        <v>18753</v>
      </c>
      <c r="E360" s="1">
        <v>0</v>
      </c>
      <c r="F360" s="1">
        <v>59160</v>
      </c>
      <c r="G360" s="1">
        <v>955534</v>
      </c>
      <c r="H360" s="8">
        <v>8.4893813481071098E-2</v>
      </c>
      <c r="I360" s="4">
        <f t="shared" si="20"/>
        <v>0</v>
      </c>
      <c r="J360" s="4">
        <f t="shared" si="21"/>
        <v>0.21458106637649618</v>
      </c>
      <c r="K360" s="4">
        <f t="shared" si="22"/>
        <v>1</v>
      </c>
      <c r="L360" s="4">
        <f t="shared" si="23"/>
        <v>0.3912960955880409</v>
      </c>
    </row>
    <row r="361" spans="2:12">
      <c r="B361" s="1" t="s">
        <v>365</v>
      </c>
      <c r="C361" s="1" t="s">
        <v>379</v>
      </c>
      <c r="D361" s="5">
        <v>18756</v>
      </c>
      <c r="E361" s="1">
        <v>0</v>
      </c>
      <c r="F361" s="1">
        <v>4350</v>
      </c>
      <c r="G361" s="1">
        <v>63625</v>
      </c>
      <c r="H361" s="8">
        <v>5.6322795341098172E-2</v>
      </c>
      <c r="I361" s="4">
        <f t="shared" si="20"/>
        <v>0</v>
      </c>
      <c r="J361" s="4">
        <f t="shared" si="21"/>
        <v>1.5778019586507073E-2</v>
      </c>
      <c r="K361" s="4">
        <f t="shared" si="22"/>
        <v>6.6585804377447586E-2</v>
      </c>
      <c r="L361" s="4">
        <f t="shared" si="23"/>
        <v>0.25960537059028521</v>
      </c>
    </row>
    <row r="362" spans="2:12">
      <c r="B362" s="1" t="s">
        <v>365</v>
      </c>
      <c r="C362" s="1" t="s">
        <v>380</v>
      </c>
      <c r="D362" s="5">
        <v>18785</v>
      </c>
      <c r="E362" s="1">
        <v>0</v>
      </c>
      <c r="F362" s="1">
        <v>4920</v>
      </c>
      <c r="G362" s="1">
        <v>50462</v>
      </c>
      <c r="H362" s="8">
        <v>0.1116183879093199</v>
      </c>
      <c r="I362" s="4">
        <f t="shared" si="20"/>
        <v>0</v>
      </c>
      <c r="J362" s="4">
        <f t="shared" si="21"/>
        <v>1.7845484221980415E-2</v>
      </c>
      <c r="K362" s="4">
        <f t="shared" si="22"/>
        <v>5.281026106867992E-2</v>
      </c>
      <c r="L362" s="4">
        <f t="shared" si="23"/>
        <v>0.51447611544140059</v>
      </c>
    </row>
    <row r="363" spans="2:12">
      <c r="B363" s="1" t="s">
        <v>365</v>
      </c>
      <c r="C363" s="1" t="s">
        <v>132</v>
      </c>
      <c r="D363" s="5">
        <v>18860</v>
      </c>
      <c r="E363" s="1">
        <v>0</v>
      </c>
      <c r="F363" s="1">
        <v>8100</v>
      </c>
      <c r="G363" s="1">
        <v>90488</v>
      </c>
      <c r="H363" s="8">
        <v>7.6944177753394599E-2</v>
      </c>
      <c r="I363" s="4">
        <f t="shared" si="20"/>
        <v>0</v>
      </c>
      <c r="J363" s="4">
        <f t="shared" si="21"/>
        <v>2.9379760609357999E-2</v>
      </c>
      <c r="K363" s="4">
        <f t="shared" si="22"/>
        <v>9.469888041660475E-2</v>
      </c>
      <c r="L363" s="4">
        <f t="shared" si="23"/>
        <v>0.3546543039894034</v>
      </c>
    </row>
    <row r="364" spans="2:12">
      <c r="B364" s="1" t="s">
        <v>399</v>
      </c>
      <c r="C364" s="1" t="s">
        <v>421</v>
      </c>
      <c r="D364" s="5">
        <v>19001</v>
      </c>
      <c r="E364" s="1">
        <v>0</v>
      </c>
      <c r="F364" s="1">
        <v>32500</v>
      </c>
      <c r="G364" s="1">
        <v>13600</v>
      </c>
      <c r="H364" s="8">
        <v>6.5104550248339985E-2</v>
      </c>
      <c r="I364" s="4">
        <f t="shared" si="20"/>
        <v>0</v>
      </c>
      <c r="J364" s="4">
        <f t="shared" si="21"/>
        <v>0.11788175553137469</v>
      </c>
      <c r="K364" s="4">
        <f t="shared" si="22"/>
        <v>1.4232879206810014E-2</v>
      </c>
      <c r="L364" s="4">
        <f t="shared" si="23"/>
        <v>0.30008260051683378</v>
      </c>
    </row>
    <row r="365" spans="2:12">
      <c r="B365" s="1" t="s">
        <v>399</v>
      </c>
      <c r="C365" s="1" t="s">
        <v>400</v>
      </c>
      <c r="D365" s="5">
        <v>19022</v>
      </c>
      <c r="E365" s="1">
        <v>0</v>
      </c>
      <c r="F365" s="1">
        <v>11950</v>
      </c>
      <c r="G365" s="1">
        <v>3679</v>
      </c>
      <c r="H365" s="8">
        <v>7.3419023136246792E-2</v>
      </c>
      <c r="I365" s="4">
        <f t="shared" si="20"/>
        <v>0</v>
      </c>
      <c r="J365" s="4">
        <f t="shared" si="21"/>
        <v>4.3344214726151617E-2</v>
      </c>
      <c r="K365" s="4">
        <f t="shared" si="22"/>
        <v>3.8502031324892678E-3</v>
      </c>
      <c r="L365" s="4">
        <f t="shared" si="23"/>
        <v>0.3384060147269396</v>
      </c>
    </row>
    <row r="366" spans="2:12">
      <c r="B366" s="1" t="s">
        <v>399</v>
      </c>
      <c r="C366" s="1" t="s">
        <v>28</v>
      </c>
      <c r="D366" s="5">
        <v>19050</v>
      </c>
      <c r="E366" s="1">
        <v>0</v>
      </c>
      <c r="F366" s="1">
        <v>11050</v>
      </c>
      <c r="G366" s="1">
        <v>2523</v>
      </c>
      <c r="H366" s="8">
        <v>4.7981885490421594E-2</v>
      </c>
      <c r="I366" s="4">
        <f t="shared" si="20"/>
        <v>0</v>
      </c>
      <c r="J366" s="4">
        <f t="shared" si="21"/>
        <v>4.0079796880667394E-2</v>
      </c>
      <c r="K366" s="4">
        <f t="shared" si="22"/>
        <v>2.6404083999104168E-3</v>
      </c>
      <c r="L366" s="4">
        <f t="shared" si="23"/>
        <v>0.22116010203194322</v>
      </c>
    </row>
    <row r="367" spans="2:12">
      <c r="B367" s="1" t="s">
        <v>399</v>
      </c>
      <c r="C367" s="1" t="s">
        <v>401</v>
      </c>
      <c r="D367" s="5">
        <v>19075</v>
      </c>
      <c r="E367" s="1">
        <v>0</v>
      </c>
      <c r="F367" s="1">
        <v>37600</v>
      </c>
      <c r="G367" s="1">
        <v>6255</v>
      </c>
      <c r="H367" s="8">
        <v>8.260772493860237E-2</v>
      </c>
      <c r="I367" s="4">
        <f t="shared" si="20"/>
        <v>0</v>
      </c>
      <c r="J367" s="4">
        <f t="shared" si="21"/>
        <v>0.13638012332245195</v>
      </c>
      <c r="K367" s="4">
        <f t="shared" si="22"/>
        <v>6.5460778998968116E-3</v>
      </c>
      <c r="L367" s="4">
        <f t="shared" si="23"/>
        <v>0.38075896120620489</v>
      </c>
    </row>
    <row r="368" spans="2:12">
      <c r="B368" s="1" t="s">
        <v>399</v>
      </c>
      <c r="C368" s="1" t="s">
        <v>172</v>
      </c>
      <c r="D368" s="5">
        <v>19100</v>
      </c>
      <c r="E368" s="1">
        <v>0</v>
      </c>
      <c r="F368" s="1">
        <v>12700</v>
      </c>
      <c r="G368" s="1">
        <v>9428</v>
      </c>
      <c r="H368" s="8">
        <v>6.0570644579384637E-2</v>
      </c>
      <c r="I368" s="4">
        <f t="shared" si="20"/>
        <v>0</v>
      </c>
      <c r="J368" s="4">
        <f t="shared" si="21"/>
        <v>4.6064562930721802E-2</v>
      </c>
      <c r="K368" s="4">
        <f t="shared" si="22"/>
        <v>9.8667342030738826E-3</v>
      </c>
      <c r="L368" s="4">
        <f t="shared" si="23"/>
        <v>0.2791847339553053</v>
      </c>
    </row>
    <row r="369" spans="2:12">
      <c r="B369" s="1" t="s">
        <v>399</v>
      </c>
      <c r="C369" s="1" t="s">
        <v>402</v>
      </c>
      <c r="D369" s="5">
        <v>19110</v>
      </c>
      <c r="E369" s="1">
        <v>0</v>
      </c>
      <c r="F369" s="1">
        <v>21850</v>
      </c>
      <c r="G369" s="1">
        <v>4043</v>
      </c>
      <c r="H369" s="8">
        <v>4.0462920837124661E-2</v>
      </c>
      <c r="I369" s="4">
        <f t="shared" si="20"/>
        <v>0</v>
      </c>
      <c r="J369" s="4">
        <f t="shared" si="21"/>
        <v>7.9252811026478062E-2</v>
      </c>
      <c r="K369" s="4">
        <f t="shared" si="22"/>
        <v>4.2311419583185945E-3</v>
      </c>
      <c r="L369" s="4">
        <f t="shared" si="23"/>
        <v>0.18650337745971521</v>
      </c>
    </row>
    <row r="370" spans="2:12">
      <c r="B370" s="1" t="s">
        <v>399</v>
      </c>
      <c r="C370" s="1" t="s">
        <v>403</v>
      </c>
      <c r="D370" s="5">
        <v>19130</v>
      </c>
      <c r="E370" s="1">
        <v>0</v>
      </c>
      <c r="F370" s="1">
        <v>99860</v>
      </c>
      <c r="G370" s="1">
        <v>5472</v>
      </c>
      <c r="H370" s="8">
        <v>5.6594875019650999E-2</v>
      </c>
      <c r="I370" s="4">
        <f t="shared" si="20"/>
        <v>0</v>
      </c>
      <c r="J370" s="4">
        <f t="shared" si="21"/>
        <v>0.36220529561117154</v>
      </c>
      <c r="K370" s="4">
        <f t="shared" si="22"/>
        <v>5.7266408102694408E-3</v>
      </c>
      <c r="L370" s="4">
        <f t="shared" si="23"/>
        <v>0.26085945155968721</v>
      </c>
    </row>
    <row r="371" spans="2:12">
      <c r="B371" s="1" t="s">
        <v>399</v>
      </c>
      <c r="C371" s="1" t="s">
        <v>404</v>
      </c>
      <c r="D371" s="5">
        <v>19137</v>
      </c>
      <c r="E371" s="1">
        <v>0</v>
      </c>
      <c r="F371" s="1">
        <v>21806</v>
      </c>
      <c r="G371" s="1">
        <v>2713</v>
      </c>
      <c r="H371" s="8">
        <v>5.3042158122153453E-2</v>
      </c>
      <c r="I371" s="4">
        <f t="shared" si="20"/>
        <v>0</v>
      </c>
      <c r="J371" s="4">
        <f t="shared" si="21"/>
        <v>7.9093217265143276E-2</v>
      </c>
      <c r="K371" s="4">
        <f t="shared" si="22"/>
        <v>2.839250094711439E-3</v>
      </c>
      <c r="L371" s="4">
        <f t="shared" si="23"/>
        <v>0.2444841210883989</v>
      </c>
    </row>
    <row r="372" spans="2:12">
      <c r="B372" s="1" t="s">
        <v>399</v>
      </c>
      <c r="C372" s="1" t="s">
        <v>405</v>
      </c>
      <c r="D372" s="5">
        <v>19142</v>
      </c>
      <c r="E372" s="1">
        <v>0</v>
      </c>
      <c r="F372" s="1">
        <v>29760</v>
      </c>
      <c r="G372" s="1">
        <v>8571</v>
      </c>
      <c r="H372" s="8">
        <v>4.211435149654643E-2</v>
      </c>
      <c r="I372" s="4">
        <f t="shared" si="20"/>
        <v>0</v>
      </c>
      <c r="J372" s="4">
        <f t="shared" si="21"/>
        <v>0.10794341675734494</v>
      </c>
      <c r="K372" s="4">
        <f t="shared" si="22"/>
        <v>8.9698535059976933E-3</v>
      </c>
      <c r="L372" s="4">
        <f t="shared" si="23"/>
        <v>0.19411522033340362</v>
      </c>
    </row>
    <row r="373" spans="2:12">
      <c r="B373" s="1" t="s">
        <v>399</v>
      </c>
      <c r="C373" s="1" t="s">
        <v>406</v>
      </c>
      <c r="D373" s="5">
        <v>19212</v>
      </c>
      <c r="E373" s="1">
        <v>0</v>
      </c>
      <c r="F373" s="1">
        <v>37060</v>
      </c>
      <c r="G373" s="1">
        <v>4626</v>
      </c>
      <c r="H373" s="8">
        <v>6.7922417008578886E-2</v>
      </c>
      <c r="I373" s="4">
        <f t="shared" si="20"/>
        <v>0</v>
      </c>
      <c r="J373" s="4">
        <f t="shared" si="21"/>
        <v>0.13442147261516141</v>
      </c>
      <c r="K373" s="4">
        <f t="shared" si="22"/>
        <v>4.8412720007869944E-3</v>
      </c>
      <c r="L373" s="4">
        <f t="shared" si="23"/>
        <v>0.31307082917515239</v>
      </c>
    </row>
    <row r="374" spans="2:12">
      <c r="B374" s="1" t="s">
        <v>399</v>
      </c>
      <c r="C374" s="1" t="s">
        <v>407</v>
      </c>
      <c r="D374" s="5">
        <v>19256</v>
      </c>
      <c r="E374" s="1">
        <v>0</v>
      </c>
      <c r="F374" s="1">
        <v>18542</v>
      </c>
      <c r="G374" s="1">
        <v>12170</v>
      </c>
      <c r="H374" s="8">
        <v>7.0633336834366137E-2</v>
      </c>
      <c r="I374" s="4">
        <f t="shared" si="20"/>
        <v>0</v>
      </c>
      <c r="J374" s="4">
        <f t="shared" si="21"/>
        <v>6.7254261878853833E-2</v>
      </c>
      <c r="K374" s="4">
        <f t="shared" si="22"/>
        <v>1.2736333819623373E-2</v>
      </c>
      <c r="L374" s="4">
        <f t="shared" si="23"/>
        <v>0.32556611357557913</v>
      </c>
    </row>
    <row r="375" spans="2:12">
      <c r="B375" s="1" t="s">
        <v>399</v>
      </c>
      <c r="C375" s="1" t="s">
        <v>372</v>
      </c>
      <c r="D375" s="5">
        <v>19290</v>
      </c>
      <c r="E375" s="1">
        <v>0</v>
      </c>
      <c r="F375" s="1">
        <v>14230</v>
      </c>
      <c r="G375" s="1">
        <v>1002</v>
      </c>
      <c r="H375" s="8">
        <v>0.14094083057699375</v>
      </c>
      <c r="I375" s="4">
        <f t="shared" si="20"/>
        <v>0</v>
      </c>
      <c r="J375" s="4">
        <f t="shared" si="21"/>
        <v>5.1614073268044978E-2</v>
      </c>
      <c r="K375" s="4">
        <f t="shared" si="22"/>
        <v>1.0486283062664436E-3</v>
      </c>
      <c r="L375" s="4">
        <f t="shared" si="23"/>
        <v>0.64963033762183409</v>
      </c>
    </row>
    <row r="376" spans="2:12">
      <c r="B376" s="1" t="s">
        <v>399</v>
      </c>
      <c r="C376" s="1" t="s">
        <v>408</v>
      </c>
      <c r="D376" s="5">
        <v>19300</v>
      </c>
      <c r="E376" s="1">
        <v>0</v>
      </c>
      <c r="F376" s="1">
        <v>123001</v>
      </c>
      <c r="G376" s="1">
        <v>913</v>
      </c>
      <c r="H376" s="8">
        <v>5.980099014754179E-2</v>
      </c>
      <c r="I376" s="4">
        <f t="shared" si="20"/>
        <v>0</v>
      </c>
      <c r="J376" s="4">
        <f t="shared" si="21"/>
        <v>0.44614073268044979</v>
      </c>
      <c r="K376" s="4">
        <f t="shared" si="22"/>
        <v>9.5548667028070168E-4</v>
      </c>
      <c r="L376" s="4">
        <f t="shared" si="23"/>
        <v>0.27563721074032699</v>
      </c>
    </row>
    <row r="377" spans="2:12">
      <c r="B377" s="1" t="s">
        <v>399</v>
      </c>
      <c r="C377" s="1" t="s">
        <v>409</v>
      </c>
      <c r="D377" s="5">
        <v>19318</v>
      </c>
      <c r="E377" s="1">
        <v>2</v>
      </c>
      <c r="F377" s="1">
        <v>3325</v>
      </c>
      <c r="G377" s="1">
        <v>71</v>
      </c>
      <c r="H377" s="8">
        <v>3.8757832026568975E-2</v>
      </c>
      <c r="I377" s="4">
        <f t="shared" si="20"/>
        <v>0.2</v>
      </c>
      <c r="J377" s="4">
        <f t="shared" si="21"/>
        <v>1.2060210373594487E-2</v>
      </c>
      <c r="K377" s="4">
        <f t="shared" si="22"/>
        <v>7.4304001741434632E-5</v>
      </c>
      <c r="L377" s="4">
        <f t="shared" si="23"/>
        <v>0.17864421120433122</v>
      </c>
    </row>
    <row r="378" spans="2:12">
      <c r="B378" s="1" t="s">
        <v>399</v>
      </c>
      <c r="C378" s="1" t="s">
        <v>410</v>
      </c>
      <c r="D378" s="5">
        <v>19355</v>
      </c>
      <c r="E378" s="1">
        <v>0</v>
      </c>
      <c r="F378" s="1">
        <v>7590</v>
      </c>
      <c r="G378" s="1">
        <v>3092</v>
      </c>
      <c r="H378" s="8">
        <v>7.3293498733519521E-2</v>
      </c>
      <c r="I378" s="4">
        <f t="shared" si="20"/>
        <v>0</v>
      </c>
      <c r="J378" s="4">
        <f t="shared" si="21"/>
        <v>2.7529923830250273E-2</v>
      </c>
      <c r="K378" s="4">
        <f t="shared" si="22"/>
        <v>3.2358869490776883E-3</v>
      </c>
      <c r="L378" s="4">
        <f t="shared" si="23"/>
        <v>0.33782744242968793</v>
      </c>
    </row>
    <row r="379" spans="2:12">
      <c r="B379" s="1" t="s">
        <v>399</v>
      </c>
      <c r="C379" s="1" t="s">
        <v>411</v>
      </c>
      <c r="D379" s="5">
        <v>19364</v>
      </c>
      <c r="E379" s="1">
        <v>0</v>
      </c>
      <c r="F379" s="1">
        <v>18650</v>
      </c>
      <c r="G379" s="1">
        <v>2212</v>
      </c>
      <c r="H379" s="8">
        <v>4.8374430658080732E-2</v>
      </c>
      <c r="I379" s="4">
        <f t="shared" si="20"/>
        <v>0</v>
      </c>
      <c r="J379" s="4">
        <f t="shared" si="21"/>
        <v>6.7645992020311935E-2</v>
      </c>
      <c r="K379" s="4">
        <f t="shared" si="22"/>
        <v>2.314935941578217E-3</v>
      </c>
      <c r="L379" s="4">
        <f t="shared" si="23"/>
        <v>0.22296943754354939</v>
      </c>
    </row>
    <row r="380" spans="2:12">
      <c r="B380" s="1" t="s">
        <v>399</v>
      </c>
      <c r="C380" s="1" t="s">
        <v>412</v>
      </c>
      <c r="D380" s="5">
        <v>19392</v>
      </c>
      <c r="E380" s="1">
        <v>0</v>
      </c>
      <c r="F380" s="1">
        <v>19300</v>
      </c>
      <c r="G380" s="1">
        <v>4455</v>
      </c>
      <c r="H380" s="8">
        <v>0.10357965621123516</v>
      </c>
      <c r="I380" s="4">
        <f t="shared" si="20"/>
        <v>0</v>
      </c>
      <c r="J380" s="4">
        <f t="shared" si="21"/>
        <v>7.0003627130939425E-2</v>
      </c>
      <c r="K380" s="4">
        <f t="shared" si="22"/>
        <v>4.6623144754660744E-3</v>
      </c>
      <c r="L380" s="4">
        <f t="shared" si="23"/>
        <v>0.47742365899071071</v>
      </c>
    </row>
    <row r="381" spans="2:12">
      <c r="B381" s="1" t="s">
        <v>399</v>
      </c>
      <c r="C381" s="1" t="s">
        <v>413</v>
      </c>
      <c r="D381" s="5">
        <v>19397</v>
      </c>
      <c r="E381" s="1">
        <v>0</v>
      </c>
      <c r="F381" s="1">
        <v>6850</v>
      </c>
      <c r="G381" s="1">
        <v>3703</v>
      </c>
      <c r="H381" s="8">
        <v>6.8908531898539585E-2</v>
      </c>
      <c r="I381" s="4">
        <f t="shared" si="20"/>
        <v>0</v>
      </c>
      <c r="J381" s="4">
        <f t="shared" si="21"/>
        <v>2.4845846935074356E-2</v>
      </c>
      <c r="K381" s="4">
        <f t="shared" si="22"/>
        <v>3.8753199781483443E-3</v>
      </c>
      <c r="L381" s="4">
        <f t="shared" si="23"/>
        <v>0.31761607093565936</v>
      </c>
    </row>
    <row r="382" spans="2:12">
      <c r="B382" s="1" t="s">
        <v>399</v>
      </c>
      <c r="C382" s="1" t="s">
        <v>414</v>
      </c>
      <c r="D382" s="5">
        <v>19418</v>
      </c>
      <c r="E382" s="1">
        <v>0</v>
      </c>
      <c r="F382" s="1">
        <v>6954</v>
      </c>
      <c r="G382" s="1">
        <v>23</v>
      </c>
      <c r="H382" s="8">
        <v>3.4280216719833917E-2</v>
      </c>
      <c r="I382" s="4">
        <f t="shared" si="20"/>
        <v>0</v>
      </c>
      <c r="J382" s="4">
        <f t="shared" si="21"/>
        <v>2.5223068552774754E-2</v>
      </c>
      <c r="K382" s="4">
        <f t="shared" si="22"/>
        <v>2.4070310423281642E-5</v>
      </c>
      <c r="L382" s="4">
        <f t="shared" si="23"/>
        <v>0.15800580052130378</v>
      </c>
    </row>
    <row r="383" spans="2:12">
      <c r="B383" s="1" t="s">
        <v>399</v>
      </c>
      <c r="C383" s="1" t="s">
        <v>415</v>
      </c>
      <c r="D383" s="5">
        <v>19450</v>
      </c>
      <c r="E383" s="1">
        <v>0</v>
      </c>
      <c r="F383" s="1">
        <v>48630</v>
      </c>
      <c r="G383" s="1">
        <v>18727</v>
      </c>
      <c r="H383" s="8">
        <v>8.3265900631170092E-2</v>
      </c>
      <c r="I383" s="4">
        <f t="shared" si="20"/>
        <v>0</v>
      </c>
      <c r="J383" s="4">
        <f t="shared" si="21"/>
        <v>0.17638737758433079</v>
      </c>
      <c r="K383" s="4">
        <f t="shared" si="22"/>
        <v>1.9598465360730229E-2</v>
      </c>
      <c r="L383" s="4">
        <f t="shared" si="23"/>
        <v>0.38379265198003409</v>
      </c>
    </row>
    <row r="384" spans="2:12">
      <c r="B384" s="1" t="s">
        <v>399</v>
      </c>
      <c r="C384" s="1" t="s">
        <v>416</v>
      </c>
      <c r="D384" s="5">
        <v>19455</v>
      </c>
      <c r="E384" s="1">
        <v>0</v>
      </c>
      <c r="F384" s="1">
        <v>36572</v>
      </c>
      <c r="G384" s="1">
        <v>970</v>
      </c>
      <c r="H384" s="8">
        <v>6.8363527474172778E-2</v>
      </c>
      <c r="I384" s="4">
        <f t="shared" si="20"/>
        <v>0</v>
      </c>
      <c r="J384" s="4">
        <f t="shared" si="21"/>
        <v>0.13265143271672108</v>
      </c>
      <c r="K384" s="4">
        <f t="shared" si="22"/>
        <v>1.0151391787210085E-3</v>
      </c>
      <c r="L384" s="4">
        <f t="shared" si="23"/>
        <v>0.31510401387769138</v>
      </c>
    </row>
    <row r="385" spans="2:12">
      <c r="B385" s="1" t="s">
        <v>399</v>
      </c>
      <c r="C385" s="1" t="s">
        <v>195</v>
      </c>
      <c r="D385" s="5">
        <v>19473</v>
      </c>
      <c r="E385" s="1">
        <v>0</v>
      </c>
      <c r="F385" s="1">
        <v>42859</v>
      </c>
      <c r="G385" s="1">
        <v>2741</v>
      </c>
      <c r="H385" s="8">
        <v>4.3615205212666201E-2</v>
      </c>
      <c r="I385" s="4">
        <f t="shared" si="20"/>
        <v>0</v>
      </c>
      <c r="J385" s="4">
        <f t="shared" si="21"/>
        <v>0.15545520493289808</v>
      </c>
      <c r="K385" s="4">
        <f t="shared" si="22"/>
        <v>2.8685530813136947E-3</v>
      </c>
      <c r="L385" s="4">
        <f t="shared" si="23"/>
        <v>0.20103301769795967</v>
      </c>
    </row>
    <row r="386" spans="2:12">
      <c r="B386" s="1" t="s">
        <v>399</v>
      </c>
      <c r="C386" s="1" t="s">
        <v>417</v>
      </c>
      <c r="D386" s="5">
        <v>19513</v>
      </c>
      <c r="E386" s="1">
        <v>0</v>
      </c>
      <c r="F386" s="1">
        <v>1673</v>
      </c>
      <c r="G386" s="1">
        <v>215</v>
      </c>
      <c r="H386" s="8">
        <v>1.8458610846812558E-2</v>
      </c>
      <c r="I386" s="4">
        <f t="shared" si="20"/>
        <v>0</v>
      </c>
      <c r="J386" s="4">
        <f t="shared" si="21"/>
        <v>6.0681900616612258E-3</v>
      </c>
      <c r="K386" s="4">
        <f t="shared" si="22"/>
        <v>2.2500507569589361E-4</v>
      </c>
      <c r="L386" s="4">
        <f t="shared" si="23"/>
        <v>8.5080196756001425E-2</v>
      </c>
    </row>
    <row r="387" spans="2:12">
      <c r="B387" s="1" t="s">
        <v>399</v>
      </c>
      <c r="C387" s="1" t="s">
        <v>277</v>
      </c>
      <c r="D387" s="5">
        <v>19517</v>
      </c>
      <c r="E387" s="1">
        <v>0</v>
      </c>
      <c r="F387" s="1">
        <v>1026</v>
      </c>
      <c r="G387" s="1">
        <v>9796</v>
      </c>
      <c r="H387" s="8">
        <v>5.6678266886460306E-2</v>
      </c>
      <c r="I387" s="4">
        <f t="shared" ref="I387:I450" si="24">E387/MAX(E$3:E$1123)</f>
        <v>0</v>
      </c>
      <c r="J387" s="4">
        <f t="shared" ref="J387:J450" si="25">F387/MAX(F$3:F$1123)</f>
        <v>3.7214363438520131E-3</v>
      </c>
      <c r="K387" s="4">
        <f t="shared" ref="K387:K450" si="26">G387/MAX(G$3:G$1123)</f>
        <v>1.0251859169846389E-2</v>
      </c>
      <c r="L387" s="4">
        <f t="shared" ref="L387:L450" si="27">H387/MAX(H$3:H$1123)</f>
        <v>0.26124382482021408</v>
      </c>
    </row>
    <row r="388" spans="2:12">
      <c r="B388" s="1" t="s">
        <v>399</v>
      </c>
      <c r="C388" s="1" t="s">
        <v>418</v>
      </c>
      <c r="D388" s="5">
        <v>19532</v>
      </c>
      <c r="E388" s="1">
        <v>0</v>
      </c>
      <c r="F388" s="1">
        <v>19876</v>
      </c>
      <c r="G388" s="1">
        <v>36335</v>
      </c>
      <c r="H388" s="8">
        <v>4.3035311024430305E-2</v>
      </c>
      <c r="I388" s="4">
        <f t="shared" si="24"/>
        <v>0</v>
      </c>
      <c r="J388" s="4">
        <f t="shared" si="25"/>
        <v>7.2092854552049335E-2</v>
      </c>
      <c r="K388" s="4">
        <f t="shared" si="26"/>
        <v>3.8025857792606019E-2</v>
      </c>
      <c r="L388" s="4">
        <f t="shared" si="27"/>
        <v>0.19836014528940074</v>
      </c>
    </row>
    <row r="389" spans="2:12">
      <c r="B389" s="1" t="s">
        <v>399</v>
      </c>
      <c r="C389" s="1" t="s">
        <v>419</v>
      </c>
      <c r="D389" s="5">
        <v>19533</v>
      </c>
      <c r="E389" s="1">
        <v>0</v>
      </c>
      <c r="F389" s="1">
        <v>20483</v>
      </c>
      <c r="G389" s="1">
        <v>12670</v>
      </c>
      <c r="H389" s="8">
        <v>6.1966031909418427E-2</v>
      </c>
      <c r="I389" s="4">
        <f t="shared" si="24"/>
        <v>0</v>
      </c>
      <c r="J389" s="4">
        <f t="shared" si="25"/>
        <v>7.429452303228147E-2</v>
      </c>
      <c r="K389" s="4">
        <f t="shared" si="26"/>
        <v>1.32596014375208E-2</v>
      </c>
      <c r="L389" s="4">
        <f t="shared" si="27"/>
        <v>0.28561641126706827</v>
      </c>
    </row>
    <row r="390" spans="2:12">
      <c r="B390" s="1" t="s">
        <v>399</v>
      </c>
      <c r="C390" s="1" t="s">
        <v>420</v>
      </c>
      <c r="D390" s="5">
        <v>19548</v>
      </c>
      <c r="E390" s="1">
        <v>1</v>
      </c>
      <c r="F390" s="1">
        <v>50897</v>
      </c>
      <c r="G390" s="1">
        <v>3180</v>
      </c>
      <c r="H390" s="8">
        <v>7.607771008161858E-2</v>
      </c>
      <c r="I390" s="4">
        <f t="shared" si="24"/>
        <v>0.1</v>
      </c>
      <c r="J390" s="4">
        <f t="shared" si="25"/>
        <v>0.18461008342401161</v>
      </c>
      <c r="K390" s="4">
        <f t="shared" si="26"/>
        <v>3.3279820498276357E-3</v>
      </c>
      <c r="L390" s="4">
        <f t="shared" si="27"/>
        <v>0.35066054516273915</v>
      </c>
    </row>
    <row r="391" spans="2:12">
      <c r="B391" s="1" t="s">
        <v>399</v>
      </c>
      <c r="C391" s="1" t="s">
        <v>422</v>
      </c>
      <c r="D391" s="5">
        <v>19573</v>
      </c>
      <c r="E391" s="1">
        <v>0</v>
      </c>
      <c r="F391" s="1">
        <v>36780</v>
      </c>
      <c r="G391" s="1">
        <v>314</v>
      </c>
      <c r="H391" s="8">
        <v>6.4530747269678709E-2</v>
      </c>
      <c r="I391" s="4">
        <f t="shared" si="24"/>
        <v>0</v>
      </c>
      <c r="J391" s="4">
        <f t="shared" si="25"/>
        <v>0.13340587595212186</v>
      </c>
      <c r="K391" s="4">
        <f t="shared" si="26"/>
        <v>3.2861206403958417E-4</v>
      </c>
      <c r="L391" s="4">
        <f t="shared" si="27"/>
        <v>0.29743780396476216</v>
      </c>
    </row>
    <row r="392" spans="2:12">
      <c r="B392" s="1" t="s">
        <v>399</v>
      </c>
      <c r="C392" s="1" t="s">
        <v>423</v>
      </c>
      <c r="D392" s="5">
        <v>19585</v>
      </c>
      <c r="E392" s="1">
        <v>0</v>
      </c>
      <c r="F392" s="1">
        <v>3523</v>
      </c>
      <c r="G392" s="1">
        <v>23393</v>
      </c>
      <c r="H392" s="8">
        <v>6.5064032993271112E-2</v>
      </c>
      <c r="I392" s="4">
        <f t="shared" si="24"/>
        <v>0</v>
      </c>
      <c r="J392" s="4">
        <f t="shared" si="25"/>
        <v>1.2778382299601015E-2</v>
      </c>
      <c r="K392" s="4">
        <f t="shared" si="26"/>
        <v>2.448159877094902E-2</v>
      </c>
      <c r="L392" s="4">
        <f t="shared" si="27"/>
        <v>0.29989584669977348</v>
      </c>
    </row>
    <row r="393" spans="2:12">
      <c r="B393" s="1" t="s">
        <v>399</v>
      </c>
      <c r="C393" s="1" t="s">
        <v>424</v>
      </c>
      <c r="D393" s="5">
        <v>19622</v>
      </c>
      <c r="E393" s="1">
        <v>0</v>
      </c>
      <c r="F393" s="1">
        <v>13987</v>
      </c>
      <c r="G393" s="1">
        <v>4768</v>
      </c>
      <c r="H393" s="8">
        <v>0.10047768077746665</v>
      </c>
      <c r="I393" s="4">
        <f t="shared" si="24"/>
        <v>0</v>
      </c>
      <c r="J393" s="4">
        <f t="shared" si="25"/>
        <v>5.0732680449764235E-2</v>
      </c>
      <c r="K393" s="4">
        <f t="shared" si="26"/>
        <v>4.9898800042698635E-3</v>
      </c>
      <c r="L393" s="4">
        <f t="shared" si="27"/>
        <v>0.46312590481909161</v>
      </c>
    </row>
    <row r="394" spans="2:12">
      <c r="B394" s="1" t="s">
        <v>399</v>
      </c>
      <c r="C394" s="1" t="s">
        <v>425</v>
      </c>
      <c r="D394" s="5">
        <v>19693</v>
      </c>
      <c r="E394" s="1">
        <v>0</v>
      </c>
      <c r="F394" s="1">
        <v>10986</v>
      </c>
      <c r="G394" s="1">
        <v>6794</v>
      </c>
      <c r="H394" s="8">
        <v>7.745933384972889E-2</v>
      </c>
      <c r="I394" s="4">
        <f t="shared" si="24"/>
        <v>0</v>
      </c>
      <c r="J394" s="4">
        <f t="shared" si="25"/>
        <v>3.9847660500544071E-2</v>
      </c>
      <c r="K394" s="4">
        <f t="shared" si="26"/>
        <v>7.1101603919902379E-3</v>
      </c>
      <c r="L394" s="4">
        <f t="shared" si="27"/>
        <v>0.35702878289249723</v>
      </c>
    </row>
    <row r="395" spans="2:12">
      <c r="B395" s="1" t="s">
        <v>399</v>
      </c>
      <c r="C395" s="1" t="s">
        <v>426</v>
      </c>
      <c r="D395" s="5">
        <v>19698</v>
      </c>
      <c r="E395" s="1">
        <v>0</v>
      </c>
      <c r="F395" s="1">
        <v>27960</v>
      </c>
      <c r="G395" s="1">
        <v>12753</v>
      </c>
      <c r="H395" s="8">
        <v>7.8555845489156007E-2</v>
      </c>
      <c r="I395" s="4">
        <f t="shared" si="24"/>
        <v>0</v>
      </c>
      <c r="J395" s="4">
        <f t="shared" si="25"/>
        <v>0.10141458106637649</v>
      </c>
      <c r="K395" s="4">
        <f t="shared" si="26"/>
        <v>1.3346463862091772E-2</v>
      </c>
      <c r="L395" s="4">
        <f t="shared" si="27"/>
        <v>0.36208286994173011</v>
      </c>
    </row>
    <row r="396" spans="2:12">
      <c r="B396" s="1" t="s">
        <v>399</v>
      </c>
      <c r="C396" s="1" t="s">
        <v>209</v>
      </c>
      <c r="D396" s="5">
        <v>19701</v>
      </c>
      <c r="E396" s="1">
        <v>0</v>
      </c>
      <c r="F396" s="1">
        <v>9875</v>
      </c>
      <c r="G396" s="1">
        <v>4395</v>
      </c>
      <c r="H396" s="8">
        <v>9.5761659868771054E-2</v>
      </c>
      <c r="I396" s="4">
        <f t="shared" si="24"/>
        <v>0</v>
      </c>
      <c r="J396" s="4">
        <f t="shared" si="25"/>
        <v>3.581791802684077E-2</v>
      </c>
      <c r="K396" s="4">
        <f t="shared" si="26"/>
        <v>4.5995223613183832E-3</v>
      </c>
      <c r="L396" s="4">
        <f t="shared" si="27"/>
        <v>0.44138862512089999</v>
      </c>
    </row>
    <row r="397" spans="2:12">
      <c r="B397" s="1" t="s">
        <v>399</v>
      </c>
      <c r="C397" s="1" t="s">
        <v>427</v>
      </c>
      <c r="D397" s="5">
        <v>19743</v>
      </c>
      <c r="E397" s="1">
        <v>0</v>
      </c>
      <c r="F397" s="1">
        <v>21368</v>
      </c>
      <c r="G397" s="1">
        <v>13482</v>
      </c>
      <c r="H397" s="8">
        <v>6.1035095179728341E-2</v>
      </c>
      <c r="I397" s="4">
        <f t="shared" si="24"/>
        <v>0</v>
      </c>
      <c r="J397" s="4">
        <f t="shared" si="25"/>
        <v>7.7504533913674289E-2</v>
      </c>
      <c r="K397" s="4">
        <f t="shared" si="26"/>
        <v>1.4109388048986222E-2</v>
      </c>
      <c r="L397" s="4">
        <f t="shared" si="27"/>
        <v>0.28132549897758258</v>
      </c>
    </row>
    <row r="398" spans="2:12">
      <c r="B398" s="1" t="s">
        <v>399</v>
      </c>
      <c r="C398" s="1" t="s">
        <v>428</v>
      </c>
      <c r="D398" s="5">
        <v>19760</v>
      </c>
      <c r="E398" s="1">
        <v>0</v>
      </c>
      <c r="F398" s="1">
        <v>30789</v>
      </c>
      <c r="G398" s="1">
        <v>12195</v>
      </c>
      <c r="H398" s="8">
        <v>4.3753365643511039E-2</v>
      </c>
      <c r="I398" s="4">
        <f t="shared" si="24"/>
        <v>0</v>
      </c>
      <c r="J398" s="4">
        <f t="shared" si="25"/>
        <v>0.11167573449401523</v>
      </c>
      <c r="K398" s="4">
        <f t="shared" si="26"/>
        <v>1.2762497200518244E-2</v>
      </c>
      <c r="L398" s="4">
        <f t="shared" si="27"/>
        <v>0.20166983250150716</v>
      </c>
    </row>
    <row r="399" spans="2:12">
      <c r="B399" s="1" t="s">
        <v>399</v>
      </c>
      <c r="C399" s="1" t="s">
        <v>429</v>
      </c>
      <c r="D399" s="5">
        <v>19780</v>
      </c>
      <c r="E399" s="1">
        <v>0</v>
      </c>
      <c r="F399" s="1">
        <v>23021</v>
      </c>
      <c r="G399" s="1">
        <v>1690</v>
      </c>
      <c r="H399" s="8">
        <v>4.9552751614240866E-2</v>
      </c>
      <c r="I399" s="4">
        <f t="shared" si="24"/>
        <v>0</v>
      </c>
      <c r="J399" s="4">
        <f t="shared" si="25"/>
        <v>8.3500181356546965E-2</v>
      </c>
      <c r="K399" s="4">
        <f t="shared" si="26"/>
        <v>1.7686445484933033E-3</v>
      </c>
      <c r="L399" s="4">
        <f t="shared" si="27"/>
        <v>0.22840060349768379</v>
      </c>
    </row>
    <row r="400" spans="2:12">
      <c r="B400" s="1" t="s">
        <v>399</v>
      </c>
      <c r="C400" s="1" t="s">
        <v>430</v>
      </c>
      <c r="D400" s="5">
        <v>19785</v>
      </c>
      <c r="E400" s="1">
        <v>0</v>
      </c>
      <c r="F400" s="1">
        <v>8796</v>
      </c>
      <c r="G400" s="1">
        <v>4040</v>
      </c>
      <c r="H400" s="8">
        <v>0.10436795491143318</v>
      </c>
      <c r="I400" s="4">
        <f t="shared" si="24"/>
        <v>0</v>
      </c>
      <c r="J400" s="4">
        <f t="shared" si="25"/>
        <v>3.1904243743199126E-2</v>
      </c>
      <c r="K400" s="4">
        <f t="shared" si="26"/>
        <v>4.22800235261121E-3</v>
      </c>
      <c r="L400" s="4">
        <f t="shared" si="27"/>
        <v>0.48105711814275354</v>
      </c>
    </row>
    <row r="401" spans="2:12">
      <c r="B401" s="1" t="s">
        <v>399</v>
      </c>
      <c r="C401" s="1" t="s">
        <v>431</v>
      </c>
      <c r="D401" s="5">
        <v>19807</v>
      </c>
      <c r="E401" s="1">
        <v>0</v>
      </c>
      <c r="F401" s="1">
        <v>25896</v>
      </c>
      <c r="G401" s="1">
        <v>8118</v>
      </c>
      <c r="H401" s="8">
        <v>6.8759619977708186E-2</v>
      </c>
      <c r="I401" s="4">
        <f t="shared" si="24"/>
        <v>0</v>
      </c>
      <c r="J401" s="4">
        <f t="shared" si="25"/>
        <v>9.3928182807399341E-2</v>
      </c>
      <c r="K401" s="4">
        <f t="shared" si="26"/>
        <v>8.4957730441826244E-3</v>
      </c>
      <c r="L401" s="4">
        <f t="shared" si="27"/>
        <v>0.31692969991734204</v>
      </c>
    </row>
    <row r="402" spans="2:12">
      <c r="B402" s="1" t="s">
        <v>399</v>
      </c>
      <c r="C402" s="1" t="s">
        <v>432</v>
      </c>
      <c r="D402" s="5">
        <v>19809</v>
      </c>
      <c r="E402" s="1">
        <v>0</v>
      </c>
      <c r="F402" s="1">
        <v>4328</v>
      </c>
      <c r="G402" s="1">
        <v>22</v>
      </c>
      <c r="H402" s="8">
        <v>3.993242757530012E-2</v>
      </c>
      <c r="I402" s="4">
        <f t="shared" si="24"/>
        <v>0</v>
      </c>
      <c r="J402" s="4">
        <f t="shared" si="25"/>
        <v>1.569822270583968E-2</v>
      </c>
      <c r="K402" s="4">
        <f t="shared" si="26"/>
        <v>2.3023775187486789E-5</v>
      </c>
      <c r="L402" s="4">
        <f t="shared" si="27"/>
        <v>0.18405820585561486</v>
      </c>
    </row>
    <row r="403" spans="2:12">
      <c r="B403" s="1" t="s">
        <v>399</v>
      </c>
      <c r="C403" s="1" t="s">
        <v>433</v>
      </c>
      <c r="D403" s="5">
        <v>19821</v>
      </c>
      <c r="E403" s="1">
        <v>0</v>
      </c>
      <c r="F403" s="1">
        <v>15563</v>
      </c>
      <c r="G403" s="1">
        <v>5954</v>
      </c>
      <c r="H403" s="8">
        <v>4.3050099553355217E-2</v>
      </c>
      <c r="I403" s="4">
        <f t="shared" si="24"/>
        <v>0</v>
      </c>
      <c r="J403" s="4">
        <f t="shared" si="25"/>
        <v>5.6449038810301048E-2</v>
      </c>
      <c r="K403" s="4">
        <f t="shared" si="26"/>
        <v>6.2310707939225605E-3</v>
      </c>
      <c r="L403" s="4">
        <f t="shared" si="27"/>
        <v>0.1984283091919341</v>
      </c>
    </row>
    <row r="404" spans="2:12">
      <c r="B404" s="1" t="s">
        <v>399</v>
      </c>
      <c r="C404" s="1" t="s">
        <v>434</v>
      </c>
      <c r="D404" s="5">
        <v>19824</v>
      </c>
      <c r="E404" s="1">
        <v>0</v>
      </c>
      <c r="F404" s="1">
        <v>11025</v>
      </c>
      <c r="G404" s="1">
        <v>14064</v>
      </c>
      <c r="H404" s="8">
        <v>5.8095382746051034E-2</v>
      </c>
      <c r="I404" s="4">
        <f t="shared" si="24"/>
        <v>0</v>
      </c>
      <c r="J404" s="4">
        <f t="shared" si="25"/>
        <v>3.9989118607181719E-2</v>
      </c>
      <c r="K404" s="4">
        <f t="shared" si="26"/>
        <v>1.4718471556218827E-2</v>
      </c>
      <c r="L404" s="4">
        <f t="shared" si="27"/>
        <v>0.26777565417403831</v>
      </c>
    </row>
    <row r="405" spans="2:12">
      <c r="B405" s="1" t="s">
        <v>399</v>
      </c>
      <c r="C405" s="1" t="s">
        <v>435</v>
      </c>
      <c r="D405" s="5">
        <v>19845</v>
      </c>
      <c r="E405" s="1">
        <v>0</v>
      </c>
      <c r="F405" s="1">
        <v>1789</v>
      </c>
      <c r="G405" s="1">
        <v>939</v>
      </c>
      <c r="H405" s="8">
        <v>5.7761568269888305E-2</v>
      </c>
      <c r="I405" s="4">
        <f t="shared" si="24"/>
        <v>0</v>
      </c>
      <c r="J405" s="4">
        <f t="shared" si="25"/>
        <v>6.4889372506347475E-3</v>
      </c>
      <c r="K405" s="4">
        <f t="shared" si="26"/>
        <v>9.8269658641136795E-4</v>
      </c>
      <c r="L405" s="4">
        <f t="shared" si="27"/>
        <v>0.26623702260811899</v>
      </c>
    </row>
    <row r="406" spans="2:12">
      <c r="B406" s="1" t="s">
        <v>436</v>
      </c>
      <c r="C406" s="1" t="s">
        <v>461</v>
      </c>
      <c r="D406" s="5">
        <v>20001</v>
      </c>
      <c r="E406" s="1">
        <v>0</v>
      </c>
      <c r="F406" s="1">
        <v>3800</v>
      </c>
      <c r="G406" s="1">
        <v>252394</v>
      </c>
      <c r="H406" s="8">
        <v>5.7367722359188321E-2</v>
      </c>
      <c r="I406" s="4">
        <f t="shared" si="24"/>
        <v>0</v>
      </c>
      <c r="J406" s="4">
        <f t="shared" si="25"/>
        <v>1.378309756982227E-2</v>
      </c>
      <c r="K406" s="4">
        <f t="shared" si="26"/>
        <v>0.26413921430320636</v>
      </c>
      <c r="L406" s="4">
        <f t="shared" si="27"/>
        <v>0.26442169165759477</v>
      </c>
    </row>
    <row r="407" spans="2:12">
      <c r="B407" s="1" t="s">
        <v>436</v>
      </c>
      <c r="C407" s="1" t="s">
        <v>437</v>
      </c>
      <c r="D407" s="5">
        <v>20011</v>
      </c>
      <c r="E407" s="1">
        <v>0</v>
      </c>
      <c r="F407" s="1">
        <v>3720</v>
      </c>
      <c r="G407" s="1">
        <v>93489</v>
      </c>
      <c r="H407" s="8">
        <v>7.6105620484740108E-2</v>
      </c>
      <c r="I407" s="4">
        <f t="shared" si="24"/>
        <v>0</v>
      </c>
      <c r="J407" s="4">
        <f t="shared" si="25"/>
        <v>1.3492927094668117E-2</v>
      </c>
      <c r="K407" s="4">
        <f t="shared" si="26"/>
        <v>9.7839532659225098E-2</v>
      </c>
      <c r="L407" s="4">
        <f t="shared" si="27"/>
        <v>0.35078919095352079</v>
      </c>
    </row>
    <row r="408" spans="2:12">
      <c r="B408" s="1" t="s">
        <v>436</v>
      </c>
      <c r="C408" s="1" t="s">
        <v>438</v>
      </c>
      <c r="D408" s="5">
        <v>20013</v>
      </c>
      <c r="E408" s="1">
        <v>0</v>
      </c>
      <c r="F408" s="1">
        <v>1756</v>
      </c>
      <c r="G408" s="1">
        <v>97620</v>
      </c>
      <c r="H408" s="8">
        <v>5.903180951561806E-2</v>
      </c>
      <c r="I408" s="4">
        <f t="shared" si="24"/>
        <v>0</v>
      </c>
      <c r="J408" s="4">
        <f t="shared" si="25"/>
        <v>6.3692419296336594E-3</v>
      </c>
      <c r="K408" s="4">
        <f t="shared" si="26"/>
        <v>0.10216276971829365</v>
      </c>
      <c r="L408" s="4">
        <f t="shared" si="27"/>
        <v>0.27209187138363983</v>
      </c>
    </row>
    <row r="409" spans="2:12">
      <c r="B409" s="1" t="s">
        <v>436</v>
      </c>
      <c r="C409" s="1" t="s">
        <v>439</v>
      </c>
      <c r="D409" s="5">
        <v>20032</v>
      </c>
      <c r="E409" s="1">
        <v>0</v>
      </c>
      <c r="F409" s="1">
        <v>2900</v>
      </c>
      <c r="G409" s="1">
        <v>71522</v>
      </c>
      <c r="H409" s="8">
        <v>7.6000174512455831E-2</v>
      </c>
      <c r="I409" s="4">
        <f t="shared" si="24"/>
        <v>0</v>
      </c>
      <c r="J409" s="4">
        <f t="shared" si="25"/>
        <v>1.0518679724338049E-2</v>
      </c>
      <c r="K409" s="4">
        <f t="shared" si="26"/>
        <v>7.4850293134519547E-2</v>
      </c>
      <c r="L409" s="4">
        <f t="shared" si="27"/>
        <v>0.35030316499287151</v>
      </c>
    </row>
    <row r="410" spans="2:12">
      <c r="B410" s="1" t="s">
        <v>436</v>
      </c>
      <c r="C410" s="1" t="s">
        <v>440</v>
      </c>
      <c r="D410" s="5">
        <v>20045</v>
      </c>
      <c r="E410" s="1">
        <v>0</v>
      </c>
      <c r="F410" s="1">
        <v>2130</v>
      </c>
      <c r="G410" s="1">
        <v>64287</v>
      </c>
      <c r="H410" s="8">
        <v>5.1619147477517439E-2</v>
      </c>
      <c r="I410" s="4">
        <f t="shared" si="24"/>
        <v>0</v>
      </c>
      <c r="J410" s="4">
        <f t="shared" si="25"/>
        <v>7.7257889009793249E-3</v>
      </c>
      <c r="K410" s="4">
        <f t="shared" si="26"/>
        <v>6.7278610703543781E-2</v>
      </c>
      <c r="L410" s="4">
        <f t="shared" si="27"/>
        <v>0.23792512124619664</v>
      </c>
    </row>
    <row r="411" spans="2:12">
      <c r="B411" s="1" t="s">
        <v>436</v>
      </c>
      <c r="C411" s="1" t="s">
        <v>441</v>
      </c>
      <c r="D411" s="5">
        <v>20060</v>
      </c>
      <c r="E411" s="1">
        <v>0</v>
      </c>
      <c r="F411" s="1">
        <v>1900</v>
      </c>
      <c r="G411" s="1">
        <v>65956</v>
      </c>
      <c r="H411" s="8">
        <v>6.2569153667585101E-2</v>
      </c>
      <c r="I411" s="4">
        <f t="shared" si="24"/>
        <v>0</v>
      </c>
      <c r="J411" s="4">
        <f t="shared" si="25"/>
        <v>6.8915487849111352E-3</v>
      </c>
      <c r="K411" s="4">
        <f t="shared" si="26"/>
        <v>6.9025278012085384E-2</v>
      </c>
      <c r="L411" s="4">
        <f t="shared" si="27"/>
        <v>0.28839634515692036</v>
      </c>
    </row>
    <row r="412" spans="2:12">
      <c r="B412" s="1" t="s">
        <v>436</v>
      </c>
      <c r="C412" s="1" t="s">
        <v>442</v>
      </c>
      <c r="D412" s="5">
        <v>20175</v>
      </c>
      <c r="E412" s="1">
        <v>0</v>
      </c>
      <c r="F412" s="1">
        <v>1680</v>
      </c>
      <c r="G412" s="1">
        <v>78711</v>
      </c>
      <c r="H412" s="8">
        <v>7.0841336918939679E-2</v>
      </c>
      <c r="I412" s="4">
        <f t="shared" si="24"/>
        <v>0</v>
      </c>
      <c r="J412" s="4">
        <f t="shared" si="25"/>
        <v>6.0935799782372143E-3</v>
      </c>
      <c r="K412" s="4">
        <f t="shared" si="26"/>
        <v>8.2373834944648755E-2</v>
      </c>
      <c r="L412" s="4">
        <f t="shared" si="27"/>
        <v>0.32652483621552458</v>
      </c>
    </row>
    <row r="413" spans="2:12">
      <c r="B413" s="1" t="s">
        <v>436</v>
      </c>
      <c r="C413" s="1" t="s">
        <v>443</v>
      </c>
      <c r="D413" s="5">
        <v>20178</v>
      </c>
      <c r="E413" s="1">
        <v>0</v>
      </c>
      <c r="F413" s="1">
        <v>1089</v>
      </c>
      <c r="G413" s="1">
        <v>69206</v>
      </c>
      <c r="H413" s="8">
        <v>6.7136696987819086E-2</v>
      </c>
      <c r="I413" s="4">
        <f t="shared" si="24"/>
        <v>0</v>
      </c>
      <c r="J413" s="4">
        <f t="shared" si="25"/>
        <v>3.9499455930359084E-3</v>
      </c>
      <c r="K413" s="4">
        <f t="shared" si="26"/>
        <v>7.2426517528418666E-2</v>
      </c>
      <c r="L413" s="4">
        <f t="shared" si="27"/>
        <v>0.30944925577961613</v>
      </c>
    </row>
    <row r="414" spans="2:12">
      <c r="B414" s="1" t="s">
        <v>436</v>
      </c>
      <c r="C414" s="1" t="s">
        <v>444</v>
      </c>
      <c r="D414" s="5">
        <v>20228</v>
      </c>
      <c r="E414" s="1">
        <v>0</v>
      </c>
      <c r="F414" s="1">
        <v>1538</v>
      </c>
      <c r="G414" s="1">
        <v>74422</v>
      </c>
      <c r="H414" s="8">
        <v>7.2882622093566163E-2</v>
      </c>
      <c r="I414" s="4">
        <f t="shared" si="24"/>
        <v>0</v>
      </c>
      <c r="J414" s="4">
        <f t="shared" si="25"/>
        <v>5.5785273848385931E-3</v>
      </c>
      <c r="K414" s="4">
        <f t="shared" si="26"/>
        <v>7.7885245318324622E-2</v>
      </c>
      <c r="L414" s="4">
        <f t="shared" si="27"/>
        <v>0.33593361273362965</v>
      </c>
    </row>
    <row r="415" spans="2:12">
      <c r="B415" s="1" t="s">
        <v>436</v>
      </c>
      <c r="C415" s="1" t="s">
        <v>445</v>
      </c>
      <c r="D415" s="5">
        <v>20238</v>
      </c>
      <c r="E415" s="1">
        <v>0</v>
      </c>
      <c r="F415" s="1">
        <v>2190</v>
      </c>
      <c r="G415" s="1">
        <v>67040</v>
      </c>
      <c r="H415" s="8">
        <v>9.375907955139752E-2</v>
      </c>
      <c r="I415" s="4">
        <f t="shared" si="24"/>
        <v>0</v>
      </c>
      <c r="J415" s="4">
        <f t="shared" si="25"/>
        <v>7.9434167573449403E-3</v>
      </c>
      <c r="K415" s="4">
        <f t="shared" si="26"/>
        <v>7.0159722207687014E-2</v>
      </c>
      <c r="L415" s="4">
        <f t="shared" si="27"/>
        <v>0.43215824864046964</v>
      </c>
    </row>
    <row r="416" spans="2:12">
      <c r="B416" s="1" t="s">
        <v>436</v>
      </c>
      <c r="C416" s="1" t="s">
        <v>446</v>
      </c>
      <c r="D416" s="5">
        <v>20250</v>
      </c>
      <c r="E416" s="1">
        <v>0</v>
      </c>
      <c r="F416" s="1">
        <v>1885</v>
      </c>
      <c r="G416" s="1">
        <v>58013</v>
      </c>
      <c r="H416" s="8">
        <v>7.951582867783985E-2</v>
      </c>
      <c r="I416" s="4">
        <f t="shared" si="24"/>
        <v>0</v>
      </c>
      <c r="J416" s="4">
        <f t="shared" si="25"/>
        <v>6.8371418208197313E-3</v>
      </c>
      <c r="K416" s="4">
        <f t="shared" si="26"/>
        <v>6.0712648634166866E-2</v>
      </c>
      <c r="L416" s="4">
        <f t="shared" si="27"/>
        <v>0.366507664377969</v>
      </c>
    </row>
    <row r="417" spans="2:12">
      <c r="B417" s="1" t="s">
        <v>436</v>
      </c>
      <c r="C417" s="1" t="s">
        <v>447</v>
      </c>
      <c r="D417" s="5">
        <v>20295</v>
      </c>
      <c r="E417" s="1">
        <v>0</v>
      </c>
      <c r="F417" s="1">
        <v>1760</v>
      </c>
      <c r="G417" s="1">
        <v>47033</v>
      </c>
      <c r="H417" s="8">
        <v>7.2682727643936296E-2</v>
      </c>
      <c r="I417" s="4">
        <f t="shared" si="24"/>
        <v>0</v>
      </c>
      <c r="J417" s="4">
        <f t="shared" si="25"/>
        <v>6.3837504533913675E-3</v>
      </c>
      <c r="K417" s="4">
        <f t="shared" si="26"/>
        <v>4.9221691745139365E-2</v>
      </c>
      <c r="L417" s="4">
        <f t="shared" si="27"/>
        <v>0.33501225092335679</v>
      </c>
    </row>
    <row r="418" spans="2:12">
      <c r="B418" s="1" t="s">
        <v>436</v>
      </c>
      <c r="C418" s="1" t="s">
        <v>448</v>
      </c>
      <c r="D418" s="5">
        <v>20310</v>
      </c>
      <c r="E418" s="1">
        <v>0</v>
      </c>
      <c r="F418" s="1">
        <v>1400</v>
      </c>
      <c r="G418" s="1">
        <v>1845</v>
      </c>
      <c r="H418" s="8">
        <v>0.13571280348620046</v>
      </c>
      <c r="I418" s="4">
        <f t="shared" si="24"/>
        <v>0</v>
      </c>
      <c r="J418" s="4">
        <f t="shared" si="25"/>
        <v>5.077983315197679E-3</v>
      </c>
      <c r="K418" s="4">
        <f t="shared" si="26"/>
        <v>1.9308575100415056E-3</v>
      </c>
      <c r="L418" s="4">
        <f t="shared" si="27"/>
        <v>0.62553309773624388</v>
      </c>
    </row>
    <row r="419" spans="2:12">
      <c r="B419" s="1" t="s">
        <v>436</v>
      </c>
      <c r="C419" s="1" t="s">
        <v>449</v>
      </c>
      <c r="D419" s="5">
        <v>20383</v>
      </c>
      <c r="E419" s="1">
        <v>0</v>
      </c>
      <c r="F419" s="1">
        <v>1250</v>
      </c>
      <c r="G419" s="1">
        <v>94107</v>
      </c>
      <c r="H419" s="8">
        <v>8.0177153329260842E-2</v>
      </c>
      <c r="I419" s="4">
        <f t="shared" si="24"/>
        <v>0</v>
      </c>
      <c r="J419" s="4">
        <f t="shared" si="25"/>
        <v>4.5339136742836416E-3</v>
      </c>
      <c r="K419" s="4">
        <f t="shared" si="26"/>
        <v>9.8486291434946319E-2</v>
      </c>
      <c r="L419" s="4">
        <f t="shared" si="27"/>
        <v>0.3695558694639009</v>
      </c>
    </row>
    <row r="420" spans="2:12">
      <c r="B420" s="1" t="s">
        <v>436</v>
      </c>
      <c r="C420" s="1" t="s">
        <v>450</v>
      </c>
      <c r="D420" s="5">
        <v>20400</v>
      </c>
      <c r="E420" s="1">
        <v>0</v>
      </c>
      <c r="F420" s="1">
        <v>1625</v>
      </c>
      <c r="G420" s="1">
        <v>30728</v>
      </c>
      <c r="H420" s="8">
        <v>6.5724368429897123E-2</v>
      </c>
      <c r="I420" s="4">
        <f t="shared" si="24"/>
        <v>0</v>
      </c>
      <c r="J420" s="4">
        <f t="shared" si="25"/>
        <v>5.8940877765687339E-3</v>
      </c>
      <c r="K420" s="4">
        <f t="shared" si="26"/>
        <v>3.2157934725504274E-2</v>
      </c>
      <c r="L420" s="4">
        <f t="shared" si="27"/>
        <v>0.30293949225573374</v>
      </c>
    </row>
    <row r="421" spans="2:12">
      <c r="B421" s="1" t="s">
        <v>436</v>
      </c>
      <c r="C421" s="1" t="s">
        <v>452</v>
      </c>
      <c r="D421" s="5">
        <v>20443</v>
      </c>
      <c r="E421" s="1">
        <v>0</v>
      </c>
      <c r="F421" s="1">
        <v>1350</v>
      </c>
      <c r="G421" s="1">
        <v>3669</v>
      </c>
      <c r="H421" s="8">
        <v>9.510235812386629E-2</v>
      </c>
      <c r="I421" s="4">
        <f t="shared" si="24"/>
        <v>0</v>
      </c>
      <c r="J421" s="4">
        <f t="shared" si="25"/>
        <v>4.8966267682263327E-3</v>
      </c>
      <c r="K421" s="4">
        <f t="shared" si="26"/>
        <v>3.8397377801313191E-3</v>
      </c>
      <c r="L421" s="4">
        <f t="shared" si="27"/>
        <v>0.43834974409980959</v>
      </c>
    </row>
    <row r="422" spans="2:12">
      <c r="B422" s="1" t="s">
        <v>436</v>
      </c>
      <c r="C422" s="1" t="s">
        <v>453</v>
      </c>
      <c r="D422" s="5">
        <v>20517</v>
      </c>
      <c r="E422" s="1">
        <v>0</v>
      </c>
      <c r="F422" s="1">
        <v>915</v>
      </c>
      <c r="G422" s="1">
        <v>53058</v>
      </c>
      <c r="H422" s="8">
        <v>9.1712084194700241E-2</v>
      </c>
      <c r="I422" s="4">
        <f t="shared" si="24"/>
        <v>0</v>
      </c>
      <c r="J422" s="4">
        <f t="shared" si="25"/>
        <v>3.3188248095756259E-3</v>
      </c>
      <c r="K422" s="4">
        <f t="shared" si="26"/>
        <v>5.552706654080336E-2</v>
      </c>
      <c r="L422" s="4">
        <f t="shared" si="27"/>
        <v>0.42272315251369369</v>
      </c>
    </row>
    <row r="423" spans="2:12">
      <c r="B423" s="1" t="s">
        <v>436</v>
      </c>
      <c r="C423" s="1" t="s">
        <v>454</v>
      </c>
      <c r="D423" s="5">
        <v>20550</v>
      </c>
      <c r="E423" s="1">
        <v>0</v>
      </c>
      <c r="F423" s="1">
        <v>754</v>
      </c>
      <c r="G423" s="1">
        <v>53153</v>
      </c>
      <c r="H423" s="8">
        <v>8.4990958408679929E-2</v>
      </c>
      <c r="I423" s="4">
        <f t="shared" si="24"/>
        <v>0</v>
      </c>
      <c r="J423" s="4">
        <f t="shared" si="25"/>
        <v>2.7348567283278927E-3</v>
      </c>
      <c r="K423" s="4">
        <f t="shared" si="26"/>
        <v>5.5626487388203874E-2</v>
      </c>
      <c r="L423" s="4">
        <f t="shared" si="27"/>
        <v>0.39174386002835543</v>
      </c>
    </row>
    <row r="424" spans="2:12">
      <c r="B424" s="1" t="s">
        <v>436</v>
      </c>
      <c r="C424" s="1" t="s">
        <v>455</v>
      </c>
      <c r="D424" s="5">
        <v>20570</v>
      </c>
      <c r="E424" s="1">
        <v>0</v>
      </c>
      <c r="F424" s="1">
        <v>1168</v>
      </c>
      <c r="G424" s="1">
        <v>6949</v>
      </c>
      <c r="H424" s="8">
        <v>8.8736869407340158E-2</v>
      </c>
      <c r="I424" s="4">
        <f t="shared" si="24"/>
        <v>0</v>
      </c>
      <c r="J424" s="4">
        <f t="shared" si="25"/>
        <v>4.2364889372506348E-3</v>
      </c>
      <c r="K424" s="4">
        <f t="shared" si="26"/>
        <v>7.2723733535384402E-3</v>
      </c>
      <c r="L424" s="4">
        <f t="shared" si="27"/>
        <v>0.4090096687851133</v>
      </c>
    </row>
    <row r="425" spans="2:12">
      <c r="B425" s="1" t="s">
        <v>436</v>
      </c>
      <c r="C425" s="1" t="s">
        <v>456</v>
      </c>
      <c r="D425" s="5">
        <v>20614</v>
      </c>
      <c r="E425" s="1">
        <v>0</v>
      </c>
      <c r="F425" s="1">
        <v>1684</v>
      </c>
      <c r="G425" s="1">
        <v>51381</v>
      </c>
      <c r="H425" s="8">
        <v>5.625389569914814E-2</v>
      </c>
      <c r="I425" s="4">
        <f t="shared" si="24"/>
        <v>0</v>
      </c>
      <c r="J425" s="4">
        <f t="shared" si="25"/>
        <v>6.1080885019949224E-3</v>
      </c>
      <c r="K425" s="4">
        <f t="shared" si="26"/>
        <v>5.377202695037539E-2</v>
      </c>
      <c r="L425" s="4">
        <f t="shared" si="27"/>
        <v>0.25928779549526992</v>
      </c>
    </row>
    <row r="426" spans="2:12">
      <c r="B426" s="1" t="s">
        <v>436</v>
      </c>
      <c r="C426" s="1" t="s">
        <v>451</v>
      </c>
      <c r="D426" s="5">
        <v>20621</v>
      </c>
      <c r="E426" s="1">
        <v>0</v>
      </c>
      <c r="F426" s="1">
        <v>1322</v>
      </c>
      <c r="G426" s="1">
        <v>60428</v>
      </c>
      <c r="H426" s="8">
        <v>6.5286374061390554E-2</v>
      </c>
      <c r="I426" s="4">
        <f t="shared" si="24"/>
        <v>0</v>
      </c>
      <c r="J426" s="4">
        <f t="shared" si="25"/>
        <v>4.7950671019223795E-3</v>
      </c>
      <c r="K426" s="4">
        <f t="shared" si="26"/>
        <v>6.3240031228611437E-2</v>
      </c>
      <c r="L426" s="4">
        <f t="shared" si="27"/>
        <v>0.30092067039747922</v>
      </c>
    </row>
    <row r="427" spans="2:12">
      <c r="B427" s="1" t="s">
        <v>436</v>
      </c>
      <c r="C427" s="1" t="s">
        <v>457</v>
      </c>
      <c r="D427" s="5">
        <v>20710</v>
      </c>
      <c r="E427" s="1">
        <v>0</v>
      </c>
      <c r="F427" s="1">
        <v>1210</v>
      </c>
      <c r="G427" s="1">
        <v>68331</v>
      </c>
      <c r="H427" s="8">
        <v>7.7127218444186435E-2</v>
      </c>
      <c r="I427" s="4">
        <f t="shared" si="24"/>
        <v>0</v>
      </c>
      <c r="J427" s="4">
        <f t="shared" si="25"/>
        <v>4.388828436706565E-3</v>
      </c>
      <c r="K427" s="4">
        <f t="shared" si="26"/>
        <v>7.1510799197098171E-2</v>
      </c>
      <c r="L427" s="4">
        <f t="shared" si="27"/>
        <v>0.35549798275354039</v>
      </c>
    </row>
    <row r="428" spans="2:12">
      <c r="B428" s="1" t="s">
        <v>436</v>
      </c>
      <c r="C428" s="1" t="s">
        <v>458</v>
      </c>
      <c r="D428" s="5">
        <v>20750</v>
      </c>
      <c r="E428" s="1">
        <v>0</v>
      </c>
      <c r="F428" s="1">
        <v>1470</v>
      </c>
      <c r="G428" s="1">
        <v>71984</v>
      </c>
      <c r="H428" s="8">
        <v>6.8798895536125171E-2</v>
      </c>
      <c r="I428" s="4">
        <f t="shared" si="24"/>
        <v>0</v>
      </c>
      <c r="J428" s="4">
        <f t="shared" si="25"/>
        <v>5.3318824809575624E-3</v>
      </c>
      <c r="K428" s="4">
        <f t="shared" si="26"/>
        <v>7.5333792413456765E-2</v>
      </c>
      <c r="L428" s="4">
        <f t="shared" si="27"/>
        <v>0.31711073045455584</v>
      </c>
    </row>
    <row r="429" spans="2:12">
      <c r="B429" s="1" t="s">
        <v>436</v>
      </c>
      <c r="C429" s="1" t="s">
        <v>459</v>
      </c>
      <c r="D429" s="5">
        <v>20770</v>
      </c>
      <c r="E429" s="1">
        <v>0</v>
      </c>
      <c r="F429" s="1">
        <v>1530</v>
      </c>
      <c r="G429" s="1">
        <v>110105</v>
      </c>
      <c r="H429" s="8">
        <v>4.1624398704146075E-2</v>
      </c>
      <c r="I429" s="4">
        <f t="shared" si="24"/>
        <v>0</v>
      </c>
      <c r="J429" s="4">
        <f t="shared" si="25"/>
        <v>5.5495103373231778E-3</v>
      </c>
      <c r="K429" s="4">
        <f t="shared" si="26"/>
        <v>0.11522876213719239</v>
      </c>
      <c r="L429" s="4">
        <f t="shared" si="27"/>
        <v>0.19185690954693546</v>
      </c>
    </row>
    <row r="430" spans="2:12">
      <c r="B430" s="1" t="s">
        <v>436</v>
      </c>
      <c r="C430" s="1" t="s">
        <v>460</v>
      </c>
      <c r="D430" s="5">
        <v>20787</v>
      </c>
      <c r="E430" s="1">
        <v>0</v>
      </c>
      <c r="F430" s="1">
        <v>1120</v>
      </c>
      <c r="G430" s="1">
        <v>47572</v>
      </c>
      <c r="H430" s="8">
        <v>8.9008226691042053E-2</v>
      </c>
      <c r="I430" s="4">
        <f t="shared" si="24"/>
        <v>0</v>
      </c>
      <c r="J430" s="4">
        <f t="shared" si="25"/>
        <v>4.0623866521581429E-3</v>
      </c>
      <c r="K430" s="4">
        <f t="shared" si="26"/>
        <v>4.9785774237232794E-2</v>
      </c>
      <c r="L430" s="4">
        <f t="shared" si="27"/>
        <v>0.41026042006212599</v>
      </c>
    </row>
    <row r="431" spans="2:12">
      <c r="B431" s="1" t="s">
        <v>184</v>
      </c>
      <c r="C431" s="1" t="s">
        <v>504</v>
      </c>
      <c r="D431" s="5">
        <v>23001</v>
      </c>
      <c r="E431" s="1">
        <v>1</v>
      </c>
      <c r="F431" s="1">
        <v>69954</v>
      </c>
      <c r="G431" s="1">
        <v>419306</v>
      </c>
      <c r="H431" s="8">
        <v>6.701328490872599E-2</v>
      </c>
      <c r="I431" s="4">
        <f t="shared" si="24"/>
        <v>0.1</v>
      </c>
      <c r="J431" s="4">
        <f t="shared" si="25"/>
        <v>0.25373231773667032</v>
      </c>
      <c r="K431" s="4">
        <f t="shared" si="26"/>
        <v>0.43881850358019703</v>
      </c>
      <c r="L431" s="4">
        <f t="shared" si="27"/>
        <v>0.30888041969230456</v>
      </c>
    </row>
    <row r="432" spans="2:12">
      <c r="B432" s="1" t="s">
        <v>184</v>
      </c>
      <c r="C432" s="1" t="s">
        <v>492</v>
      </c>
      <c r="D432" s="5">
        <v>23068</v>
      </c>
      <c r="E432" s="1">
        <v>0</v>
      </c>
      <c r="F432" s="1">
        <v>72084</v>
      </c>
      <c r="G432" s="1">
        <v>113721</v>
      </c>
      <c r="H432" s="8">
        <v>6.9796537862006722E-2</v>
      </c>
      <c r="I432" s="4">
        <f t="shared" si="24"/>
        <v>0</v>
      </c>
      <c r="J432" s="4">
        <f t="shared" si="25"/>
        <v>0.26145810663764962</v>
      </c>
      <c r="K432" s="4">
        <f t="shared" si="26"/>
        <v>0.11901303354982659</v>
      </c>
      <c r="L432" s="4">
        <f t="shared" si="27"/>
        <v>0.32170910495210231</v>
      </c>
    </row>
    <row r="433" spans="2:12">
      <c r="B433" s="1" t="s">
        <v>184</v>
      </c>
      <c r="C433" s="1" t="s">
        <v>227</v>
      </c>
      <c r="D433" s="5">
        <v>23079</v>
      </c>
      <c r="E433" s="1">
        <v>0</v>
      </c>
      <c r="F433" s="1">
        <v>58560</v>
      </c>
      <c r="G433" s="1">
        <v>104676</v>
      </c>
      <c r="H433" s="8">
        <v>5.1690564701717116E-2</v>
      </c>
      <c r="I433" s="4">
        <f t="shared" si="24"/>
        <v>0</v>
      </c>
      <c r="J433" s="4">
        <f t="shared" si="25"/>
        <v>0.21240478781284006</v>
      </c>
      <c r="K433" s="4">
        <f t="shared" si="26"/>
        <v>0.10954712234206214</v>
      </c>
      <c r="L433" s="4">
        <f t="shared" si="27"/>
        <v>0.23825430048601606</v>
      </c>
    </row>
    <row r="434" spans="2:12">
      <c r="B434" s="1" t="s">
        <v>184</v>
      </c>
      <c r="C434" s="1" t="s">
        <v>493</v>
      </c>
      <c r="D434" s="5">
        <v>23090</v>
      </c>
      <c r="E434" s="1">
        <v>0</v>
      </c>
      <c r="F434" s="1">
        <v>23300</v>
      </c>
      <c r="G434" s="1">
        <v>44672</v>
      </c>
      <c r="H434" s="8">
        <v>6.6508168739331866E-2</v>
      </c>
      <c r="I434" s="4">
        <f t="shared" si="24"/>
        <v>0</v>
      </c>
      <c r="J434" s="4">
        <f t="shared" si="25"/>
        <v>8.4512150888647081E-2</v>
      </c>
      <c r="K434" s="4">
        <f t="shared" si="26"/>
        <v>4.6750822053427718E-2</v>
      </c>
      <c r="L434" s="4">
        <f t="shared" si="27"/>
        <v>0.30655221723799525</v>
      </c>
    </row>
    <row r="435" spans="2:12">
      <c r="B435" s="1" t="s">
        <v>184</v>
      </c>
      <c r="C435" s="1" t="s">
        <v>494</v>
      </c>
      <c r="D435" s="5">
        <v>23162</v>
      </c>
      <c r="E435" s="1">
        <v>9</v>
      </c>
      <c r="F435" s="1">
        <v>26947</v>
      </c>
      <c r="G435" s="1">
        <v>42724</v>
      </c>
      <c r="H435" s="8">
        <v>8.600876882822997E-2</v>
      </c>
      <c r="I435" s="4">
        <f t="shared" si="24"/>
        <v>0.9</v>
      </c>
      <c r="J435" s="4">
        <f t="shared" si="25"/>
        <v>9.7740297424737027E-2</v>
      </c>
      <c r="K435" s="4">
        <f t="shared" si="26"/>
        <v>4.471217141409934E-2</v>
      </c>
      <c r="L435" s="4">
        <f t="shared" si="27"/>
        <v>0.39643519414197209</v>
      </c>
    </row>
    <row r="436" spans="2:12">
      <c r="B436" s="1" t="s">
        <v>184</v>
      </c>
      <c r="C436" s="1" t="s">
        <v>495</v>
      </c>
      <c r="D436" s="5">
        <v>23168</v>
      </c>
      <c r="E436" s="1">
        <v>0</v>
      </c>
      <c r="F436" s="1">
        <v>29813</v>
      </c>
      <c r="G436" s="1">
        <v>33010</v>
      </c>
      <c r="H436" s="8">
        <v>3.9036809165163888E-2</v>
      </c>
      <c r="I436" s="4">
        <f t="shared" si="24"/>
        <v>0</v>
      </c>
      <c r="J436" s="4">
        <f t="shared" si="25"/>
        <v>0.10813565469713457</v>
      </c>
      <c r="K436" s="4">
        <f t="shared" si="26"/>
        <v>3.4546128133588129E-2</v>
      </c>
      <c r="L436" s="4">
        <f t="shared" si="27"/>
        <v>0.17993008423340481</v>
      </c>
    </row>
    <row r="437" spans="2:12">
      <c r="B437" s="1" t="s">
        <v>184</v>
      </c>
      <c r="C437" s="1" t="s">
        <v>496</v>
      </c>
      <c r="D437" s="5">
        <v>23182</v>
      </c>
      <c r="E437" s="1">
        <v>0</v>
      </c>
      <c r="F437" s="1">
        <v>64128</v>
      </c>
      <c r="G437" s="1">
        <v>83495</v>
      </c>
      <c r="H437" s="8">
        <v>3.9789041898622909E-2</v>
      </c>
      <c r="I437" s="4">
        <f t="shared" si="24"/>
        <v>0</v>
      </c>
      <c r="J437" s="4">
        <f t="shared" si="25"/>
        <v>0.2326006528835691</v>
      </c>
      <c r="K437" s="4">
        <f t="shared" si="26"/>
        <v>8.7380459512691327E-2</v>
      </c>
      <c r="L437" s="4">
        <f t="shared" si="27"/>
        <v>0.18339730663167375</v>
      </c>
    </row>
    <row r="438" spans="2:12">
      <c r="B438" s="1" t="s">
        <v>184</v>
      </c>
      <c r="C438" s="1" t="s">
        <v>497</v>
      </c>
      <c r="D438" s="5">
        <v>23189</v>
      </c>
      <c r="E438" s="1">
        <v>2</v>
      </c>
      <c r="F438" s="1">
        <v>87197</v>
      </c>
      <c r="G438" s="1">
        <v>84308</v>
      </c>
      <c r="H438" s="8">
        <v>4.647258212690468E-2</v>
      </c>
      <c r="I438" s="4">
        <f t="shared" si="24"/>
        <v>0.2</v>
      </c>
      <c r="J438" s="4">
        <f t="shared" si="25"/>
        <v>0.31627493652520855</v>
      </c>
      <c r="K438" s="4">
        <f t="shared" si="26"/>
        <v>8.8231292659392543E-2</v>
      </c>
      <c r="L438" s="4">
        <f t="shared" si="27"/>
        <v>0.21420335820120756</v>
      </c>
    </row>
    <row r="439" spans="2:12">
      <c r="B439" s="1" t="s">
        <v>184</v>
      </c>
      <c r="C439" s="1" t="s">
        <v>498</v>
      </c>
      <c r="D439" s="5">
        <v>23300</v>
      </c>
      <c r="E439" s="1">
        <v>2</v>
      </c>
      <c r="F439" s="1">
        <v>20117</v>
      </c>
      <c r="G439" s="1">
        <v>7784</v>
      </c>
      <c r="H439" s="8">
        <v>3.6800471674937357E-2</v>
      </c>
      <c r="I439" s="4">
        <f t="shared" si="24"/>
        <v>0.2</v>
      </c>
      <c r="J439" s="4">
        <f t="shared" si="25"/>
        <v>7.2966993108451214E-2</v>
      </c>
      <c r="K439" s="4">
        <f t="shared" si="26"/>
        <v>8.1462302754271437E-3</v>
      </c>
      <c r="L439" s="4">
        <f t="shared" si="27"/>
        <v>0.16962226447056761</v>
      </c>
    </row>
    <row r="440" spans="2:12">
      <c r="B440" s="1" t="s">
        <v>184</v>
      </c>
      <c r="C440" s="1" t="s">
        <v>499</v>
      </c>
      <c r="D440" s="5">
        <v>23350</v>
      </c>
      <c r="E440" s="1">
        <v>0</v>
      </c>
      <c r="F440" s="1">
        <v>4338</v>
      </c>
      <c r="G440" s="1">
        <v>27430</v>
      </c>
      <c r="H440" s="8">
        <v>6.3748324931401951E-2</v>
      </c>
      <c r="I440" s="4">
        <f t="shared" si="24"/>
        <v>0</v>
      </c>
      <c r="J440" s="4">
        <f t="shared" si="25"/>
        <v>1.5734494015233951E-2</v>
      </c>
      <c r="K440" s="4">
        <f t="shared" si="26"/>
        <v>2.8706461517852843E-2</v>
      </c>
      <c r="L440" s="4">
        <f t="shared" si="27"/>
        <v>0.29383143038446796</v>
      </c>
    </row>
    <row r="441" spans="2:12">
      <c r="B441" s="1" t="s">
        <v>184</v>
      </c>
      <c r="C441" s="1" t="s">
        <v>500</v>
      </c>
      <c r="D441" s="5">
        <v>23417</v>
      </c>
      <c r="E441" s="1">
        <v>4</v>
      </c>
      <c r="F441" s="1">
        <v>129514</v>
      </c>
      <c r="G441" s="1">
        <v>118275</v>
      </c>
      <c r="H441" s="8">
        <v>5.0018289000229678E-2</v>
      </c>
      <c r="I441" s="4">
        <f t="shared" si="24"/>
        <v>0.4</v>
      </c>
      <c r="J441" s="4">
        <f t="shared" si="25"/>
        <v>0.46976423648893723</v>
      </c>
      <c r="K441" s="4">
        <f t="shared" si="26"/>
        <v>0.12377895501363635</v>
      </c>
      <c r="L441" s="4">
        <f t="shared" si="27"/>
        <v>0.23054637777755285</v>
      </c>
    </row>
    <row r="442" spans="2:12">
      <c r="B442" s="1" t="s">
        <v>184</v>
      </c>
      <c r="C442" s="1" t="s">
        <v>501</v>
      </c>
      <c r="D442" s="5">
        <v>23419</v>
      </c>
      <c r="E442" s="1">
        <v>0</v>
      </c>
      <c r="F442" s="1">
        <v>63451</v>
      </c>
      <c r="G442" s="1">
        <v>39068</v>
      </c>
      <c r="H442" s="8">
        <v>4.2947827811942077E-2</v>
      </c>
      <c r="I442" s="4">
        <f t="shared" si="24"/>
        <v>0</v>
      </c>
      <c r="J442" s="4">
        <f t="shared" si="25"/>
        <v>0.23014508523757707</v>
      </c>
      <c r="K442" s="4">
        <f t="shared" si="26"/>
        <v>4.0886038592033352E-2</v>
      </c>
      <c r="L442" s="4">
        <f t="shared" si="27"/>
        <v>0.19795691402822321</v>
      </c>
    </row>
    <row r="443" spans="2:12">
      <c r="B443" s="1" t="s">
        <v>184</v>
      </c>
      <c r="C443" s="1" t="s">
        <v>502</v>
      </c>
      <c r="D443" s="5">
        <v>23464</v>
      </c>
      <c r="E443" s="1">
        <v>0</v>
      </c>
      <c r="F443" s="1">
        <v>22171</v>
      </c>
      <c r="G443" s="1">
        <v>18145</v>
      </c>
      <c r="H443" s="8">
        <v>3.3978494623655917E-2</v>
      </c>
      <c r="I443" s="4">
        <f t="shared" si="24"/>
        <v>0</v>
      </c>
      <c r="J443" s="4">
        <f t="shared" si="25"/>
        <v>8.04171200580341E-2</v>
      </c>
      <c r="K443" s="4">
        <f t="shared" si="26"/>
        <v>1.8989381853497626E-2</v>
      </c>
      <c r="L443" s="4">
        <f t="shared" si="27"/>
        <v>0.15661509048784045</v>
      </c>
    </row>
    <row r="444" spans="2:12">
      <c r="B444" s="1" t="s">
        <v>184</v>
      </c>
      <c r="C444" s="1" t="s">
        <v>503</v>
      </c>
      <c r="D444" s="5">
        <v>23466</v>
      </c>
      <c r="E444" s="1">
        <v>0</v>
      </c>
      <c r="F444" s="1">
        <v>30956</v>
      </c>
      <c r="G444" s="1">
        <v>94519</v>
      </c>
      <c r="H444" s="8">
        <v>5.310691122114513E-2</v>
      </c>
      <c r="I444" s="4">
        <f t="shared" si="24"/>
        <v>0</v>
      </c>
      <c r="J444" s="4">
        <f t="shared" si="25"/>
        <v>0.11228146536089953</v>
      </c>
      <c r="K444" s="4">
        <f t="shared" si="26"/>
        <v>9.8917463952093804E-2</v>
      </c>
      <c r="L444" s="4">
        <f t="shared" si="27"/>
        <v>0.24478258376516768</v>
      </c>
    </row>
    <row r="445" spans="2:12">
      <c r="B445" s="1" t="s">
        <v>184</v>
      </c>
      <c r="C445" s="1" t="s">
        <v>505</v>
      </c>
      <c r="D445" s="5">
        <v>23500</v>
      </c>
      <c r="E445" s="1">
        <v>1</v>
      </c>
      <c r="F445" s="1">
        <v>28279</v>
      </c>
      <c r="G445" s="1">
        <v>12783</v>
      </c>
      <c r="H445" s="8">
        <v>9.0784600541533103E-2</v>
      </c>
      <c r="I445" s="4">
        <f t="shared" si="24"/>
        <v>0.1</v>
      </c>
      <c r="J445" s="4">
        <f t="shared" si="25"/>
        <v>0.10257163583605368</v>
      </c>
      <c r="K445" s="4">
        <f t="shared" si="26"/>
        <v>1.3377859919165619E-2</v>
      </c>
      <c r="L445" s="4">
        <f t="shared" si="27"/>
        <v>0.41844815628812115</v>
      </c>
    </row>
    <row r="446" spans="2:12">
      <c r="B446" s="1" t="s">
        <v>184</v>
      </c>
      <c r="C446" s="1" t="s">
        <v>506</v>
      </c>
      <c r="D446" s="5">
        <v>23555</v>
      </c>
      <c r="E446" s="1">
        <v>0</v>
      </c>
      <c r="F446" s="1">
        <v>43115</v>
      </c>
      <c r="G446" s="1">
        <v>165285</v>
      </c>
      <c r="H446" s="8">
        <v>4.9449663642625784E-2</v>
      </c>
      <c r="I446" s="4">
        <f t="shared" si="24"/>
        <v>0</v>
      </c>
      <c r="J446" s="4">
        <f t="shared" si="25"/>
        <v>0.15638375045339137</v>
      </c>
      <c r="K446" s="4">
        <f t="shared" si="26"/>
        <v>0.17297657644835243</v>
      </c>
      <c r="L446" s="4">
        <f t="shared" si="27"/>
        <v>0.22792544613178142</v>
      </c>
    </row>
    <row r="447" spans="2:12">
      <c r="B447" s="1" t="s">
        <v>184</v>
      </c>
      <c r="C447" s="1" t="s">
        <v>507</v>
      </c>
      <c r="D447" s="5">
        <v>23570</v>
      </c>
      <c r="E447" s="1">
        <v>0</v>
      </c>
      <c r="F447" s="1">
        <v>89351</v>
      </c>
      <c r="G447" s="1">
        <v>95310</v>
      </c>
      <c r="H447" s="8">
        <v>3.8244661410745055E-2</v>
      </c>
      <c r="I447" s="4">
        <f t="shared" si="24"/>
        <v>0</v>
      </c>
      <c r="J447" s="4">
        <f t="shared" si="25"/>
        <v>0.32408777656873411</v>
      </c>
      <c r="K447" s="4">
        <f t="shared" si="26"/>
        <v>9.9745273323607539E-2</v>
      </c>
      <c r="L447" s="4">
        <f t="shared" si="27"/>
        <v>0.17627888386057627</v>
      </c>
    </row>
    <row r="448" spans="2:12">
      <c r="B448" s="1" t="s">
        <v>184</v>
      </c>
      <c r="C448" s="1" t="s">
        <v>508</v>
      </c>
      <c r="D448" s="5">
        <v>23574</v>
      </c>
      <c r="E448" s="1">
        <v>0</v>
      </c>
      <c r="F448" s="1">
        <v>74697</v>
      </c>
      <c r="G448" s="1">
        <v>48211</v>
      </c>
      <c r="H448" s="8">
        <v>8.806807042308748E-2</v>
      </c>
      <c r="I448" s="4">
        <f t="shared" si="24"/>
        <v>0</v>
      </c>
      <c r="J448" s="4">
        <f t="shared" si="25"/>
        <v>0.27093579978237214</v>
      </c>
      <c r="K448" s="4">
        <f t="shared" si="26"/>
        <v>5.0454510252905704E-2</v>
      </c>
      <c r="L448" s="4">
        <f t="shared" si="27"/>
        <v>0.40592701269345743</v>
      </c>
    </row>
    <row r="449" spans="2:12">
      <c r="B449" s="1" t="s">
        <v>184</v>
      </c>
      <c r="C449" s="1" t="s">
        <v>509</v>
      </c>
      <c r="D449" s="5">
        <v>23580</v>
      </c>
      <c r="E449" s="1">
        <v>0</v>
      </c>
      <c r="F449" s="1">
        <v>33874</v>
      </c>
      <c r="G449" s="1">
        <v>90908</v>
      </c>
      <c r="H449" s="8">
        <v>5.8557158712541621E-2</v>
      </c>
      <c r="I449" s="4">
        <f t="shared" si="24"/>
        <v>0</v>
      </c>
      <c r="J449" s="4">
        <f t="shared" si="25"/>
        <v>0.12286543344214726</v>
      </c>
      <c r="K449" s="4">
        <f t="shared" si="26"/>
        <v>9.5138425215638589E-2</v>
      </c>
      <c r="L449" s="4">
        <f t="shared" si="27"/>
        <v>0.26990409116272951</v>
      </c>
    </row>
    <row r="450" spans="2:12">
      <c r="B450" s="1" t="s">
        <v>184</v>
      </c>
      <c r="C450" s="1" t="s">
        <v>510</v>
      </c>
      <c r="D450" s="5">
        <v>23586</v>
      </c>
      <c r="E450" s="1">
        <v>0</v>
      </c>
      <c r="F450" s="1">
        <v>40513</v>
      </c>
      <c r="G450" s="1">
        <v>14899</v>
      </c>
      <c r="H450" s="8">
        <v>3.1611536581391562E-2</v>
      </c>
      <c r="I450" s="4">
        <f t="shared" si="24"/>
        <v>0</v>
      </c>
      <c r="J450" s="4">
        <f t="shared" si="25"/>
        <v>0.14694595574900254</v>
      </c>
      <c r="K450" s="4">
        <f t="shared" si="26"/>
        <v>1.559232847810753E-2</v>
      </c>
      <c r="L450" s="4">
        <f t="shared" si="27"/>
        <v>0.14570520904441506</v>
      </c>
    </row>
    <row r="451" spans="2:12">
      <c r="B451" s="1" t="s">
        <v>184</v>
      </c>
      <c r="C451" s="1" t="s">
        <v>511</v>
      </c>
      <c r="D451" s="5">
        <v>23660</v>
      </c>
      <c r="E451" s="1">
        <v>1</v>
      </c>
      <c r="F451" s="1">
        <v>77289</v>
      </c>
      <c r="G451" s="1">
        <v>147721</v>
      </c>
      <c r="H451" s="8">
        <v>3.0209301719419272E-2</v>
      </c>
      <c r="I451" s="4">
        <f t="shared" ref="I451:I514" si="28">E451/MAX(E$3:E$1123)</f>
        <v>0.1</v>
      </c>
      <c r="J451" s="4">
        <f t="shared" ref="J451:J514" si="29">F451/MAX(F$3:F$1123)</f>
        <v>0.2803373231773667</v>
      </c>
      <c r="K451" s="4">
        <f t="shared" ref="K451:K514" si="30">G451/MAX(G$3:G$1123)</f>
        <v>0.15459523156685162</v>
      </c>
      <c r="L451" s="4">
        <f t="shared" ref="L451:L514" si="31">H451/MAX(H$3:H$1123)</f>
        <v>0.13924196980367184</v>
      </c>
    </row>
    <row r="452" spans="2:12">
      <c r="B452" s="1" t="s">
        <v>184</v>
      </c>
      <c r="C452" s="1" t="s">
        <v>512</v>
      </c>
      <c r="D452" s="5">
        <v>23670</v>
      </c>
      <c r="E452" s="1">
        <v>0</v>
      </c>
      <c r="F452" s="1">
        <v>79913</v>
      </c>
      <c r="G452" s="1">
        <v>26587</v>
      </c>
      <c r="H452" s="8">
        <v>4.9177396280400569E-2</v>
      </c>
      <c r="I452" s="4">
        <f t="shared" si="28"/>
        <v>0</v>
      </c>
      <c r="J452" s="4">
        <f t="shared" si="29"/>
        <v>0.28985491476242292</v>
      </c>
      <c r="K452" s="4">
        <f t="shared" si="30"/>
        <v>2.7824232314077782E-2</v>
      </c>
      <c r="L452" s="4">
        <f t="shared" si="31"/>
        <v>0.22667050008299147</v>
      </c>
    </row>
    <row r="453" spans="2:12">
      <c r="B453" s="1" t="s">
        <v>184</v>
      </c>
      <c r="C453" s="1" t="s">
        <v>513</v>
      </c>
      <c r="D453" s="5">
        <v>23672</v>
      </c>
      <c r="E453" s="1">
        <v>0</v>
      </c>
      <c r="F453" s="1">
        <v>24338</v>
      </c>
      <c r="G453" s="1">
        <v>18628</v>
      </c>
      <c r="H453" s="8">
        <v>4.7789659353985228E-2</v>
      </c>
      <c r="I453" s="4">
        <f t="shared" si="28"/>
        <v>0</v>
      </c>
      <c r="J453" s="4">
        <f t="shared" si="29"/>
        <v>8.827711280377222E-2</v>
      </c>
      <c r="K453" s="4">
        <f t="shared" si="30"/>
        <v>1.9494858372386539E-2</v>
      </c>
      <c r="L453" s="4">
        <f t="shared" si="31"/>
        <v>0.22027408532974507</v>
      </c>
    </row>
    <row r="454" spans="2:12">
      <c r="B454" s="1" t="s">
        <v>184</v>
      </c>
      <c r="C454" s="1" t="s">
        <v>514</v>
      </c>
      <c r="D454" s="5">
        <v>23675</v>
      </c>
      <c r="E454" s="1">
        <v>1</v>
      </c>
      <c r="F454" s="1">
        <v>52249</v>
      </c>
      <c r="G454" s="1">
        <v>28382</v>
      </c>
      <c r="H454" s="8">
        <v>8.7120735238574845E-2</v>
      </c>
      <c r="I454" s="4">
        <f t="shared" si="28"/>
        <v>0.1</v>
      </c>
      <c r="J454" s="4">
        <f t="shared" si="29"/>
        <v>0.18951396445411681</v>
      </c>
      <c r="K454" s="4">
        <f t="shared" si="30"/>
        <v>2.9702763062329544E-2</v>
      </c>
      <c r="L454" s="4">
        <f t="shared" si="31"/>
        <v>0.40156051596403886</v>
      </c>
    </row>
    <row r="455" spans="2:12">
      <c r="B455" s="1" t="s">
        <v>184</v>
      </c>
      <c r="C455" s="1" t="s">
        <v>105</v>
      </c>
      <c r="D455" s="5">
        <v>23678</v>
      </c>
      <c r="E455" s="1">
        <v>0</v>
      </c>
      <c r="F455" s="1">
        <v>25274</v>
      </c>
      <c r="G455" s="1">
        <v>63056</v>
      </c>
      <c r="H455" s="8">
        <v>4.8619510003801096E-2</v>
      </c>
      <c r="I455" s="4">
        <f t="shared" si="28"/>
        <v>0</v>
      </c>
      <c r="J455" s="4">
        <f t="shared" si="29"/>
        <v>9.1672107363075808E-2</v>
      </c>
      <c r="K455" s="4">
        <f t="shared" si="30"/>
        <v>6.5990325828280308E-2</v>
      </c>
      <c r="L455" s="4">
        <f t="shared" si="31"/>
        <v>0.22409906745599328</v>
      </c>
    </row>
    <row r="456" spans="2:12">
      <c r="B456" s="1" t="s">
        <v>184</v>
      </c>
      <c r="C456" s="1" t="s">
        <v>515</v>
      </c>
      <c r="D456" s="5">
        <v>23682</v>
      </c>
      <c r="E456" s="1">
        <v>0</v>
      </c>
      <c r="F456" s="1">
        <v>6385</v>
      </c>
      <c r="G456" s="1">
        <v>23542</v>
      </c>
      <c r="H456" s="8">
        <v>3.3678578777693945E-2</v>
      </c>
      <c r="I456" s="4">
        <f t="shared" si="28"/>
        <v>0</v>
      </c>
      <c r="J456" s="4">
        <f t="shared" si="29"/>
        <v>2.3159231048240841E-2</v>
      </c>
      <c r="K456" s="4">
        <f t="shared" si="30"/>
        <v>2.4637532521082452E-2</v>
      </c>
      <c r="L456" s="4">
        <f t="shared" si="31"/>
        <v>0.15523270589798963</v>
      </c>
    </row>
    <row r="457" spans="2:12">
      <c r="B457" s="1" t="s">
        <v>184</v>
      </c>
      <c r="C457" s="1" t="s">
        <v>516</v>
      </c>
      <c r="D457" s="5">
        <v>23686</v>
      </c>
      <c r="E457" s="1">
        <v>3</v>
      </c>
      <c r="F457" s="1">
        <v>64876</v>
      </c>
      <c r="G457" s="1">
        <v>66379</v>
      </c>
      <c r="H457" s="8">
        <v>2.627723860098883E-2</v>
      </c>
      <c r="I457" s="4">
        <f t="shared" si="28"/>
        <v>0.3</v>
      </c>
      <c r="J457" s="4">
        <f t="shared" si="29"/>
        <v>0.23531374682626044</v>
      </c>
      <c r="K457" s="4">
        <f t="shared" si="30"/>
        <v>6.9467962416826609E-2</v>
      </c>
      <c r="L457" s="4">
        <f t="shared" si="31"/>
        <v>0.12111814095493445</v>
      </c>
    </row>
    <row r="458" spans="2:12">
      <c r="B458" s="1" t="s">
        <v>184</v>
      </c>
      <c r="C458" s="1" t="s">
        <v>517</v>
      </c>
      <c r="D458" s="5">
        <v>23807</v>
      </c>
      <c r="E458" s="1">
        <v>1</v>
      </c>
      <c r="F458" s="1">
        <v>100049</v>
      </c>
      <c r="G458" s="1">
        <v>138910</v>
      </c>
      <c r="H458" s="8">
        <v>7.2378661383896981E-2</v>
      </c>
      <c r="I458" s="4">
        <f t="shared" si="28"/>
        <v>0.1</v>
      </c>
      <c r="J458" s="4">
        <f t="shared" si="29"/>
        <v>0.36289082335872325</v>
      </c>
      <c r="K458" s="4">
        <f t="shared" si="30"/>
        <v>0.14537420960426317</v>
      </c>
      <c r="L458" s="4">
        <f t="shared" si="31"/>
        <v>0.33361073607233682</v>
      </c>
    </row>
    <row r="459" spans="2:12">
      <c r="B459" s="1" t="s">
        <v>184</v>
      </c>
      <c r="C459" s="1" t="s">
        <v>518</v>
      </c>
      <c r="D459" s="5">
        <v>23815</v>
      </c>
      <c r="E459" s="1">
        <v>0</v>
      </c>
      <c r="F459" s="1">
        <v>39197</v>
      </c>
      <c r="G459" s="1">
        <v>8583</v>
      </c>
      <c r="H459" s="8">
        <v>5.8800691772844388E-2</v>
      </c>
      <c r="I459" s="4">
        <f t="shared" si="28"/>
        <v>0</v>
      </c>
      <c r="J459" s="4">
        <f t="shared" si="29"/>
        <v>0.14217265143271673</v>
      </c>
      <c r="K459" s="4">
        <f t="shared" si="30"/>
        <v>8.9824119288272313E-3</v>
      </c>
      <c r="L459" s="4">
        <f t="shared" si="31"/>
        <v>0.27102659387212102</v>
      </c>
    </row>
    <row r="460" spans="2:12">
      <c r="B460" s="1" t="s">
        <v>184</v>
      </c>
      <c r="C460" s="1" t="s">
        <v>519</v>
      </c>
      <c r="D460" s="5">
        <v>23855</v>
      </c>
      <c r="E460" s="1">
        <v>0</v>
      </c>
      <c r="F460" s="1">
        <v>34785</v>
      </c>
      <c r="G460" s="1">
        <v>74226</v>
      </c>
      <c r="H460" s="8">
        <v>9.6277681796764561E-2</v>
      </c>
      <c r="I460" s="4">
        <f t="shared" si="28"/>
        <v>0</v>
      </c>
      <c r="J460" s="4">
        <f t="shared" si="29"/>
        <v>0.12616974972796519</v>
      </c>
      <c r="K460" s="4">
        <f t="shared" si="30"/>
        <v>7.7680124412108836E-2</v>
      </c>
      <c r="L460" s="4">
        <f t="shared" si="31"/>
        <v>0.44376709485128496</v>
      </c>
    </row>
    <row r="461" spans="2:12">
      <c r="B461" s="1" t="s">
        <v>520</v>
      </c>
      <c r="C461" s="1" t="s">
        <v>521</v>
      </c>
      <c r="D461" s="5">
        <v>25001</v>
      </c>
      <c r="E461" s="1">
        <v>0</v>
      </c>
      <c r="F461" s="1">
        <v>1495</v>
      </c>
      <c r="G461" s="1">
        <v>6052</v>
      </c>
      <c r="H461" s="8">
        <v>9.6935034462531169E-2</v>
      </c>
      <c r="I461" s="4">
        <f t="shared" si="28"/>
        <v>0</v>
      </c>
      <c r="J461" s="4">
        <f t="shared" si="29"/>
        <v>5.4225607544432352E-3</v>
      </c>
      <c r="K461" s="4">
        <f t="shared" si="30"/>
        <v>6.3336312470304561E-3</v>
      </c>
      <c r="L461" s="4">
        <f t="shared" si="31"/>
        <v>0.44679699209575513</v>
      </c>
    </row>
    <row r="462" spans="2:12">
      <c r="B462" s="1" t="s">
        <v>520</v>
      </c>
      <c r="C462" s="1" t="s">
        <v>522</v>
      </c>
      <c r="D462" s="5">
        <v>25019</v>
      </c>
      <c r="E462" s="1">
        <v>0</v>
      </c>
      <c r="F462" s="1">
        <v>103.5</v>
      </c>
      <c r="G462" s="1">
        <v>3529</v>
      </c>
      <c r="H462" s="8">
        <v>5.2308513477448623E-2</v>
      </c>
      <c r="I462" s="4">
        <f t="shared" si="28"/>
        <v>0</v>
      </c>
      <c r="J462" s="4">
        <f t="shared" si="29"/>
        <v>3.7540805223068552E-4</v>
      </c>
      <c r="K462" s="4">
        <f t="shared" si="30"/>
        <v>3.6932228471200398E-3</v>
      </c>
      <c r="L462" s="4">
        <f t="shared" si="31"/>
        <v>0.24110257568184129</v>
      </c>
    </row>
    <row r="463" spans="2:12">
      <c r="B463" s="1" t="s">
        <v>520</v>
      </c>
      <c r="C463" s="1" t="s">
        <v>523</v>
      </c>
      <c r="D463" s="5">
        <v>25035</v>
      </c>
      <c r="E463" s="1">
        <v>0</v>
      </c>
      <c r="F463" s="1">
        <v>90</v>
      </c>
      <c r="G463" s="1">
        <v>3600</v>
      </c>
      <c r="H463" s="8">
        <v>5.2968941203892547E-2</v>
      </c>
      <c r="I463" s="4">
        <f t="shared" si="28"/>
        <v>0</v>
      </c>
      <c r="J463" s="4">
        <f t="shared" si="29"/>
        <v>3.2644178454842217E-4</v>
      </c>
      <c r="K463" s="4">
        <f t="shared" si="30"/>
        <v>3.7675268488614744E-3</v>
      </c>
      <c r="L463" s="4">
        <f t="shared" si="31"/>
        <v>0.24414664662386834</v>
      </c>
    </row>
    <row r="464" spans="2:12">
      <c r="B464" s="1" t="s">
        <v>520</v>
      </c>
      <c r="C464" s="1" t="s">
        <v>524</v>
      </c>
      <c r="D464" s="5">
        <v>25040</v>
      </c>
      <c r="E464" s="1">
        <v>0</v>
      </c>
      <c r="F464" s="1">
        <v>60.3</v>
      </c>
      <c r="G464" s="1">
        <v>8417</v>
      </c>
      <c r="H464" s="8">
        <v>9.0354318450712998E-2</v>
      </c>
      <c r="I464" s="4">
        <f t="shared" si="28"/>
        <v>0</v>
      </c>
      <c r="J464" s="4">
        <f t="shared" si="29"/>
        <v>2.1871599564744285E-4</v>
      </c>
      <c r="K464" s="4">
        <f t="shared" si="30"/>
        <v>8.8086870796852852E-3</v>
      </c>
      <c r="L464" s="4">
        <f t="shared" si="31"/>
        <v>0.41646488218091066</v>
      </c>
    </row>
    <row r="465" spans="2:12">
      <c r="B465" s="1" t="s">
        <v>520</v>
      </c>
      <c r="C465" s="1" t="s">
        <v>526</v>
      </c>
      <c r="D465" s="5">
        <v>25053</v>
      </c>
      <c r="E465" s="1">
        <v>0</v>
      </c>
      <c r="F465" s="1">
        <v>103.5</v>
      </c>
      <c r="G465" s="1">
        <v>8023</v>
      </c>
      <c r="H465" s="8">
        <v>8.212441603147283E-2</v>
      </c>
      <c r="I465" s="4">
        <f t="shared" si="28"/>
        <v>0</v>
      </c>
      <c r="J465" s="4">
        <f t="shared" si="29"/>
        <v>3.7540805223068552E-4</v>
      </c>
      <c r="K465" s="4">
        <f t="shared" si="30"/>
        <v>8.3963521967821142E-3</v>
      </c>
      <c r="L465" s="4">
        <f t="shared" si="31"/>
        <v>0.37853127369202721</v>
      </c>
    </row>
    <row r="466" spans="2:12">
      <c r="B466" s="1" t="s">
        <v>520</v>
      </c>
      <c r="C466" s="1" t="s">
        <v>527</v>
      </c>
      <c r="D466" s="5">
        <v>25086</v>
      </c>
      <c r="E466" s="1">
        <v>0</v>
      </c>
      <c r="F466" s="1">
        <v>784.8</v>
      </c>
      <c r="G466" s="1">
        <v>5573</v>
      </c>
      <c r="H466" s="8">
        <v>2.3088023088023088E-2</v>
      </c>
      <c r="I466" s="4">
        <f t="shared" si="28"/>
        <v>0</v>
      </c>
      <c r="J466" s="4">
        <f t="shared" si="29"/>
        <v>2.8465723612622414E-3</v>
      </c>
      <c r="K466" s="4">
        <f t="shared" si="30"/>
        <v>5.8323408690847209E-3</v>
      </c>
      <c r="L466" s="4">
        <f t="shared" si="31"/>
        <v>0.1064182761822139</v>
      </c>
    </row>
    <row r="467" spans="2:12">
      <c r="B467" s="1" t="s">
        <v>520</v>
      </c>
      <c r="C467" s="1" t="s">
        <v>528</v>
      </c>
      <c r="D467" s="5">
        <v>25095</v>
      </c>
      <c r="E467" s="1">
        <v>0</v>
      </c>
      <c r="F467" s="1">
        <v>207</v>
      </c>
      <c r="G467" s="1">
        <v>2722</v>
      </c>
      <c r="H467" s="8">
        <v>3.551136363636364E-2</v>
      </c>
      <c r="I467" s="4">
        <f t="shared" si="28"/>
        <v>0</v>
      </c>
      <c r="J467" s="4">
        <f t="shared" si="29"/>
        <v>7.5081610446137105E-4</v>
      </c>
      <c r="K467" s="4">
        <f t="shared" si="30"/>
        <v>2.8486689118335925E-3</v>
      </c>
      <c r="L467" s="4">
        <f t="shared" si="31"/>
        <v>0.1636804540888544</v>
      </c>
    </row>
    <row r="468" spans="2:12">
      <c r="B468" s="1" t="s">
        <v>520</v>
      </c>
      <c r="C468" s="1" t="s">
        <v>529</v>
      </c>
      <c r="D468" s="5">
        <v>25099</v>
      </c>
      <c r="E468" s="1">
        <v>0</v>
      </c>
      <c r="F468" s="1">
        <v>50.4</v>
      </c>
      <c r="G468" s="1">
        <v>6922</v>
      </c>
      <c r="H468" s="8">
        <v>2.9585798816568046E-2</v>
      </c>
      <c r="I468" s="4">
        <f t="shared" si="28"/>
        <v>0</v>
      </c>
      <c r="J468" s="4">
        <f t="shared" si="29"/>
        <v>1.8280739934711644E-4</v>
      </c>
      <c r="K468" s="4">
        <f t="shared" si="30"/>
        <v>7.2441169021719796E-3</v>
      </c>
      <c r="L468" s="4">
        <f t="shared" si="31"/>
        <v>0.13636809429414612</v>
      </c>
    </row>
    <row r="469" spans="2:12">
      <c r="B469" s="1" t="s">
        <v>520</v>
      </c>
      <c r="C469" s="1" t="s">
        <v>530</v>
      </c>
      <c r="D469" s="5">
        <v>25120</v>
      </c>
      <c r="E469" s="1">
        <v>0</v>
      </c>
      <c r="F469" s="1">
        <v>1314</v>
      </c>
      <c r="G469" s="1">
        <v>9355</v>
      </c>
      <c r="H469" s="8">
        <v>6.722383720930232E-2</v>
      </c>
      <c r="I469" s="4">
        <f t="shared" si="28"/>
        <v>0</v>
      </c>
      <c r="J469" s="4">
        <f t="shared" si="29"/>
        <v>4.7660500544069642E-3</v>
      </c>
      <c r="K469" s="4">
        <f t="shared" si="30"/>
        <v>9.7903371308608583E-3</v>
      </c>
      <c r="L469" s="4">
        <f t="shared" si="31"/>
        <v>0.30985090611238941</v>
      </c>
    </row>
    <row r="470" spans="2:12">
      <c r="B470" s="1" t="s">
        <v>520</v>
      </c>
      <c r="C470" s="1" t="s">
        <v>531</v>
      </c>
      <c r="D470" s="5">
        <v>25123</v>
      </c>
      <c r="E470" s="1">
        <v>0</v>
      </c>
      <c r="F470" s="1">
        <v>315</v>
      </c>
      <c r="G470" s="1">
        <v>1964</v>
      </c>
      <c r="H470" s="8">
        <v>6.0525182953077919E-2</v>
      </c>
      <c r="I470" s="4">
        <f t="shared" si="28"/>
        <v>0</v>
      </c>
      <c r="J470" s="4">
        <f t="shared" si="29"/>
        <v>1.1425462459194776E-3</v>
      </c>
      <c r="K470" s="4">
        <f t="shared" si="30"/>
        <v>2.055395203101093E-3</v>
      </c>
      <c r="L470" s="4">
        <f t="shared" si="31"/>
        <v>0.27897519033671325</v>
      </c>
    </row>
    <row r="471" spans="2:12">
      <c r="B471" s="1" t="s">
        <v>520</v>
      </c>
      <c r="C471" s="1" t="s">
        <v>532</v>
      </c>
      <c r="D471" s="5">
        <v>25126</v>
      </c>
      <c r="E471" s="1">
        <v>0</v>
      </c>
      <c r="F471" s="1">
        <v>810</v>
      </c>
      <c r="G471" s="1">
        <v>5683</v>
      </c>
      <c r="H471" s="8">
        <v>4.5550126471693708E-2</v>
      </c>
      <c r="I471" s="4">
        <f t="shared" si="28"/>
        <v>0</v>
      </c>
      <c r="J471" s="4">
        <f t="shared" si="29"/>
        <v>2.9379760609357999E-3</v>
      </c>
      <c r="K471" s="4">
        <f t="shared" si="30"/>
        <v>5.9474597450221555E-3</v>
      </c>
      <c r="L471" s="4">
        <f t="shared" si="31"/>
        <v>0.20995153723291468</v>
      </c>
    </row>
    <row r="472" spans="2:12">
      <c r="B472" s="1" t="s">
        <v>520</v>
      </c>
      <c r="C472" s="1" t="s">
        <v>533</v>
      </c>
      <c r="D472" s="5">
        <v>25148</v>
      </c>
      <c r="E472" s="1">
        <v>0</v>
      </c>
      <c r="F472" s="1">
        <v>360</v>
      </c>
      <c r="G472" s="1">
        <v>52603</v>
      </c>
      <c r="H472" s="8">
        <v>4.2954608744082426E-2</v>
      </c>
      <c r="I472" s="4">
        <f t="shared" si="28"/>
        <v>0</v>
      </c>
      <c r="J472" s="4">
        <f t="shared" si="29"/>
        <v>1.3057671381936887E-3</v>
      </c>
      <c r="K472" s="4">
        <f t="shared" si="30"/>
        <v>5.5050893008516705E-2</v>
      </c>
      <c r="L472" s="4">
        <f t="shared" si="31"/>
        <v>0.1979881689826441</v>
      </c>
    </row>
    <row r="473" spans="2:12">
      <c r="B473" s="1" t="s">
        <v>520</v>
      </c>
      <c r="C473" s="1" t="s">
        <v>534</v>
      </c>
      <c r="D473" s="5">
        <v>25151</v>
      </c>
      <c r="E473" s="1">
        <v>0</v>
      </c>
      <c r="F473" s="1">
        <v>235.8</v>
      </c>
      <c r="G473" s="1">
        <v>10148</v>
      </c>
      <c r="H473" s="8">
        <v>6.4417177914110432E-2</v>
      </c>
      <c r="I473" s="4">
        <f t="shared" si="28"/>
        <v>0</v>
      </c>
      <c r="J473" s="4">
        <f t="shared" si="29"/>
        <v>8.5527747551686622E-4</v>
      </c>
      <c r="K473" s="4">
        <f t="shared" si="30"/>
        <v>1.0620239572846179E-2</v>
      </c>
      <c r="L473" s="4">
        <f t="shared" si="31"/>
        <v>0.29691433536805195</v>
      </c>
    </row>
    <row r="474" spans="2:12">
      <c r="B474" s="1" t="s">
        <v>520</v>
      </c>
      <c r="C474" s="1" t="s">
        <v>535</v>
      </c>
      <c r="D474" s="5">
        <v>25154</v>
      </c>
      <c r="E474" s="1">
        <v>0</v>
      </c>
      <c r="F474" s="1">
        <v>15238</v>
      </c>
      <c r="G474" s="1">
        <v>21022</v>
      </c>
      <c r="H474" s="8">
        <v>6.7882123609677783E-2</v>
      </c>
      <c r="I474" s="4">
        <f t="shared" si="28"/>
        <v>0</v>
      </c>
      <c r="J474" s="4">
        <f t="shared" si="29"/>
        <v>5.5270221254987303E-2</v>
      </c>
      <c r="K474" s="4">
        <f t="shared" si="30"/>
        <v>2.200026372687942E-2</v>
      </c>
      <c r="L474" s="4">
        <f t="shared" si="31"/>
        <v>0.31288510716525014</v>
      </c>
    </row>
    <row r="475" spans="2:12">
      <c r="B475" s="1" t="s">
        <v>520</v>
      </c>
      <c r="C475" s="1" t="s">
        <v>536</v>
      </c>
      <c r="D475" s="5">
        <v>25168</v>
      </c>
      <c r="E475" s="1">
        <v>0</v>
      </c>
      <c r="F475" s="1">
        <v>225</v>
      </c>
      <c r="G475" s="1">
        <v>7946</v>
      </c>
      <c r="H475" s="8">
        <v>5.2390852390852394E-2</v>
      </c>
      <c r="I475" s="4">
        <f t="shared" si="28"/>
        <v>0</v>
      </c>
      <c r="J475" s="4">
        <f t="shared" si="29"/>
        <v>8.1610446137105551E-4</v>
      </c>
      <c r="K475" s="4">
        <f t="shared" si="30"/>
        <v>8.3157689836259093E-3</v>
      </c>
      <c r="L475" s="4">
        <f t="shared" si="31"/>
        <v>0.24148209562574205</v>
      </c>
    </row>
    <row r="476" spans="2:12">
      <c r="B476" s="1" t="s">
        <v>520</v>
      </c>
      <c r="C476" s="1" t="s">
        <v>537</v>
      </c>
      <c r="D476" s="5">
        <v>25175</v>
      </c>
      <c r="E476" s="1">
        <v>0</v>
      </c>
      <c r="F476" s="1">
        <v>238.5</v>
      </c>
      <c r="G476" s="1">
        <v>5948</v>
      </c>
      <c r="H476" s="8">
        <v>7.9237700463799618E-2</v>
      </c>
      <c r="I476" s="4">
        <f t="shared" si="28"/>
        <v>0</v>
      </c>
      <c r="J476" s="4">
        <f t="shared" si="29"/>
        <v>8.6507072905331881E-4</v>
      </c>
      <c r="K476" s="4">
        <f t="shared" si="30"/>
        <v>6.2247915825077915E-3</v>
      </c>
      <c r="L476" s="4">
        <f t="shared" si="31"/>
        <v>0.3652257042472572</v>
      </c>
    </row>
    <row r="477" spans="2:12">
      <c r="B477" s="1" t="s">
        <v>520</v>
      </c>
      <c r="C477" s="1" t="s">
        <v>538</v>
      </c>
      <c r="D477" s="5">
        <v>25178</v>
      </c>
      <c r="E477" s="1">
        <v>0</v>
      </c>
      <c r="F477" s="1">
        <v>1980</v>
      </c>
      <c r="G477" s="1">
        <v>9897</v>
      </c>
      <c r="H477" s="8">
        <v>6.5570792843520118E-2</v>
      </c>
      <c r="I477" s="4">
        <f t="shared" si="28"/>
        <v>0</v>
      </c>
      <c r="J477" s="4">
        <f t="shared" si="29"/>
        <v>7.1817192600652884E-3</v>
      </c>
      <c r="K477" s="4">
        <f t="shared" si="30"/>
        <v>1.035755922866167E-2</v>
      </c>
      <c r="L477" s="4">
        <f t="shared" si="31"/>
        <v>0.30223162527623509</v>
      </c>
    </row>
    <row r="478" spans="2:12">
      <c r="B478" s="1" t="s">
        <v>520</v>
      </c>
      <c r="C478" s="1" t="s">
        <v>539</v>
      </c>
      <c r="D478" s="5">
        <v>25181</v>
      </c>
      <c r="E478" s="1">
        <v>0</v>
      </c>
      <c r="F478" s="1">
        <v>108</v>
      </c>
      <c r="G478" s="1">
        <v>12026</v>
      </c>
      <c r="H478" s="8">
        <v>5.5341561198019022E-2</v>
      </c>
      <c r="I478" s="4">
        <f t="shared" si="28"/>
        <v>0</v>
      </c>
      <c r="J478" s="4">
        <f t="shared" si="29"/>
        <v>3.9173014145810664E-4</v>
      </c>
      <c r="K478" s="4">
        <f t="shared" si="30"/>
        <v>1.2585632745668913E-2</v>
      </c>
      <c r="L478" s="4">
        <f t="shared" si="31"/>
        <v>0.25508262537128101</v>
      </c>
    </row>
    <row r="479" spans="2:12">
      <c r="B479" s="1" t="s">
        <v>520</v>
      </c>
      <c r="C479" s="1" t="s">
        <v>540</v>
      </c>
      <c r="D479" s="5">
        <v>25183</v>
      </c>
      <c r="E479" s="1">
        <v>0</v>
      </c>
      <c r="F479" s="1">
        <v>45</v>
      </c>
      <c r="G479" s="1">
        <v>32381</v>
      </c>
      <c r="H479" s="8">
        <v>3.7607687210072897E-2</v>
      </c>
      <c r="I479" s="4">
        <f t="shared" si="28"/>
        <v>0</v>
      </c>
      <c r="J479" s="4">
        <f t="shared" si="29"/>
        <v>1.6322089227421109E-4</v>
      </c>
      <c r="K479" s="4">
        <f t="shared" si="30"/>
        <v>3.3887857470273168E-2</v>
      </c>
      <c r="L479" s="4">
        <f t="shared" si="31"/>
        <v>0.17334291588490153</v>
      </c>
    </row>
    <row r="480" spans="2:12">
      <c r="B480" s="1" t="s">
        <v>520</v>
      </c>
      <c r="C480" s="1" t="s">
        <v>541</v>
      </c>
      <c r="D480" s="5">
        <v>25200</v>
      </c>
      <c r="E480" s="1">
        <v>0</v>
      </c>
      <c r="F480" s="1">
        <v>54</v>
      </c>
      <c r="G480" s="1">
        <v>21499</v>
      </c>
      <c r="H480" s="8">
        <v>5.4001151410477836E-2</v>
      </c>
      <c r="I480" s="4">
        <f t="shared" si="28"/>
        <v>0</v>
      </c>
      <c r="J480" s="4">
        <f t="shared" si="29"/>
        <v>1.9586507072905332E-4</v>
      </c>
      <c r="K480" s="4">
        <f t="shared" si="30"/>
        <v>2.2499461034353567E-2</v>
      </c>
      <c r="L480" s="4">
        <f t="shared" si="31"/>
        <v>0.24890435283473383</v>
      </c>
    </row>
    <row r="481" spans="2:12">
      <c r="B481" s="1" t="s">
        <v>520</v>
      </c>
      <c r="C481" s="1" t="s">
        <v>542</v>
      </c>
      <c r="D481" s="5">
        <v>25214</v>
      </c>
      <c r="E481" s="1">
        <v>0</v>
      </c>
      <c r="F481" s="1">
        <v>18</v>
      </c>
      <c r="G481" s="1">
        <v>3842</v>
      </c>
      <c r="H481" s="8">
        <v>2.2754031226004608E-2</v>
      </c>
      <c r="I481" s="4">
        <f t="shared" si="28"/>
        <v>0</v>
      </c>
      <c r="J481" s="4">
        <f t="shared" si="29"/>
        <v>6.528835690968444E-5</v>
      </c>
      <c r="K481" s="4">
        <f t="shared" si="30"/>
        <v>4.0207883759238294E-3</v>
      </c>
      <c r="L481" s="4">
        <f t="shared" si="31"/>
        <v>0.10487882700203129</v>
      </c>
    </row>
    <row r="482" spans="2:12">
      <c r="B482" s="1" t="s">
        <v>520</v>
      </c>
      <c r="C482" s="1" t="s">
        <v>543</v>
      </c>
      <c r="D482" s="5">
        <v>25224</v>
      </c>
      <c r="E482" s="1">
        <v>0</v>
      </c>
      <c r="F482" s="1">
        <v>108</v>
      </c>
      <c r="G482" s="1">
        <v>6921</v>
      </c>
      <c r="H482" s="8">
        <v>5.3483146067415728E-2</v>
      </c>
      <c r="I482" s="4">
        <f t="shared" si="28"/>
        <v>0</v>
      </c>
      <c r="J482" s="4">
        <f t="shared" si="29"/>
        <v>3.9173014145810664E-4</v>
      </c>
      <c r="K482" s="4">
        <f t="shared" si="30"/>
        <v>7.2430703669361845E-3</v>
      </c>
      <c r="L482" s="4">
        <f t="shared" si="31"/>
        <v>0.24651674106513013</v>
      </c>
    </row>
    <row r="483" spans="2:12">
      <c r="B483" s="1" t="s">
        <v>520</v>
      </c>
      <c r="C483" s="1" t="s">
        <v>544</v>
      </c>
      <c r="D483" s="5">
        <v>25245</v>
      </c>
      <c r="E483" s="1">
        <v>0</v>
      </c>
      <c r="F483" s="1">
        <v>45</v>
      </c>
      <c r="G483" s="1">
        <v>5948</v>
      </c>
      <c r="H483" s="8">
        <v>7.9971616107858787E-2</v>
      </c>
      <c r="I483" s="4">
        <f t="shared" si="28"/>
        <v>0</v>
      </c>
      <c r="J483" s="4">
        <f t="shared" si="29"/>
        <v>1.6322089227421109E-4</v>
      </c>
      <c r="K483" s="4">
        <f t="shared" si="30"/>
        <v>6.2247915825077915E-3</v>
      </c>
      <c r="L483" s="4">
        <f t="shared" si="31"/>
        <v>0.36860849875530893</v>
      </c>
    </row>
    <row r="484" spans="2:12">
      <c r="B484" s="1" t="s">
        <v>520</v>
      </c>
      <c r="C484" s="1" t="s">
        <v>187</v>
      </c>
      <c r="D484" s="5">
        <v>25258</v>
      </c>
      <c r="E484" s="1">
        <v>0</v>
      </c>
      <c r="F484" s="1">
        <v>220.5</v>
      </c>
      <c r="G484" s="1">
        <v>5706</v>
      </c>
      <c r="H484" s="8">
        <v>0.10024403979725925</v>
      </c>
      <c r="I484" s="4">
        <f t="shared" si="28"/>
        <v>0</v>
      </c>
      <c r="J484" s="4">
        <f t="shared" si="29"/>
        <v>7.9978237214363434E-4</v>
      </c>
      <c r="K484" s="4">
        <f t="shared" si="30"/>
        <v>5.9715300554454365E-3</v>
      </c>
      <c r="L484" s="4">
        <f t="shared" si="31"/>
        <v>0.46204899709665903</v>
      </c>
    </row>
    <row r="485" spans="2:12">
      <c r="B485" s="1" t="s">
        <v>520</v>
      </c>
      <c r="C485" s="1" t="s">
        <v>545</v>
      </c>
      <c r="D485" s="5">
        <v>25260</v>
      </c>
      <c r="E485" s="1">
        <v>0</v>
      </c>
      <c r="F485" s="1">
        <v>2975</v>
      </c>
      <c r="G485" s="1">
        <v>11260</v>
      </c>
      <c r="H485" s="8">
        <v>3.9281484405842872E-2</v>
      </c>
      <c r="I485" s="4">
        <f t="shared" si="28"/>
        <v>0</v>
      </c>
      <c r="J485" s="4">
        <f t="shared" si="29"/>
        <v>1.0790714544795067E-2</v>
      </c>
      <c r="K485" s="4">
        <f t="shared" si="30"/>
        <v>1.1783986755050055E-2</v>
      </c>
      <c r="L485" s="4">
        <f t="shared" si="31"/>
        <v>0.1810578515280864</v>
      </c>
    </row>
    <row r="486" spans="2:12">
      <c r="B486" s="1" t="s">
        <v>520</v>
      </c>
      <c r="C486" s="1" t="s">
        <v>546</v>
      </c>
      <c r="D486" s="5">
        <v>25269</v>
      </c>
      <c r="E486" s="1">
        <v>0</v>
      </c>
      <c r="F486" s="1">
        <v>630</v>
      </c>
      <c r="G486" s="1">
        <v>17753</v>
      </c>
      <c r="H486" s="8">
        <v>6.477657454318439E-2</v>
      </c>
      <c r="I486" s="4">
        <f t="shared" si="28"/>
        <v>0</v>
      </c>
      <c r="J486" s="4">
        <f t="shared" si="29"/>
        <v>2.2850924918389553E-3</v>
      </c>
      <c r="K486" s="4">
        <f t="shared" si="30"/>
        <v>1.8579140041066044E-2</v>
      </c>
      <c r="L486" s="4">
        <f t="shared" si="31"/>
        <v>0.29857088125705833</v>
      </c>
    </row>
    <row r="487" spans="2:12">
      <c r="B487" s="1" t="s">
        <v>520</v>
      </c>
      <c r="C487" s="1" t="s">
        <v>547</v>
      </c>
      <c r="D487" s="5">
        <v>25279</v>
      </c>
      <c r="E487" s="1">
        <v>0</v>
      </c>
      <c r="F487" s="1">
        <v>180</v>
      </c>
      <c r="G487" s="1">
        <v>16788</v>
      </c>
      <c r="H487" s="8">
        <v>6.5764023210831718E-2</v>
      </c>
      <c r="I487" s="4">
        <f t="shared" si="28"/>
        <v>0</v>
      </c>
      <c r="J487" s="4">
        <f t="shared" si="29"/>
        <v>6.5288356909684435E-4</v>
      </c>
      <c r="K487" s="4">
        <f t="shared" si="30"/>
        <v>1.756923353852401E-2</v>
      </c>
      <c r="L487" s="4">
        <f t="shared" si="31"/>
        <v>0.3031222707211465</v>
      </c>
    </row>
    <row r="488" spans="2:12">
      <c r="B488" s="1" t="s">
        <v>520</v>
      </c>
      <c r="C488" s="1" t="s">
        <v>548</v>
      </c>
      <c r="D488" s="5">
        <v>25281</v>
      </c>
      <c r="E488" s="1">
        <v>0</v>
      </c>
      <c r="F488" s="1">
        <v>90</v>
      </c>
      <c r="G488" s="1">
        <v>5784</v>
      </c>
      <c r="H488" s="8">
        <v>4.3805509558934218E-2</v>
      </c>
      <c r="I488" s="4">
        <f t="shared" si="28"/>
        <v>0</v>
      </c>
      <c r="J488" s="4">
        <f t="shared" si="29"/>
        <v>3.2644178454842217E-4</v>
      </c>
      <c r="K488" s="4">
        <f t="shared" si="30"/>
        <v>6.0531598038374356E-3</v>
      </c>
      <c r="L488" s="4">
        <f t="shared" si="31"/>
        <v>0.20191017640499212</v>
      </c>
    </row>
    <row r="489" spans="2:12">
      <c r="B489" s="1" t="s">
        <v>520</v>
      </c>
      <c r="C489" s="1" t="s">
        <v>549</v>
      </c>
      <c r="D489" s="5">
        <v>25286</v>
      </c>
      <c r="E489" s="1">
        <v>0</v>
      </c>
      <c r="F489" s="1">
        <v>10980</v>
      </c>
      <c r="G489" s="1">
        <v>8405</v>
      </c>
      <c r="H489" s="8">
        <v>6.9639579135885379E-2</v>
      </c>
      <c r="I489" s="4">
        <f t="shared" si="28"/>
        <v>0</v>
      </c>
      <c r="J489" s="4">
        <f t="shared" si="29"/>
        <v>3.9825897714907507E-2</v>
      </c>
      <c r="K489" s="4">
        <f t="shared" si="30"/>
        <v>8.7961286568557472E-3</v>
      </c>
      <c r="L489" s="4">
        <f t="shared" si="31"/>
        <v>0.32098564426419895</v>
      </c>
    </row>
    <row r="490" spans="2:12">
      <c r="B490" s="1" t="s">
        <v>520</v>
      </c>
      <c r="C490" s="1" t="s">
        <v>550</v>
      </c>
      <c r="D490" s="5">
        <v>25288</v>
      </c>
      <c r="E490" s="1">
        <v>0</v>
      </c>
      <c r="F490" s="1">
        <v>405</v>
      </c>
      <c r="G490" s="1">
        <v>12674</v>
      </c>
      <c r="H490" s="8">
        <v>7.9165930376391594E-2</v>
      </c>
      <c r="I490" s="4">
        <f t="shared" si="28"/>
        <v>0</v>
      </c>
      <c r="J490" s="4">
        <f t="shared" si="29"/>
        <v>1.4689880304679E-3</v>
      </c>
      <c r="K490" s="4">
        <f t="shared" si="30"/>
        <v>1.3263787578463979E-2</v>
      </c>
      <c r="L490" s="4">
        <f t="shared" si="31"/>
        <v>0.36489489857566332</v>
      </c>
    </row>
    <row r="491" spans="2:12">
      <c r="B491" s="1" t="s">
        <v>520</v>
      </c>
      <c r="C491" s="1" t="s">
        <v>551</v>
      </c>
      <c r="D491" s="5">
        <v>25290</v>
      </c>
      <c r="E491" s="1">
        <v>0</v>
      </c>
      <c r="F491" s="1">
        <v>351</v>
      </c>
      <c r="G491" s="1">
        <v>13727</v>
      </c>
      <c r="H491" s="8">
        <v>7.5855470713260625E-2</v>
      </c>
      <c r="I491" s="4">
        <f t="shared" si="28"/>
        <v>0</v>
      </c>
      <c r="J491" s="4">
        <f t="shared" si="29"/>
        <v>1.2731229597388466E-3</v>
      </c>
      <c r="K491" s="4">
        <f t="shared" si="30"/>
        <v>1.4365789181755961E-2</v>
      </c>
      <c r="L491" s="4">
        <f t="shared" si="31"/>
        <v>0.34963619022380349</v>
      </c>
    </row>
    <row r="492" spans="2:12">
      <c r="B492" s="1" t="s">
        <v>520</v>
      </c>
      <c r="C492" s="1" t="s">
        <v>552</v>
      </c>
      <c r="D492" s="5">
        <v>25293</v>
      </c>
      <c r="E492" s="1">
        <v>0</v>
      </c>
      <c r="F492" s="1">
        <v>274.5</v>
      </c>
      <c r="G492" s="1">
        <v>10603</v>
      </c>
      <c r="H492" s="8">
        <v>5.6713426853707415E-2</v>
      </c>
      <c r="I492" s="4">
        <f t="shared" si="28"/>
        <v>0</v>
      </c>
      <c r="J492" s="4">
        <f t="shared" si="29"/>
        <v>9.9564744287268764E-4</v>
      </c>
      <c r="K492" s="4">
        <f t="shared" si="30"/>
        <v>1.1096413105132836E-2</v>
      </c>
      <c r="L492" s="4">
        <f t="shared" si="31"/>
        <v>0.26140588560345202</v>
      </c>
    </row>
    <row r="493" spans="2:12">
      <c r="B493" s="1" t="s">
        <v>520</v>
      </c>
      <c r="C493" s="1" t="s">
        <v>553</v>
      </c>
      <c r="D493" s="5">
        <v>25295</v>
      </c>
      <c r="E493" s="1">
        <v>0</v>
      </c>
      <c r="F493" s="1">
        <v>96.3</v>
      </c>
      <c r="G493" s="1">
        <v>8569</v>
      </c>
      <c r="H493" s="8">
        <v>5.476119551186575E-2</v>
      </c>
      <c r="I493" s="4">
        <f t="shared" si="28"/>
        <v>0</v>
      </c>
      <c r="J493" s="4">
        <f t="shared" si="29"/>
        <v>3.4929270946681176E-4</v>
      </c>
      <c r="K493" s="4">
        <f t="shared" si="30"/>
        <v>8.967760435526103E-3</v>
      </c>
      <c r="L493" s="4">
        <f t="shared" si="31"/>
        <v>0.25240757971491307</v>
      </c>
    </row>
    <row r="494" spans="2:12">
      <c r="B494" s="1" t="s">
        <v>520</v>
      </c>
      <c r="C494" s="1" t="s">
        <v>554</v>
      </c>
      <c r="D494" s="5">
        <v>25297</v>
      </c>
      <c r="E494" s="1">
        <v>0</v>
      </c>
      <c r="F494" s="1">
        <v>281.7</v>
      </c>
      <c r="G494" s="1">
        <v>18628</v>
      </c>
      <c r="H494" s="8">
        <v>7.9620160701241782E-2</v>
      </c>
      <c r="I494" s="4">
        <f t="shared" si="28"/>
        <v>0</v>
      </c>
      <c r="J494" s="4">
        <f t="shared" si="29"/>
        <v>1.0217627856365615E-3</v>
      </c>
      <c r="K494" s="4">
        <f t="shared" si="30"/>
        <v>1.9494858372386539E-2</v>
      </c>
      <c r="L494" s="4">
        <f t="shared" si="31"/>
        <v>0.36698855587910389</v>
      </c>
    </row>
    <row r="495" spans="2:12">
      <c r="B495" s="1" t="s">
        <v>520</v>
      </c>
      <c r="C495" s="1" t="s">
        <v>555</v>
      </c>
      <c r="D495" s="5">
        <v>25299</v>
      </c>
      <c r="E495" s="1">
        <v>0</v>
      </c>
      <c r="F495" s="1">
        <v>236.7</v>
      </c>
      <c r="G495" s="1">
        <v>6036</v>
      </c>
      <c r="H495" s="8">
        <v>0.1296400449943757</v>
      </c>
      <c r="I495" s="4">
        <f t="shared" si="28"/>
        <v>0</v>
      </c>
      <c r="J495" s="4">
        <f t="shared" si="29"/>
        <v>8.5854189336235034E-4</v>
      </c>
      <c r="K495" s="4">
        <f t="shared" si="30"/>
        <v>6.3168866832577384E-3</v>
      </c>
      <c r="L495" s="4">
        <f t="shared" si="31"/>
        <v>0.59754228674705467</v>
      </c>
    </row>
    <row r="496" spans="2:12">
      <c r="B496" s="1" t="s">
        <v>520</v>
      </c>
      <c r="C496" s="1" t="s">
        <v>556</v>
      </c>
      <c r="D496" s="5">
        <v>25307</v>
      </c>
      <c r="E496" s="1">
        <v>0</v>
      </c>
      <c r="F496" s="1">
        <v>230.4</v>
      </c>
      <c r="G496" s="1">
        <v>5511</v>
      </c>
      <c r="H496" s="8">
        <v>8.4640758166870389E-2</v>
      </c>
      <c r="I496" s="4">
        <f t="shared" si="28"/>
        <v>0</v>
      </c>
      <c r="J496" s="4">
        <f t="shared" si="29"/>
        <v>8.3569096844396081E-4</v>
      </c>
      <c r="K496" s="4">
        <f t="shared" si="30"/>
        <v>5.7674556844654404E-3</v>
      </c>
      <c r="L496" s="4">
        <f t="shared" si="31"/>
        <v>0.39012970250997969</v>
      </c>
    </row>
    <row r="497" spans="2:12">
      <c r="B497" s="1" t="s">
        <v>520</v>
      </c>
      <c r="C497" s="1" t="s">
        <v>67</v>
      </c>
      <c r="D497" s="5">
        <v>25312</v>
      </c>
      <c r="E497" s="1">
        <v>0</v>
      </c>
      <c r="F497" s="1">
        <v>424.8</v>
      </c>
      <c r="G497" s="1">
        <v>6378</v>
      </c>
      <c r="H497" s="8">
        <v>5.8273643316741529E-2</v>
      </c>
      <c r="I497" s="4">
        <f t="shared" si="28"/>
        <v>0</v>
      </c>
      <c r="J497" s="4">
        <f t="shared" si="29"/>
        <v>1.5408052230685529E-3</v>
      </c>
      <c r="K497" s="4">
        <f t="shared" si="30"/>
        <v>6.6748017338995784E-3</v>
      </c>
      <c r="L497" s="4">
        <f t="shared" si="31"/>
        <v>0.26859730020981265</v>
      </c>
    </row>
    <row r="498" spans="2:12">
      <c r="B498" s="1" t="s">
        <v>520</v>
      </c>
      <c r="C498" s="1" t="s">
        <v>557</v>
      </c>
      <c r="D498" s="5">
        <v>25317</v>
      </c>
      <c r="E498" s="1">
        <v>0</v>
      </c>
      <c r="F498" s="1">
        <v>21700</v>
      </c>
      <c r="G498" s="1">
        <v>19785</v>
      </c>
      <c r="H498" s="8">
        <v>8.0177743431221027E-2</v>
      </c>
      <c r="I498" s="4">
        <f t="shared" si="28"/>
        <v>0</v>
      </c>
      <c r="J498" s="4">
        <f t="shared" si="29"/>
        <v>7.8708741385564024E-2</v>
      </c>
      <c r="K498" s="4">
        <f t="shared" si="30"/>
        <v>2.0705699640201185E-2</v>
      </c>
      <c r="L498" s="4">
        <f t="shared" si="31"/>
        <v>0.36955858938639646</v>
      </c>
    </row>
    <row r="499" spans="2:12">
      <c r="B499" s="1" t="s">
        <v>520</v>
      </c>
      <c r="C499" s="1" t="s">
        <v>558</v>
      </c>
      <c r="D499" s="5">
        <v>25320</v>
      </c>
      <c r="E499" s="1">
        <v>0</v>
      </c>
      <c r="F499" s="1">
        <v>306</v>
      </c>
      <c r="G499" s="1">
        <v>55934</v>
      </c>
      <c r="H499" s="8">
        <v>7.6899509803921573E-2</v>
      </c>
      <c r="I499" s="4">
        <f t="shared" si="28"/>
        <v>0</v>
      </c>
      <c r="J499" s="4">
        <f t="shared" si="29"/>
        <v>1.1099020674646355E-3</v>
      </c>
      <c r="K499" s="4">
        <f t="shared" si="30"/>
        <v>5.853690187894936E-2</v>
      </c>
      <c r="L499" s="4">
        <f t="shared" si="31"/>
        <v>0.35444841861908</v>
      </c>
    </row>
    <row r="500" spans="2:12">
      <c r="B500" s="1" t="s">
        <v>520</v>
      </c>
      <c r="C500" s="1" t="s">
        <v>559</v>
      </c>
      <c r="D500" s="5">
        <v>25322</v>
      </c>
      <c r="E500" s="1">
        <v>0</v>
      </c>
      <c r="F500" s="1">
        <v>307.8</v>
      </c>
      <c r="G500" s="1">
        <v>21512</v>
      </c>
      <c r="H500" s="8">
        <v>6.9042192450942244E-2</v>
      </c>
      <c r="I500" s="4">
        <f t="shared" si="28"/>
        <v>0</v>
      </c>
      <c r="J500" s="4">
        <f t="shared" si="29"/>
        <v>1.116430903155604E-3</v>
      </c>
      <c r="K500" s="4">
        <f t="shared" si="30"/>
        <v>2.2513065992418899E-2</v>
      </c>
      <c r="L500" s="4">
        <f t="shared" si="31"/>
        <v>0.31823214471235406</v>
      </c>
    </row>
    <row r="501" spans="2:12">
      <c r="B501" s="1" t="s">
        <v>520</v>
      </c>
      <c r="C501" s="1" t="s">
        <v>560</v>
      </c>
      <c r="D501" s="5">
        <v>25324</v>
      </c>
      <c r="E501" s="1">
        <v>0</v>
      </c>
      <c r="F501" s="1">
        <v>765</v>
      </c>
      <c r="G501" s="1">
        <v>2481</v>
      </c>
      <c r="H501" s="8">
        <v>6.6987083208170622E-2</v>
      </c>
      <c r="I501" s="4">
        <f t="shared" si="28"/>
        <v>0</v>
      </c>
      <c r="J501" s="4">
        <f t="shared" si="29"/>
        <v>2.7747551686615889E-3</v>
      </c>
      <c r="K501" s="4">
        <f t="shared" si="30"/>
        <v>2.5964539200070327E-3</v>
      </c>
      <c r="L501" s="4">
        <f t="shared" si="31"/>
        <v>0.30875964972445091</v>
      </c>
    </row>
    <row r="502" spans="2:12">
      <c r="B502" s="1" t="s">
        <v>520</v>
      </c>
      <c r="C502" s="1" t="s">
        <v>561</v>
      </c>
      <c r="D502" s="5">
        <v>25326</v>
      </c>
      <c r="E502" s="1">
        <v>0</v>
      </c>
      <c r="F502" s="1">
        <v>375.3</v>
      </c>
      <c r="G502" s="1">
        <v>12501</v>
      </c>
      <c r="H502" s="8">
        <v>6.6513140070441609E-2</v>
      </c>
      <c r="I502" s="4">
        <f t="shared" si="28"/>
        <v>0</v>
      </c>
      <c r="J502" s="4">
        <f t="shared" si="29"/>
        <v>1.3612622415669206E-3</v>
      </c>
      <c r="K502" s="4">
        <f t="shared" si="30"/>
        <v>1.308273698267147E-2</v>
      </c>
      <c r="L502" s="4">
        <f t="shared" si="31"/>
        <v>0.3065751313040897</v>
      </c>
    </row>
    <row r="503" spans="2:12">
      <c r="B503" s="1" t="s">
        <v>520</v>
      </c>
      <c r="C503" s="1" t="s">
        <v>562</v>
      </c>
      <c r="D503" s="5">
        <v>25328</v>
      </c>
      <c r="E503" s="1">
        <v>0</v>
      </c>
      <c r="F503" s="1">
        <v>220.5</v>
      </c>
      <c r="G503" s="1">
        <v>3334</v>
      </c>
      <c r="H503" s="8">
        <v>8.3106796116504858E-2</v>
      </c>
      <c r="I503" s="4">
        <f t="shared" si="28"/>
        <v>0</v>
      </c>
      <c r="J503" s="4">
        <f t="shared" si="29"/>
        <v>7.9978237214363434E-4</v>
      </c>
      <c r="K503" s="4">
        <f t="shared" si="30"/>
        <v>3.4891484761400433E-3</v>
      </c>
      <c r="L503" s="4">
        <f t="shared" si="31"/>
        <v>0.38305930083433704</v>
      </c>
    </row>
    <row r="504" spans="2:12">
      <c r="B504" s="1" t="s">
        <v>520</v>
      </c>
      <c r="C504" s="1" t="s">
        <v>563</v>
      </c>
      <c r="D504" s="5">
        <v>25335</v>
      </c>
      <c r="E504" s="1">
        <v>0</v>
      </c>
      <c r="F504" s="1">
        <v>72</v>
      </c>
      <c r="G504" s="1">
        <v>2797</v>
      </c>
      <c r="H504" s="8">
        <v>5.5146055146055147E-2</v>
      </c>
      <c r="I504" s="4">
        <f t="shared" si="28"/>
        <v>0</v>
      </c>
      <c r="J504" s="4">
        <f t="shared" si="29"/>
        <v>2.6115342763873776E-4</v>
      </c>
      <c r="K504" s="4">
        <f t="shared" si="30"/>
        <v>2.9271590545182067E-3</v>
      </c>
      <c r="L504" s="4">
        <f t="shared" si="31"/>
        <v>0.25418149074603119</v>
      </c>
    </row>
    <row r="505" spans="2:12">
      <c r="B505" s="1" t="s">
        <v>520</v>
      </c>
      <c r="C505" s="1" t="s">
        <v>564</v>
      </c>
      <c r="D505" s="5">
        <v>25339</v>
      </c>
      <c r="E505" s="1">
        <v>0</v>
      </c>
      <c r="F505" s="1">
        <v>126</v>
      </c>
      <c r="G505" s="1">
        <v>5178</v>
      </c>
      <c r="H505" s="8">
        <v>4.4760935910478125E-2</v>
      </c>
      <c r="I505" s="4">
        <f t="shared" si="28"/>
        <v>0</v>
      </c>
      <c r="J505" s="4">
        <f t="shared" si="29"/>
        <v>4.5701849836779105E-4</v>
      </c>
      <c r="K505" s="4">
        <f t="shared" si="30"/>
        <v>5.4189594509457539E-3</v>
      </c>
      <c r="L505" s="4">
        <f t="shared" si="31"/>
        <v>0.20631396727797979</v>
      </c>
    </row>
    <row r="506" spans="2:12">
      <c r="B506" s="1" t="s">
        <v>520</v>
      </c>
      <c r="C506" s="1" t="s">
        <v>565</v>
      </c>
      <c r="D506" s="5">
        <v>25368</v>
      </c>
      <c r="E506" s="1">
        <v>0</v>
      </c>
      <c r="F506" s="1">
        <v>1800</v>
      </c>
      <c r="G506" s="1">
        <v>5523</v>
      </c>
      <c r="H506" s="8">
        <v>0.10030864197530864</v>
      </c>
      <c r="I506" s="4">
        <f t="shared" si="28"/>
        <v>0</v>
      </c>
      <c r="J506" s="4">
        <f t="shared" si="29"/>
        <v>6.5288356909684441E-3</v>
      </c>
      <c r="K506" s="4">
        <f t="shared" si="30"/>
        <v>5.7800141072949784E-3</v>
      </c>
      <c r="L506" s="4">
        <f t="shared" si="31"/>
        <v>0.46234676414234427</v>
      </c>
    </row>
    <row r="507" spans="2:12">
      <c r="B507" s="1" t="s">
        <v>520</v>
      </c>
      <c r="C507" s="1" t="s">
        <v>566</v>
      </c>
      <c r="D507" s="5">
        <v>25372</v>
      </c>
      <c r="E507" s="1">
        <v>0</v>
      </c>
      <c r="F507" s="1">
        <v>675</v>
      </c>
      <c r="G507" s="1">
        <v>19434</v>
      </c>
      <c r="H507" s="8">
        <v>8.7933634992458529E-2</v>
      </c>
      <c r="I507" s="4">
        <f t="shared" si="28"/>
        <v>0</v>
      </c>
      <c r="J507" s="4">
        <f t="shared" si="29"/>
        <v>2.4483133841131663E-3</v>
      </c>
      <c r="K507" s="4">
        <f t="shared" si="30"/>
        <v>2.0338365772437191E-2</v>
      </c>
      <c r="L507" s="4">
        <f t="shared" si="31"/>
        <v>0.40530736731581712</v>
      </c>
    </row>
    <row r="508" spans="2:12">
      <c r="B508" s="1" t="s">
        <v>520</v>
      </c>
      <c r="C508" s="1" t="s">
        <v>567</v>
      </c>
      <c r="D508" s="5">
        <v>25377</v>
      </c>
      <c r="E508" s="1">
        <v>0</v>
      </c>
      <c r="F508" s="1">
        <v>1135</v>
      </c>
      <c r="G508" s="1">
        <v>25683</v>
      </c>
      <c r="H508" s="8">
        <v>6.38219554322281E-2</v>
      </c>
      <c r="I508" s="4">
        <f t="shared" si="28"/>
        <v>0</v>
      </c>
      <c r="J508" s="4">
        <f t="shared" si="29"/>
        <v>4.1167936162495467E-3</v>
      </c>
      <c r="K508" s="4">
        <f t="shared" si="30"/>
        <v>2.6878164460919236E-2</v>
      </c>
      <c r="L508" s="4">
        <f t="shared" si="31"/>
        <v>0.29417081115095794</v>
      </c>
    </row>
    <row r="509" spans="2:12">
      <c r="B509" s="1" t="s">
        <v>520</v>
      </c>
      <c r="C509" s="1" t="s">
        <v>568</v>
      </c>
      <c r="D509" s="5">
        <v>25386</v>
      </c>
      <c r="E509" s="1">
        <v>0</v>
      </c>
      <c r="F509" s="1">
        <v>441</v>
      </c>
      <c r="G509" s="1">
        <v>5897</v>
      </c>
      <c r="H509" s="8">
        <v>9.5126293248019814E-2</v>
      </c>
      <c r="I509" s="4">
        <f t="shared" si="28"/>
        <v>0</v>
      </c>
      <c r="J509" s="4">
        <f t="shared" si="29"/>
        <v>1.5995647442872687E-3</v>
      </c>
      <c r="K509" s="4">
        <f t="shared" si="30"/>
        <v>6.1714182854822539E-3</v>
      </c>
      <c r="L509" s="4">
        <f t="shared" si="31"/>
        <v>0.43846006686945144</v>
      </c>
    </row>
    <row r="510" spans="2:12">
      <c r="B510" s="1" t="s">
        <v>520</v>
      </c>
      <c r="C510" s="1" t="s">
        <v>569</v>
      </c>
      <c r="D510" s="5">
        <v>25394</v>
      </c>
      <c r="E510" s="1">
        <v>0</v>
      </c>
      <c r="F510" s="1">
        <v>171</v>
      </c>
      <c r="G510" s="1">
        <v>8306</v>
      </c>
      <c r="H510" s="8">
        <v>8.8515199113000098E-2</v>
      </c>
      <c r="I510" s="4">
        <f t="shared" si="28"/>
        <v>0</v>
      </c>
      <c r="J510" s="4">
        <f t="shared" si="29"/>
        <v>6.2023939064200222E-4</v>
      </c>
      <c r="K510" s="4">
        <f t="shared" si="30"/>
        <v>8.6925216685120564E-3</v>
      </c>
      <c r="L510" s="4">
        <f t="shared" si="31"/>
        <v>0.40798793684580709</v>
      </c>
    </row>
    <row r="511" spans="2:12">
      <c r="B511" s="1" t="s">
        <v>520</v>
      </c>
      <c r="C511" s="1" t="s">
        <v>570</v>
      </c>
      <c r="D511" s="5">
        <v>25398</v>
      </c>
      <c r="E511" s="1">
        <v>0</v>
      </c>
      <c r="F511" s="1">
        <v>1180</v>
      </c>
      <c r="G511" s="1">
        <v>3819</v>
      </c>
      <c r="H511" s="8">
        <v>6.5127294256956778E-2</v>
      </c>
      <c r="I511" s="4">
        <f t="shared" si="28"/>
        <v>0</v>
      </c>
      <c r="J511" s="4">
        <f t="shared" si="29"/>
        <v>4.2800145085237573E-3</v>
      </c>
      <c r="K511" s="4">
        <f t="shared" si="30"/>
        <v>3.9967180655005475E-3</v>
      </c>
      <c r="L511" s="4">
        <f t="shared" si="31"/>
        <v>0.30018743314720858</v>
      </c>
    </row>
    <row r="512" spans="2:12">
      <c r="B512" s="1" t="s">
        <v>520</v>
      </c>
      <c r="C512" s="1" t="s">
        <v>413</v>
      </c>
      <c r="D512" s="5">
        <v>25402</v>
      </c>
      <c r="E512" s="1">
        <v>0</v>
      </c>
      <c r="F512" s="1">
        <v>346.5</v>
      </c>
      <c r="G512" s="1">
        <v>6786</v>
      </c>
      <c r="H512" s="8">
        <v>9.0536828963795252E-2</v>
      </c>
      <c r="I512" s="4">
        <f t="shared" si="28"/>
        <v>0</v>
      </c>
      <c r="J512" s="4">
        <f t="shared" si="29"/>
        <v>1.2568008705114255E-3</v>
      </c>
      <c r="K512" s="4">
        <f t="shared" si="30"/>
        <v>7.1017881101038795E-3</v>
      </c>
      <c r="L512" s="4">
        <f t="shared" si="31"/>
        <v>0.41730611722790006</v>
      </c>
    </row>
    <row r="513" spans="2:12">
      <c r="B513" s="1" t="s">
        <v>520</v>
      </c>
      <c r="C513" s="1" t="s">
        <v>571</v>
      </c>
      <c r="D513" s="5">
        <v>25407</v>
      </c>
      <c r="E513" s="1">
        <v>0</v>
      </c>
      <c r="F513" s="1">
        <v>270</v>
      </c>
      <c r="G513" s="1">
        <v>16040</v>
      </c>
      <c r="H513" s="8">
        <v>6.2452139879179781E-2</v>
      </c>
      <c r="I513" s="4">
        <f t="shared" si="28"/>
        <v>0</v>
      </c>
      <c r="J513" s="4">
        <f t="shared" si="29"/>
        <v>9.7932535364526657E-4</v>
      </c>
      <c r="K513" s="4">
        <f t="shared" si="30"/>
        <v>1.6786425182149459E-2</v>
      </c>
      <c r="L513" s="4">
        <f t="shared" si="31"/>
        <v>0.28785700033713352</v>
      </c>
    </row>
    <row r="514" spans="2:12">
      <c r="B514" s="1" t="s">
        <v>520</v>
      </c>
      <c r="C514" s="1" t="s">
        <v>572</v>
      </c>
      <c r="D514" s="5">
        <v>25426</v>
      </c>
      <c r="E514" s="1">
        <v>0</v>
      </c>
      <c r="F514" s="1">
        <v>990</v>
      </c>
      <c r="G514" s="1">
        <v>15948</v>
      </c>
      <c r="H514" s="8">
        <v>8.0137871607065925E-2</v>
      </c>
      <c r="I514" s="4">
        <f t="shared" si="28"/>
        <v>0</v>
      </c>
      <c r="J514" s="4">
        <f t="shared" si="29"/>
        <v>3.5908596300326442E-3</v>
      </c>
      <c r="K514" s="4">
        <f t="shared" si="30"/>
        <v>1.6690143940456332E-2</v>
      </c>
      <c r="L514" s="4">
        <f t="shared" si="31"/>
        <v>0.36937481051634552</v>
      </c>
    </row>
    <row r="515" spans="2:12">
      <c r="B515" s="1" t="s">
        <v>520</v>
      </c>
      <c r="C515" s="1" t="s">
        <v>573</v>
      </c>
      <c r="D515" s="5">
        <v>25430</v>
      </c>
      <c r="E515" s="1">
        <v>0</v>
      </c>
      <c r="F515" s="1">
        <v>363.6</v>
      </c>
      <c r="G515" s="1">
        <v>14391</v>
      </c>
      <c r="H515" s="8">
        <v>4.750771879824249E-2</v>
      </c>
      <c r="I515" s="4">
        <f t="shared" ref="I515:I578" si="32">E515/MAX(E$3:E$1123)</f>
        <v>0</v>
      </c>
      <c r="J515" s="4">
        <f t="shared" ref="J515:J578" si="33">F515/MAX(F$3:F$1123)</f>
        <v>1.3188248095756258E-3</v>
      </c>
      <c r="K515" s="4">
        <f t="shared" ref="K515:K578" si="34">G515/MAX(G$3:G$1123)</f>
        <v>1.5060688578323744E-2</v>
      </c>
      <c r="L515" s="4">
        <f t="shared" ref="L515:L578" si="35">H515/MAX(H$3:H$1123)</f>
        <v>0.21897455319511366</v>
      </c>
    </row>
    <row r="516" spans="2:12">
      <c r="B516" s="1" t="s">
        <v>520</v>
      </c>
      <c r="C516" s="1" t="s">
        <v>574</v>
      </c>
      <c r="D516" s="5">
        <v>25436</v>
      </c>
      <c r="E516" s="1">
        <v>0</v>
      </c>
      <c r="F516" s="1">
        <v>108</v>
      </c>
      <c r="G516" s="1">
        <v>9352</v>
      </c>
      <c r="H516" s="8">
        <v>6.8020784128483697E-2</v>
      </c>
      <c r="I516" s="4">
        <f t="shared" si="32"/>
        <v>0</v>
      </c>
      <c r="J516" s="4">
        <f t="shared" si="33"/>
        <v>3.9173014145810664E-4</v>
      </c>
      <c r="K516" s="4">
        <f t="shared" si="34"/>
        <v>9.7871975251534737E-3</v>
      </c>
      <c r="L516" s="4">
        <f t="shared" si="35"/>
        <v>0.31352422699502502</v>
      </c>
    </row>
    <row r="517" spans="2:12">
      <c r="B517" s="1" t="s">
        <v>520</v>
      </c>
      <c r="C517" s="1" t="s">
        <v>575</v>
      </c>
      <c r="D517" s="5">
        <v>25438</v>
      </c>
      <c r="E517" s="1">
        <v>0</v>
      </c>
      <c r="F517" s="1">
        <v>2830</v>
      </c>
      <c r="G517" s="1">
        <v>66462</v>
      </c>
      <c r="H517" s="8">
        <v>4.8168921148135931E-2</v>
      </c>
      <c r="I517" s="4">
        <f t="shared" si="32"/>
        <v>0</v>
      </c>
      <c r="J517" s="4">
        <f t="shared" si="33"/>
        <v>1.0264780558578164E-2</v>
      </c>
      <c r="K517" s="4">
        <f t="shared" si="34"/>
        <v>6.9554824841397592E-2</v>
      </c>
      <c r="L517" s="4">
        <f t="shared" si="35"/>
        <v>0.22202219456375863</v>
      </c>
    </row>
    <row r="518" spans="2:12">
      <c r="B518" s="1" t="s">
        <v>520</v>
      </c>
      <c r="C518" s="1" t="s">
        <v>576</v>
      </c>
      <c r="D518" s="5">
        <v>25473</v>
      </c>
      <c r="E518" s="1">
        <v>0</v>
      </c>
      <c r="F518" s="1">
        <v>1242</v>
      </c>
      <c r="G518" s="1">
        <v>8828</v>
      </c>
      <c r="H518" s="8">
        <v>4.6117531935151147E-2</v>
      </c>
      <c r="I518" s="4">
        <f t="shared" si="32"/>
        <v>0</v>
      </c>
      <c r="J518" s="4">
        <f t="shared" si="33"/>
        <v>4.5048966267682263E-3</v>
      </c>
      <c r="K518" s="4">
        <f t="shared" si="34"/>
        <v>9.2388130615969708E-3</v>
      </c>
      <c r="L518" s="4">
        <f t="shared" si="35"/>
        <v>0.21256684609185439</v>
      </c>
    </row>
    <row r="519" spans="2:12">
      <c r="B519" s="1" t="s">
        <v>520</v>
      </c>
      <c r="C519" s="1" t="s">
        <v>88</v>
      </c>
      <c r="D519" s="5">
        <v>25483</v>
      </c>
      <c r="E519" s="1">
        <v>0</v>
      </c>
      <c r="F519" s="1">
        <v>760.5</v>
      </c>
      <c r="G519" s="1">
        <v>1670</v>
      </c>
      <c r="H519" s="8">
        <v>6.8952936884348781E-2</v>
      </c>
      <c r="I519" s="4">
        <f t="shared" si="32"/>
        <v>0</v>
      </c>
      <c r="J519" s="4">
        <f t="shared" si="33"/>
        <v>2.7584330794341674E-3</v>
      </c>
      <c r="K519" s="4">
        <f t="shared" si="34"/>
        <v>1.7477138437774061E-3</v>
      </c>
      <c r="L519" s="4">
        <f t="shared" si="35"/>
        <v>0.31782074424292756</v>
      </c>
    </row>
    <row r="520" spans="2:12">
      <c r="B520" s="1" t="s">
        <v>520</v>
      </c>
      <c r="C520" s="1" t="s">
        <v>577</v>
      </c>
      <c r="D520" s="5">
        <v>25486</v>
      </c>
      <c r="E520" s="1">
        <v>0</v>
      </c>
      <c r="F520" s="1">
        <v>812.7</v>
      </c>
      <c r="G520" s="1">
        <v>15096</v>
      </c>
      <c r="H520" s="8">
        <v>7.0182191429304597E-2</v>
      </c>
      <c r="I520" s="4">
        <f t="shared" si="32"/>
        <v>0</v>
      </c>
      <c r="J520" s="4">
        <f t="shared" si="33"/>
        <v>2.9477693144722527E-3</v>
      </c>
      <c r="K520" s="4">
        <f t="shared" si="34"/>
        <v>1.5798495919559116E-2</v>
      </c>
      <c r="L520" s="4">
        <f t="shared" si="35"/>
        <v>0.32348667541272136</v>
      </c>
    </row>
    <row r="521" spans="2:12">
      <c r="B521" s="1" t="s">
        <v>520</v>
      </c>
      <c r="C521" s="1" t="s">
        <v>578</v>
      </c>
      <c r="D521" s="5">
        <v>25488</v>
      </c>
      <c r="E521" s="1">
        <v>0</v>
      </c>
      <c r="F521" s="1">
        <v>1125</v>
      </c>
      <c r="G521" s="1">
        <v>6414</v>
      </c>
      <c r="H521" s="8">
        <v>5.3193158638004077E-2</v>
      </c>
      <c r="I521" s="4">
        <f t="shared" si="32"/>
        <v>0</v>
      </c>
      <c r="J521" s="4">
        <f t="shared" si="33"/>
        <v>4.0805223068552778E-3</v>
      </c>
      <c r="K521" s="4">
        <f t="shared" si="34"/>
        <v>6.7124770023881935E-3</v>
      </c>
      <c r="L521" s="4">
        <f t="shared" si="35"/>
        <v>0.24518011894573752</v>
      </c>
    </row>
    <row r="522" spans="2:12">
      <c r="B522" s="1" t="s">
        <v>520</v>
      </c>
      <c r="C522" s="1" t="s">
        <v>579</v>
      </c>
      <c r="D522" s="5">
        <v>25489</v>
      </c>
      <c r="E522" s="1">
        <v>0</v>
      </c>
      <c r="F522" s="1">
        <v>990</v>
      </c>
      <c r="G522" s="1">
        <v>1920</v>
      </c>
      <c r="H522" s="8">
        <v>0.15611406476558723</v>
      </c>
      <c r="I522" s="4">
        <f t="shared" si="32"/>
        <v>0</v>
      </c>
      <c r="J522" s="4">
        <f t="shared" si="33"/>
        <v>3.5908596300326442E-3</v>
      </c>
      <c r="K522" s="4">
        <f t="shared" si="34"/>
        <v>2.0093476527261196E-3</v>
      </c>
      <c r="L522" s="4">
        <f t="shared" si="35"/>
        <v>0.71956743965534609</v>
      </c>
    </row>
    <row r="523" spans="2:12">
      <c r="B523" s="1" t="s">
        <v>520</v>
      </c>
      <c r="C523" s="1" t="s">
        <v>580</v>
      </c>
      <c r="D523" s="5">
        <v>25491</v>
      </c>
      <c r="E523" s="1">
        <v>0</v>
      </c>
      <c r="F523" s="1">
        <v>945</v>
      </c>
      <c r="G523" s="1">
        <v>2113</v>
      </c>
      <c r="H523" s="8">
        <v>7.0822731128074634E-2</v>
      </c>
      <c r="I523" s="4">
        <f t="shared" si="32"/>
        <v>0</v>
      </c>
      <c r="J523" s="4">
        <f t="shared" si="33"/>
        <v>3.4276387377584331E-3</v>
      </c>
      <c r="K523" s="4">
        <f t="shared" si="34"/>
        <v>2.2113289532345263E-3</v>
      </c>
      <c r="L523" s="4">
        <f t="shared" si="35"/>
        <v>0.32643907763050772</v>
      </c>
    </row>
    <row r="524" spans="2:12">
      <c r="B524" s="1" t="s">
        <v>520</v>
      </c>
      <c r="C524" s="1" t="s">
        <v>134</v>
      </c>
      <c r="D524" s="5">
        <v>25506</v>
      </c>
      <c r="E524" s="1">
        <v>0</v>
      </c>
      <c r="F524" s="1">
        <v>573.29999999999995</v>
      </c>
      <c r="G524" s="1">
        <v>2837</v>
      </c>
      <c r="H524" s="8">
        <v>0.11010867336477342</v>
      </c>
      <c r="I524" s="4">
        <f t="shared" si="32"/>
        <v>0</v>
      </c>
      <c r="J524" s="4">
        <f t="shared" si="33"/>
        <v>2.0794341675734493E-3</v>
      </c>
      <c r="K524" s="4">
        <f t="shared" si="34"/>
        <v>2.9690204639500005E-3</v>
      </c>
      <c r="L524" s="4">
        <f t="shared" si="35"/>
        <v>0.50751747637796363</v>
      </c>
    </row>
    <row r="525" spans="2:12">
      <c r="B525" s="1" t="s">
        <v>520</v>
      </c>
      <c r="C525" s="1" t="s">
        <v>581</v>
      </c>
      <c r="D525" s="5">
        <v>25513</v>
      </c>
      <c r="E525" s="1">
        <v>0</v>
      </c>
      <c r="F525" s="1">
        <v>333.9</v>
      </c>
      <c r="G525" s="1">
        <v>27283</v>
      </c>
      <c r="H525" s="8">
        <v>6.9477685485006338E-2</v>
      </c>
      <c r="I525" s="4">
        <f t="shared" si="32"/>
        <v>0</v>
      </c>
      <c r="J525" s="4">
        <f t="shared" si="33"/>
        <v>1.2110990206746462E-3</v>
      </c>
      <c r="K525" s="4">
        <f t="shared" si="34"/>
        <v>2.8552620838191E-2</v>
      </c>
      <c r="L525" s="4">
        <f t="shared" si="35"/>
        <v>0.32023943731587301</v>
      </c>
    </row>
    <row r="526" spans="2:12">
      <c r="B526" s="1" t="s">
        <v>520</v>
      </c>
      <c r="C526" s="1" t="s">
        <v>582</v>
      </c>
      <c r="D526" s="5">
        <v>25518</v>
      </c>
      <c r="E526" s="1">
        <v>0</v>
      </c>
      <c r="F526" s="1">
        <v>2880</v>
      </c>
      <c r="G526" s="1">
        <v>5419</v>
      </c>
      <c r="H526" s="8">
        <v>7.275411218894981E-2</v>
      </c>
      <c r="I526" s="4">
        <f t="shared" si="32"/>
        <v>0</v>
      </c>
      <c r="J526" s="4">
        <f t="shared" si="33"/>
        <v>1.044613710554951E-2</v>
      </c>
      <c r="K526" s="4">
        <f t="shared" si="34"/>
        <v>5.6711744427723138E-3</v>
      </c>
      <c r="L526" s="4">
        <f t="shared" si="35"/>
        <v>0.33534127953691228</v>
      </c>
    </row>
    <row r="527" spans="2:12">
      <c r="B527" s="1" t="s">
        <v>520</v>
      </c>
      <c r="C527" s="1" t="s">
        <v>583</v>
      </c>
      <c r="D527" s="5">
        <v>25524</v>
      </c>
      <c r="E527" s="1">
        <v>0</v>
      </c>
      <c r="F527" s="1">
        <v>360</v>
      </c>
      <c r="G527" s="1">
        <v>3905</v>
      </c>
      <c r="H527" s="8">
        <v>8.6843922651933705E-2</v>
      </c>
      <c r="I527" s="4">
        <f t="shared" si="32"/>
        <v>0</v>
      </c>
      <c r="J527" s="4">
        <f t="shared" si="33"/>
        <v>1.3057671381936887E-3</v>
      </c>
      <c r="K527" s="4">
        <f t="shared" si="34"/>
        <v>4.0867200957789051E-3</v>
      </c>
      <c r="L527" s="4">
        <f t="shared" si="35"/>
        <v>0.40028461987784814</v>
      </c>
    </row>
    <row r="528" spans="2:12">
      <c r="B528" s="1" t="s">
        <v>520</v>
      </c>
      <c r="C528" s="1" t="s">
        <v>584</v>
      </c>
      <c r="D528" s="5">
        <v>25530</v>
      </c>
      <c r="E528" s="1">
        <v>0</v>
      </c>
      <c r="F528" s="1">
        <v>990</v>
      </c>
      <c r="G528" s="1">
        <v>77325</v>
      </c>
      <c r="H528" s="8">
        <v>7.3292051568368696E-2</v>
      </c>
      <c r="I528" s="4">
        <f t="shared" si="32"/>
        <v>0</v>
      </c>
      <c r="J528" s="4">
        <f t="shared" si="33"/>
        <v>3.5908596300326442E-3</v>
      </c>
      <c r="K528" s="4">
        <f t="shared" si="34"/>
        <v>8.0923337107837084E-2</v>
      </c>
      <c r="L528" s="4">
        <f t="shared" si="35"/>
        <v>0.33782077209589129</v>
      </c>
    </row>
    <row r="529" spans="2:12">
      <c r="B529" s="1" t="s">
        <v>520</v>
      </c>
      <c r="C529" s="1" t="s">
        <v>585</v>
      </c>
      <c r="D529" s="5">
        <v>25535</v>
      </c>
      <c r="E529" s="1">
        <v>0</v>
      </c>
      <c r="F529" s="1">
        <v>2052</v>
      </c>
      <c r="G529" s="1">
        <v>16884</v>
      </c>
      <c r="H529" s="8">
        <v>5.282660332541568E-2</v>
      </c>
      <c r="I529" s="4">
        <f t="shared" si="32"/>
        <v>0</v>
      </c>
      <c r="J529" s="4">
        <f t="shared" si="33"/>
        <v>7.4428726877040262E-3</v>
      </c>
      <c r="K529" s="4">
        <f t="shared" si="34"/>
        <v>1.7669700921160315E-2</v>
      </c>
      <c r="L529" s="4">
        <f t="shared" si="35"/>
        <v>0.2434905769549672</v>
      </c>
    </row>
    <row r="530" spans="2:12">
      <c r="B530" s="1" t="s">
        <v>520</v>
      </c>
      <c r="C530" s="1" t="s">
        <v>586</v>
      </c>
      <c r="D530" s="5">
        <v>25572</v>
      </c>
      <c r="E530" s="1">
        <v>0</v>
      </c>
      <c r="F530" s="1">
        <v>4815</v>
      </c>
      <c r="G530" s="1">
        <v>55520</v>
      </c>
      <c r="H530" s="8">
        <v>8.6188878499532481E-2</v>
      </c>
      <c r="I530" s="4">
        <f t="shared" si="32"/>
        <v>0</v>
      </c>
      <c r="J530" s="4">
        <f t="shared" si="33"/>
        <v>1.7464635473340588E-2</v>
      </c>
      <c r="K530" s="4">
        <f t="shared" si="34"/>
        <v>5.8103636291330293E-2</v>
      </c>
      <c r="L530" s="4">
        <f t="shared" si="35"/>
        <v>0.39726536312918609</v>
      </c>
    </row>
    <row r="531" spans="2:12">
      <c r="B531" s="1" t="s">
        <v>520</v>
      </c>
      <c r="C531" s="1" t="s">
        <v>587</v>
      </c>
      <c r="D531" s="5">
        <v>25580</v>
      </c>
      <c r="E531" s="1">
        <v>0</v>
      </c>
      <c r="F531" s="1">
        <v>486</v>
      </c>
      <c r="G531" s="1">
        <v>8939</v>
      </c>
      <c r="H531" s="8">
        <v>3.0026109660574413E-2</v>
      </c>
      <c r="I531" s="4">
        <f t="shared" si="32"/>
        <v>0</v>
      </c>
      <c r="J531" s="4">
        <f t="shared" si="33"/>
        <v>1.76278563656148E-3</v>
      </c>
      <c r="K531" s="4">
        <f t="shared" si="34"/>
        <v>9.3549784727701996E-3</v>
      </c>
      <c r="L531" s="4">
        <f t="shared" si="35"/>
        <v>0.13839759334760993</v>
      </c>
    </row>
    <row r="532" spans="2:12">
      <c r="B532" s="1" t="s">
        <v>520</v>
      </c>
      <c r="C532" s="1" t="s">
        <v>588</v>
      </c>
      <c r="D532" s="5">
        <v>25592</v>
      </c>
      <c r="E532" s="1">
        <v>0</v>
      </c>
      <c r="F532" s="1">
        <v>249.3</v>
      </c>
      <c r="G532" s="1">
        <v>3833</v>
      </c>
      <c r="H532" s="8">
        <v>0.10061145080600334</v>
      </c>
      <c r="I532" s="4">
        <f t="shared" si="32"/>
        <v>0</v>
      </c>
      <c r="J532" s="4">
        <f t="shared" si="33"/>
        <v>9.0424374319912951E-4</v>
      </c>
      <c r="K532" s="4">
        <f t="shared" si="34"/>
        <v>4.0113695588016749E-3</v>
      </c>
      <c r="L532" s="4">
        <f t="shared" si="35"/>
        <v>0.46374248319773609</v>
      </c>
    </row>
    <row r="533" spans="2:12">
      <c r="B533" s="1" t="s">
        <v>520</v>
      </c>
      <c r="C533" s="1" t="s">
        <v>589</v>
      </c>
      <c r="D533" s="5">
        <v>25594</v>
      </c>
      <c r="E533" s="1">
        <v>0</v>
      </c>
      <c r="F533" s="1">
        <v>180</v>
      </c>
      <c r="G533" s="1">
        <v>4723</v>
      </c>
      <c r="H533" s="8">
        <v>7.7028181041844571E-2</v>
      </c>
      <c r="I533" s="4">
        <f t="shared" si="32"/>
        <v>0</v>
      </c>
      <c r="J533" s="4">
        <f t="shared" si="33"/>
        <v>6.5288356909684435E-4</v>
      </c>
      <c r="K533" s="4">
        <f t="shared" si="34"/>
        <v>4.9427859186590957E-3</v>
      </c>
      <c r="L533" s="4">
        <f t="shared" si="35"/>
        <v>0.3550414954399837</v>
      </c>
    </row>
    <row r="534" spans="2:12">
      <c r="B534" s="1" t="s">
        <v>520</v>
      </c>
      <c r="C534" s="1" t="s">
        <v>590</v>
      </c>
      <c r="D534" s="5">
        <v>25596</v>
      </c>
      <c r="E534" s="1">
        <v>0</v>
      </c>
      <c r="F534" s="1">
        <v>108</v>
      </c>
      <c r="G534" s="1">
        <v>4225</v>
      </c>
      <c r="H534" s="8">
        <v>9.2958140837183262E-2</v>
      </c>
      <c r="I534" s="4">
        <f t="shared" si="32"/>
        <v>0</v>
      </c>
      <c r="J534" s="4">
        <f t="shared" si="33"/>
        <v>3.9173014145810664E-4</v>
      </c>
      <c r="K534" s="4">
        <f t="shared" si="34"/>
        <v>4.4216113712332583E-3</v>
      </c>
      <c r="L534" s="4">
        <f t="shared" si="35"/>
        <v>0.4284665286101611</v>
      </c>
    </row>
    <row r="535" spans="2:12">
      <c r="B535" s="1" t="s">
        <v>520</v>
      </c>
      <c r="C535" s="1" t="s">
        <v>525</v>
      </c>
      <c r="D535" s="5">
        <v>25599</v>
      </c>
      <c r="E535" s="1">
        <v>0</v>
      </c>
      <c r="F535" s="1">
        <v>1990</v>
      </c>
      <c r="G535" s="1">
        <v>3880</v>
      </c>
      <c r="H535" s="8">
        <v>0.1292751804204581</v>
      </c>
      <c r="I535" s="4">
        <f t="shared" si="32"/>
        <v>0</v>
      </c>
      <c r="J535" s="4">
        <f t="shared" si="33"/>
        <v>7.2179905694595573E-3</v>
      </c>
      <c r="K535" s="4">
        <f t="shared" si="34"/>
        <v>4.0605567148840338E-3</v>
      </c>
      <c r="L535" s="4">
        <f t="shared" si="35"/>
        <v>0.59586053777927872</v>
      </c>
    </row>
    <row r="536" spans="2:12">
      <c r="B536" s="1" t="s">
        <v>520</v>
      </c>
      <c r="C536" s="1" t="s">
        <v>591</v>
      </c>
      <c r="D536" s="5">
        <v>25612</v>
      </c>
      <c r="E536" s="1">
        <v>0</v>
      </c>
      <c r="F536" s="1">
        <v>63</v>
      </c>
      <c r="G536" s="1">
        <v>9141</v>
      </c>
      <c r="H536" s="8">
        <v>6.1929000261028454E-2</v>
      </c>
      <c r="I536" s="4">
        <f t="shared" si="32"/>
        <v>0</v>
      </c>
      <c r="J536" s="4">
        <f t="shared" si="33"/>
        <v>2.2850924918389553E-4</v>
      </c>
      <c r="K536" s="4">
        <f t="shared" si="34"/>
        <v>9.5663785904007599E-3</v>
      </c>
      <c r="L536" s="4">
        <f t="shared" si="35"/>
        <v>0.28544572345326874</v>
      </c>
    </row>
    <row r="537" spans="2:12" ht="28.5">
      <c r="B537" s="1" t="s">
        <v>520</v>
      </c>
      <c r="C537" s="1" t="s">
        <v>592</v>
      </c>
      <c r="D537" s="5">
        <v>25645</v>
      </c>
      <c r="E537" s="1">
        <v>0</v>
      </c>
      <c r="F537" s="1">
        <v>391.5</v>
      </c>
      <c r="G537" s="1">
        <v>5024</v>
      </c>
      <c r="H537" s="8">
        <v>5.4442918082568147E-2</v>
      </c>
      <c r="I537" s="4">
        <f t="shared" si="32"/>
        <v>0</v>
      </c>
      <c r="J537" s="4">
        <f t="shared" si="33"/>
        <v>1.4200217627856366E-3</v>
      </c>
      <c r="K537" s="4">
        <f t="shared" si="34"/>
        <v>5.2577930246333468E-3</v>
      </c>
      <c r="L537" s="4">
        <f t="shared" si="35"/>
        <v>0.25094056215154587</v>
      </c>
    </row>
    <row r="538" spans="2:12">
      <c r="B538" s="1" t="s">
        <v>520</v>
      </c>
      <c r="C538" s="1" t="s">
        <v>593</v>
      </c>
      <c r="D538" s="5">
        <v>25649</v>
      </c>
      <c r="E538" s="1">
        <v>0</v>
      </c>
      <c r="F538" s="1">
        <v>386.1</v>
      </c>
      <c r="G538" s="1">
        <v>7154</v>
      </c>
      <c r="H538" s="8">
        <v>0.10562583564743391</v>
      </c>
      <c r="I538" s="4">
        <f t="shared" si="32"/>
        <v>0</v>
      </c>
      <c r="J538" s="4">
        <f t="shared" si="33"/>
        <v>1.4004352557127314E-3</v>
      </c>
      <c r="K538" s="4">
        <f t="shared" si="34"/>
        <v>7.486913076876385E-3</v>
      </c>
      <c r="L538" s="4">
        <f t="shared" si="35"/>
        <v>0.48685499434279306</v>
      </c>
    </row>
    <row r="539" spans="2:12">
      <c r="B539" s="1" t="s">
        <v>520</v>
      </c>
      <c r="C539" s="1" t="s">
        <v>594</v>
      </c>
      <c r="D539" s="5">
        <v>25653</v>
      </c>
      <c r="E539" s="1">
        <v>0</v>
      </c>
      <c r="F539" s="1">
        <v>365.4</v>
      </c>
      <c r="G539" s="1">
        <v>16562</v>
      </c>
      <c r="H539" s="8">
        <v>0.10254099837808614</v>
      </c>
      <c r="I539" s="4">
        <f t="shared" si="32"/>
        <v>0</v>
      </c>
      <c r="J539" s="4">
        <f t="shared" si="33"/>
        <v>1.3253536452665941E-3</v>
      </c>
      <c r="K539" s="4">
        <f t="shared" si="34"/>
        <v>1.7332716575234372E-2</v>
      </c>
      <c r="L539" s="4">
        <f t="shared" si="35"/>
        <v>0.47263623411134931</v>
      </c>
    </row>
    <row r="540" spans="2:12">
      <c r="B540" s="1" t="s">
        <v>520</v>
      </c>
      <c r="C540" s="1" t="s">
        <v>106</v>
      </c>
      <c r="D540" s="5">
        <v>25658</v>
      </c>
      <c r="E540" s="1">
        <v>0</v>
      </c>
      <c r="F540" s="1">
        <v>594.9</v>
      </c>
      <c r="G540" s="1">
        <v>7388</v>
      </c>
      <c r="H540" s="8">
        <v>9.6255419787150173E-2</v>
      </c>
      <c r="I540" s="4">
        <f t="shared" si="32"/>
        <v>0</v>
      </c>
      <c r="J540" s="4">
        <f t="shared" si="33"/>
        <v>2.1577801958650705E-3</v>
      </c>
      <c r="K540" s="4">
        <f t="shared" si="34"/>
        <v>7.7318023220523816E-3</v>
      </c>
      <c r="L540" s="4">
        <f t="shared" si="35"/>
        <v>0.44366448387075696</v>
      </c>
    </row>
    <row r="541" spans="2:12">
      <c r="B541" s="1" t="s">
        <v>520</v>
      </c>
      <c r="C541" s="1" t="s">
        <v>595</v>
      </c>
      <c r="D541" s="5">
        <v>25662</v>
      </c>
      <c r="E541" s="1">
        <v>0</v>
      </c>
      <c r="F541" s="1">
        <v>639.9</v>
      </c>
      <c r="G541" s="1">
        <v>16176</v>
      </c>
      <c r="H541" s="8">
        <v>3.6536003408606729E-2</v>
      </c>
      <c r="I541" s="4">
        <f t="shared" si="32"/>
        <v>0</v>
      </c>
      <c r="J541" s="4">
        <f t="shared" si="33"/>
        <v>2.321001088139282E-3</v>
      </c>
      <c r="K541" s="4">
        <f t="shared" si="34"/>
        <v>1.6928753974217559E-2</v>
      </c>
      <c r="L541" s="4">
        <f t="shared" si="35"/>
        <v>0.16840326633891708</v>
      </c>
    </row>
    <row r="542" spans="2:12">
      <c r="B542" s="1" t="s">
        <v>520</v>
      </c>
      <c r="C542" s="1" t="s">
        <v>596</v>
      </c>
      <c r="D542" s="5">
        <v>25718</v>
      </c>
      <c r="E542" s="1">
        <v>0</v>
      </c>
      <c r="F542" s="1">
        <v>342.9</v>
      </c>
      <c r="G542" s="1">
        <v>3923</v>
      </c>
      <c r="H542" s="8">
        <v>0.10880332321457102</v>
      </c>
      <c r="I542" s="4">
        <f t="shared" si="32"/>
        <v>0</v>
      </c>
      <c r="J542" s="4">
        <f t="shared" si="33"/>
        <v>1.2437431991294886E-3</v>
      </c>
      <c r="K542" s="4">
        <f t="shared" si="34"/>
        <v>4.1055577300232121E-3</v>
      </c>
      <c r="L542" s="4">
        <f t="shared" si="35"/>
        <v>0.50150080217986848</v>
      </c>
    </row>
    <row r="543" spans="2:12">
      <c r="B543" s="1" t="s">
        <v>520</v>
      </c>
      <c r="C543" s="1" t="s">
        <v>597</v>
      </c>
      <c r="D543" s="5">
        <v>25736</v>
      </c>
      <c r="E543" s="1">
        <v>0</v>
      </c>
      <c r="F543" s="1">
        <v>326.7</v>
      </c>
      <c r="G543" s="1">
        <v>14785</v>
      </c>
      <c r="H543" s="8">
        <v>7.1968014215904041E-2</v>
      </c>
      <c r="I543" s="4">
        <f t="shared" si="32"/>
        <v>0</v>
      </c>
      <c r="J543" s="4">
        <f t="shared" si="33"/>
        <v>1.1849836779107726E-3</v>
      </c>
      <c r="K543" s="4">
        <f t="shared" si="34"/>
        <v>1.5473023461226917E-2</v>
      </c>
      <c r="L543" s="4">
        <f t="shared" si="35"/>
        <v>0.3317179640679816</v>
      </c>
    </row>
    <row r="544" spans="2:12">
      <c r="B544" s="1" t="s">
        <v>520</v>
      </c>
      <c r="C544" s="1" t="s">
        <v>598</v>
      </c>
      <c r="D544" s="5">
        <v>25740</v>
      </c>
      <c r="E544" s="1">
        <v>0</v>
      </c>
      <c r="F544" s="1">
        <v>285.3</v>
      </c>
      <c r="G544" s="1">
        <v>14868</v>
      </c>
      <c r="H544" s="8">
        <v>5.2664671411684814E-2</v>
      </c>
      <c r="I544" s="4">
        <f t="shared" si="32"/>
        <v>0</v>
      </c>
      <c r="J544" s="4">
        <f t="shared" si="33"/>
        <v>1.0348204570184984E-3</v>
      </c>
      <c r="K544" s="4">
        <f t="shared" si="34"/>
        <v>1.5559885885797889E-2</v>
      </c>
      <c r="L544" s="4">
        <f t="shared" si="35"/>
        <v>0.24274419364391336</v>
      </c>
    </row>
    <row r="545" spans="2:12">
      <c r="B545" s="1" t="s">
        <v>520</v>
      </c>
      <c r="C545" s="1" t="s">
        <v>599</v>
      </c>
      <c r="D545" s="5">
        <v>25743</v>
      </c>
      <c r="E545" s="1">
        <v>0</v>
      </c>
      <c r="F545" s="1">
        <v>491.4</v>
      </c>
      <c r="G545" s="1">
        <v>9296</v>
      </c>
      <c r="H545" s="8">
        <v>6.2650412277587095E-2</v>
      </c>
      <c r="I545" s="4">
        <f t="shared" si="32"/>
        <v>0</v>
      </c>
      <c r="J545" s="4">
        <f t="shared" si="33"/>
        <v>1.7823721436343852E-3</v>
      </c>
      <c r="K545" s="4">
        <f t="shared" si="34"/>
        <v>9.7285915519489622E-3</v>
      </c>
      <c r="L545" s="4">
        <f t="shared" si="35"/>
        <v>0.28877088572145493</v>
      </c>
    </row>
    <row r="546" spans="2:12">
      <c r="B546" s="1" t="s">
        <v>520</v>
      </c>
      <c r="C546" s="1" t="s">
        <v>600</v>
      </c>
      <c r="D546" s="5">
        <v>25745</v>
      </c>
      <c r="E546" s="1">
        <v>0</v>
      </c>
      <c r="F546" s="1">
        <v>729.9</v>
      </c>
      <c r="G546" s="1">
        <v>21851</v>
      </c>
      <c r="H546" s="8">
        <v>5.9343851079279163E-2</v>
      </c>
      <c r="I546" s="4">
        <f t="shared" si="32"/>
        <v>0</v>
      </c>
      <c r="J546" s="4">
        <f t="shared" si="33"/>
        <v>2.6474428726877041E-3</v>
      </c>
      <c r="K546" s="4">
        <f t="shared" si="34"/>
        <v>2.2867841437353355E-2</v>
      </c>
      <c r="L546" s="4">
        <f t="shared" si="35"/>
        <v>0.27353014633578343</v>
      </c>
    </row>
    <row r="547" spans="2:12">
      <c r="B547" s="1" t="s">
        <v>520</v>
      </c>
      <c r="C547" s="1" t="s">
        <v>601</v>
      </c>
      <c r="D547" s="5">
        <v>25754</v>
      </c>
      <c r="E547" s="1">
        <v>0</v>
      </c>
      <c r="F547" s="1">
        <v>234</v>
      </c>
      <c r="G547" s="1">
        <v>9190</v>
      </c>
      <c r="H547" s="8">
        <v>4.779421629419138E-2</v>
      </c>
      <c r="I547" s="4">
        <f t="shared" si="32"/>
        <v>0</v>
      </c>
      <c r="J547" s="4">
        <f t="shared" si="33"/>
        <v>8.4874863982589775E-4</v>
      </c>
      <c r="K547" s="4">
        <f t="shared" si="34"/>
        <v>9.6176588169547082E-3</v>
      </c>
      <c r="L547" s="4">
        <f t="shared" si="35"/>
        <v>0.22029508936805339</v>
      </c>
    </row>
    <row r="548" spans="2:12">
      <c r="B548" s="1" t="s">
        <v>520</v>
      </c>
      <c r="C548" s="1" t="s">
        <v>602</v>
      </c>
      <c r="D548" s="5">
        <v>25758</v>
      </c>
      <c r="E548" s="1">
        <v>0</v>
      </c>
      <c r="F548" s="1">
        <v>72</v>
      </c>
      <c r="G548" s="1">
        <v>16545</v>
      </c>
      <c r="H548" s="8">
        <v>5.0292397660818715E-2</v>
      </c>
      <c r="I548" s="4">
        <f t="shared" si="32"/>
        <v>0</v>
      </c>
      <c r="J548" s="4">
        <f t="shared" si="33"/>
        <v>2.6115342763873776E-4</v>
      </c>
      <c r="K548" s="4">
        <f t="shared" si="34"/>
        <v>1.7314925476225859E-2</v>
      </c>
      <c r="L548" s="4">
        <f t="shared" si="35"/>
        <v>0.23180981081533567</v>
      </c>
    </row>
    <row r="549" spans="2:12">
      <c r="B549" s="1" t="s">
        <v>520</v>
      </c>
      <c r="C549" s="1" t="s">
        <v>603</v>
      </c>
      <c r="D549" s="5">
        <v>25769</v>
      </c>
      <c r="E549" s="1">
        <v>0</v>
      </c>
      <c r="F549" s="1">
        <v>117</v>
      </c>
      <c r="G549" s="1">
        <v>20126</v>
      </c>
      <c r="H549" s="8">
        <v>5.3921568627450983E-2</v>
      </c>
      <c r="I549" s="4">
        <f t="shared" si="32"/>
        <v>0</v>
      </c>
      <c r="J549" s="4">
        <f t="shared" si="33"/>
        <v>4.2437431991294887E-4</v>
      </c>
      <c r="K549" s="4">
        <f t="shared" si="34"/>
        <v>2.1062568155607232E-2</v>
      </c>
      <c r="L549" s="4">
        <f t="shared" si="35"/>
        <v>0.24853753656158598</v>
      </c>
    </row>
    <row r="550" spans="2:12">
      <c r="B550" s="1" t="s">
        <v>520</v>
      </c>
      <c r="C550" s="1" t="s">
        <v>604</v>
      </c>
      <c r="D550" s="5">
        <v>25772</v>
      </c>
      <c r="E550" s="1">
        <v>0</v>
      </c>
      <c r="F550" s="1">
        <v>270</v>
      </c>
      <c r="G550" s="1">
        <v>18939</v>
      </c>
      <c r="H550" s="8">
        <v>6.7345924453280318E-2</v>
      </c>
      <c r="I550" s="4">
        <f t="shared" si="32"/>
        <v>0</v>
      </c>
      <c r="J550" s="4">
        <f t="shared" si="33"/>
        <v>9.7932535364526657E-4</v>
      </c>
      <c r="K550" s="4">
        <f t="shared" si="34"/>
        <v>1.9820330830718741E-2</v>
      </c>
      <c r="L550" s="4">
        <f t="shared" si="35"/>
        <v>0.31041363571459241</v>
      </c>
    </row>
    <row r="551" spans="2:12">
      <c r="B551" s="1" t="s">
        <v>520</v>
      </c>
      <c r="C551" s="1" t="s">
        <v>605</v>
      </c>
      <c r="D551" s="5">
        <v>25777</v>
      </c>
      <c r="E551" s="1">
        <v>0</v>
      </c>
      <c r="F551" s="1">
        <v>270</v>
      </c>
      <c r="G551" s="1">
        <v>8570</v>
      </c>
      <c r="H551" s="8">
        <v>5.728476821192053E-2</v>
      </c>
      <c r="I551" s="4">
        <f t="shared" si="32"/>
        <v>0</v>
      </c>
      <c r="J551" s="4">
        <f t="shared" si="33"/>
        <v>9.7932535364526657E-4</v>
      </c>
      <c r="K551" s="4">
        <f t="shared" si="34"/>
        <v>8.968806970761899E-3</v>
      </c>
      <c r="L551" s="4">
        <f t="shared" si="35"/>
        <v>0.26403933595218215</v>
      </c>
    </row>
    <row r="552" spans="2:12">
      <c r="B552" s="1" t="s">
        <v>520</v>
      </c>
      <c r="C552" s="1" t="s">
        <v>606</v>
      </c>
      <c r="D552" s="5">
        <v>25779</v>
      </c>
      <c r="E552" s="1">
        <v>0</v>
      </c>
      <c r="F552" s="1">
        <v>153</v>
      </c>
      <c r="G552" s="1">
        <v>14355</v>
      </c>
      <c r="H552" s="8">
        <v>7.2322855620671284E-2</v>
      </c>
      <c r="I552" s="4">
        <f t="shared" si="32"/>
        <v>0</v>
      </c>
      <c r="J552" s="4">
        <f t="shared" si="33"/>
        <v>5.5495103373231775E-4</v>
      </c>
      <c r="K552" s="4">
        <f t="shared" si="34"/>
        <v>1.5023013309835128E-2</v>
      </c>
      <c r="L552" s="4">
        <f t="shared" si="35"/>
        <v>0.3333535138276747</v>
      </c>
    </row>
    <row r="553" spans="2:12">
      <c r="B553" s="1" t="s">
        <v>520</v>
      </c>
      <c r="C553" s="1" t="s">
        <v>607</v>
      </c>
      <c r="D553" s="5">
        <v>25781</v>
      </c>
      <c r="E553" s="1">
        <v>0</v>
      </c>
      <c r="F553" s="1">
        <v>1988</v>
      </c>
      <c r="G553" s="1">
        <v>3005</v>
      </c>
      <c r="H553" s="8">
        <v>5.6045067167412969E-2</v>
      </c>
      <c r="I553" s="4">
        <f t="shared" si="32"/>
        <v>0</v>
      </c>
      <c r="J553" s="4">
        <f t="shared" si="33"/>
        <v>7.2107363075807037E-3</v>
      </c>
      <c r="K553" s="4">
        <f t="shared" si="34"/>
        <v>3.144838383563536E-3</v>
      </c>
      <c r="L553" s="4">
        <f t="shared" si="35"/>
        <v>0.25832525434221437</v>
      </c>
    </row>
    <row r="554" spans="2:12">
      <c r="B554" s="1" t="s">
        <v>520</v>
      </c>
      <c r="C554" s="1" t="s">
        <v>608</v>
      </c>
      <c r="D554" s="5">
        <v>25785</v>
      </c>
      <c r="E554" s="1">
        <v>0</v>
      </c>
      <c r="F554" s="1">
        <v>1446</v>
      </c>
      <c r="G554" s="1">
        <v>10762</v>
      </c>
      <c r="H554" s="8">
        <v>4.5305931807566556E-2</v>
      </c>
      <c r="I554" s="4">
        <f t="shared" si="32"/>
        <v>0</v>
      </c>
      <c r="J554" s="4">
        <f t="shared" si="33"/>
        <v>5.2448313384113165E-3</v>
      </c>
      <c r="K554" s="4">
        <f t="shared" si="34"/>
        <v>1.1262812207624219E-2</v>
      </c>
      <c r="L554" s="4">
        <f t="shared" si="35"/>
        <v>0.20882598503166161</v>
      </c>
    </row>
    <row r="555" spans="2:12">
      <c r="B555" s="1" t="s">
        <v>520</v>
      </c>
      <c r="C555" s="1" t="s">
        <v>609</v>
      </c>
      <c r="D555" s="5">
        <v>25793</v>
      </c>
      <c r="E555" s="1">
        <v>0</v>
      </c>
      <c r="F555" s="1">
        <v>1125</v>
      </c>
      <c r="G555" s="1">
        <v>16579</v>
      </c>
      <c r="H555" s="8">
        <v>5.3273904276769604E-2</v>
      </c>
      <c r="I555" s="4">
        <f t="shared" si="32"/>
        <v>0</v>
      </c>
      <c r="J555" s="4">
        <f t="shared" si="33"/>
        <v>4.0805223068552778E-3</v>
      </c>
      <c r="K555" s="4">
        <f t="shared" si="34"/>
        <v>1.7350507674242885E-2</v>
      </c>
      <c r="L555" s="4">
        <f t="shared" si="35"/>
        <v>0.24555229510191595</v>
      </c>
    </row>
    <row r="556" spans="2:12">
      <c r="B556" s="1" t="s">
        <v>520</v>
      </c>
      <c r="C556" s="1" t="s">
        <v>610</v>
      </c>
      <c r="D556" s="5">
        <v>25797</v>
      </c>
      <c r="E556" s="1">
        <v>0</v>
      </c>
      <c r="F556" s="1">
        <v>49.5</v>
      </c>
      <c r="G556" s="1">
        <v>2549</v>
      </c>
      <c r="H556" s="8">
        <v>5.840913144283931E-2</v>
      </c>
      <c r="I556" s="4">
        <f t="shared" si="32"/>
        <v>0</v>
      </c>
      <c r="J556" s="4">
        <f t="shared" si="33"/>
        <v>1.795429815016322E-4</v>
      </c>
      <c r="K556" s="4">
        <f t="shared" si="34"/>
        <v>2.6676183160410827E-3</v>
      </c>
      <c r="L556" s="4">
        <f t="shared" si="35"/>
        <v>0.26922179771518651</v>
      </c>
    </row>
    <row r="557" spans="2:12">
      <c r="B557" s="1" t="s">
        <v>520</v>
      </c>
      <c r="C557" s="1" t="s">
        <v>611</v>
      </c>
      <c r="D557" s="5">
        <v>25799</v>
      </c>
      <c r="E557" s="1">
        <v>0</v>
      </c>
      <c r="F557" s="1">
        <v>27.9</v>
      </c>
      <c r="G557" s="1">
        <v>19744</v>
      </c>
      <c r="H557" s="8">
        <v>3.5944948485314474E-2</v>
      </c>
      <c r="I557" s="4">
        <f t="shared" si="32"/>
        <v>0</v>
      </c>
      <c r="J557" s="4">
        <f t="shared" si="33"/>
        <v>1.0119695321001088E-4</v>
      </c>
      <c r="K557" s="4">
        <f t="shared" si="34"/>
        <v>2.0662791695533596E-2</v>
      </c>
      <c r="L557" s="4">
        <f t="shared" si="35"/>
        <v>0.16567895140619332</v>
      </c>
    </row>
    <row r="558" spans="2:12">
      <c r="B558" s="1" t="s">
        <v>520</v>
      </c>
      <c r="C558" s="1" t="s">
        <v>612</v>
      </c>
      <c r="D558" s="5">
        <v>25805</v>
      </c>
      <c r="E558" s="1">
        <v>0</v>
      </c>
      <c r="F558" s="1">
        <v>315</v>
      </c>
      <c r="G558" s="1">
        <v>3822</v>
      </c>
      <c r="H558" s="8">
        <v>6.6293929712460065E-2</v>
      </c>
      <c r="I558" s="4">
        <f t="shared" si="32"/>
        <v>0</v>
      </c>
      <c r="J558" s="4">
        <f t="shared" si="33"/>
        <v>1.1425462459194776E-3</v>
      </c>
      <c r="K558" s="4">
        <f t="shared" si="34"/>
        <v>3.999857671207932E-3</v>
      </c>
      <c r="L558" s="4">
        <f t="shared" si="35"/>
        <v>0.30556473780574889</v>
      </c>
    </row>
    <row r="559" spans="2:12">
      <c r="B559" s="1" t="s">
        <v>520</v>
      </c>
      <c r="C559" s="1" t="s">
        <v>613</v>
      </c>
      <c r="D559" s="5">
        <v>25807</v>
      </c>
      <c r="E559" s="1">
        <v>0</v>
      </c>
      <c r="F559" s="1">
        <v>195.3</v>
      </c>
      <c r="G559" s="1">
        <v>4224</v>
      </c>
      <c r="H559" s="8">
        <v>4.376548307184145E-2</v>
      </c>
      <c r="I559" s="4">
        <f t="shared" si="32"/>
        <v>0</v>
      </c>
      <c r="J559" s="4">
        <f t="shared" si="33"/>
        <v>7.0837867247007622E-4</v>
      </c>
      <c r="K559" s="4">
        <f t="shared" si="34"/>
        <v>4.4205648359974632E-3</v>
      </c>
      <c r="L559" s="4">
        <f t="shared" si="35"/>
        <v>0.20172568465609692</v>
      </c>
    </row>
    <row r="560" spans="2:12">
      <c r="B560" s="1" t="s">
        <v>520</v>
      </c>
      <c r="C560" s="1" t="s">
        <v>614</v>
      </c>
      <c r="D560" s="5">
        <v>25815</v>
      </c>
      <c r="E560" s="1">
        <v>0</v>
      </c>
      <c r="F560" s="1">
        <v>2711</v>
      </c>
      <c r="G560" s="1">
        <v>17334</v>
      </c>
      <c r="H560" s="8">
        <v>7.8889860139860143E-2</v>
      </c>
      <c r="I560" s="4">
        <f t="shared" si="32"/>
        <v>0</v>
      </c>
      <c r="J560" s="4">
        <f t="shared" si="33"/>
        <v>9.8331519767863619E-3</v>
      </c>
      <c r="K560" s="4">
        <f t="shared" si="34"/>
        <v>1.8140641777267999E-2</v>
      </c>
      <c r="L560" s="4">
        <f t="shared" si="35"/>
        <v>0.36362242416047036</v>
      </c>
    </row>
    <row r="561" spans="2:12">
      <c r="B561" s="1" t="s">
        <v>520</v>
      </c>
      <c r="C561" s="1" t="s">
        <v>615</v>
      </c>
      <c r="D561" s="5">
        <v>25817</v>
      </c>
      <c r="E561" s="1">
        <v>0</v>
      </c>
      <c r="F561" s="1">
        <v>189</v>
      </c>
      <c r="G561" s="1">
        <v>8211</v>
      </c>
      <c r="H561" s="8">
        <v>5.4755104650667123E-2</v>
      </c>
      <c r="I561" s="4">
        <f t="shared" si="32"/>
        <v>0</v>
      </c>
      <c r="J561" s="4">
        <f t="shared" si="33"/>
        <v>6.8552774755168658E-4</v>
      </c>
      <c r="K561" s="4">
        <f t="shared" si="34"/>
        <v>8.5931008211115462E-3</v>
      </c>
      <c r="L561" s="4">
        <f t="shared" si="35"/>
        <v>0.25237950546417487</v>
      </c>
    </row>
    <row r="562" spans="2:12">
      <c r="B562" s="1" t="s">
        <v>520</v>
      </c>
      <c r="C562" s="1" t="s">
        <v>616</v>
      </c>
      <c r="D562" s="5">
        <v>25823</v>
      </c>
      <c r="E562" s="1">
        <v>0</v>
      </c>
      <c r="F562" s="1">
        <v>774</v>
      </c>
      <c r="G562" s="1">
        <v>5938</v>
      </c>
      <c r="H562" s="8">
        <v>8.4608843537414963E-2</v>
      </c>
      <c r="I562" s="4">
        <f t="shared" si="32"/>
        <v>0</v>
      </c>
      <c r="J562" s="4">
        <f t="shared" si="33"/>
        <v>2.807399347116431E-3</v>
      </c>
      <c r="K562" s="4">
        <f t="shared" si="34"/>
        <v>6.2143262301498428E-3</v>
      </c>
      <c r="L562" s="4">
        <f t="shared" si="35"/>
        <v>0.38998260027265547</v>
      </c>
    </row>
    <row r="563" spans="2:12">
      <c r="B563" s="1" t="s">
        <v>520</v>
      </c>
      <c r="C563" s="1" t="s">
        <v>617</v>
      </c>
      <c r="D563" s="5">
        <v>25839</v>
      </c>
      <c r="E563" s="1">
        <v>0</v>
      </c>
      <c r="F563" s="1">
        <v>1639</v>
      </c>
      <c r="G563" s="1">
        <v>23340</v>
      </c>
      <c r="H563" s="8">
        <v>7.5917431192660548E-2</v>
      </c>
      <c r="I563" s="4">
        <f t="shared" si="32"/>
        <v>0</v>
      </c>
      <c r="J563" s="4">
        <f t="shared" si="33"/>
        <v>5.9448676097207109E-3</v>
      </c>
      <c r="K563" s="4">
        <f t="shared" si="34"/>
        <v>2.4426132403451893E-2</v>
      </c>
      <c r="L563" s="4">
        <f t="shared" si="35"/>
        <v>0.34992178104221289</v>
      </c>
    </row>
    <row r="564" spans="2:12">
      <c r="B564" s="1" t="s">
        <v>520</v>
      </c>
      <c r="C564" s="1" t="s">
        <v>618</v>
      </c>
      <c r="D564" s="5">
        <v>25841</v>
      </c>
      <c r="E564" s="1">
        <v>0</v>
      </c>
      <c r="F564" s="1">
        <v>3854.7</v>
      </c>
      <c r="G564" s="1">
        <v>7416</v>
      </c>
      <c r="H564" s="8">
        <v>5.9904256695562166E-2</v>
      </c>
      <c r="I564" s="4">
        <f t="shared" si="32"/>
        <v>0</v>
      </c>
      <c r="J564" s="4">
        <f t="shared" si="33"/>
        <v>1.3981501632208923E-2</v>
      </c>
      <c r="K564" s="4">
        <f t="shared" si="34"/>
        <v>7.7611053086546374E-3</v>
      </c>
      <c r="L564" s="4">
        <f t="shared" si="35"/>
        <v>0.27611319120802308</v>
      </c>
    </row>
    <row r="565" spans="2:12">
      <c r="B565" s="1" t="s">
        <v>520</v>
      </c>
      <c r="C565" s="1" t="s">
        <v>623</v>
      </c>
      <c r="D565" s="5">
        <v>25843</v>
      </c>
      <c r="E565" s="1">
        <v>0</v>
      </c>
      <c r="F565" s="1">
        <v>12540</v>
      </c>
      <c r="G565" s="1">
        <v>19934</v>
      </c>
      <c r="H565" s="8">
        <v>6.314624068326051E-2</v>
      </c>
      <c r="I565" s="4">
        <f t="shared" si="32"/>
        <v>0</v>
      </c>
      <c r="J565" s="4">
        <f t="shared" si="33"/>
        <v>4.5484221980413492E-2</v>
      </c>
      <c r="K565" s="4">
        <f t="shared" si="34"/>
        <v>2.086163339033462E-2</v>
      </c>
      <c r="L565" s="4">
        <f t="shared" si="35"/>
        <v>0.29105627862897121</v>
      </c>
    </row>
    <row r="566" spans="2:12">
      <c r="B566" s="1" t="s">
        <v>520</v>
      </c>
      <c r="C566" s="1" t="s">
        <v>619</v>
      </c>
      <c r="D566" s="5">
        <v>25845</v>
      </c>
      <c r="E566" s="1">
        <v>0</v>
      </c>
      <c r="F566" s="1">
        <v>1125</v>
      </c>
      <c r="G566" s="1">
        <v>8784</v>
      </c>
      <c r="H566" s="8">
        <v>7.0605722779635824E-2</v>
      </c>
      <c r="I566" s="4">
        <f t="shared" si="32"/>
        <v>0</v>
      </c>
      <c r="J566" s="4">
        <f t="shared" si="33"/>
        <v>4.0805223068552778E-3</v>
      </c>
      <c r="K566" s="4">
        <f t="shared" si="34"/>
        <v>9.1927655112219973E-3</v>
      </c>
      <c r="L566" s="4">
        <f t="shared" si="35"/>
        <v>0.32543883372612653</v>
      </c>
    </row>
    <row r="567" spans="2:12">
      <c r="B567" s="1" t="s">
        <v>520</v>
      </c>
      <c r="C567" s="1" t="s">
        <v>620</v>
      </c>
      <c r="D567" s="5">
        <v>25851</v>
      </c>
      <c r="E567" s="1">
        <v>0</v>
      </c>
      <c r="F567" s="1">
        <v>630</v>
      </c>
      <c r="G567" s="1">
        <v>7322</v>
      </c>
      <c r="H567" s="8">
        <v>5.2996331023236851E-2</v>
      </c>
      <c r="I567" s="4">
        <f t="shared" si="32"/>
        <v>0</v>
      </c>
      <c r="J567" s="4">
        <f t="shared" si="33"/>
        <v>2.2850924918389553E-3</v>
      </c>
      <c r="K567" s="4">
        <f t="shared" si="34"/>
        <v>7.6627309964899205E-3</v>
      </c>
      <c r="L567" s="4">
        <f t="shared" si="35"/>
        <v>0.24427289291825444</v>
      </c>
    </row>
    <row r="568" spans="2:12">
      <c r="B568" s="1" t="s">
        <v>520</v>
      </c>
      <c r="C568" s="1" t="s">
        <v>621</v>
      </c>
      <c r="D568" s="5">
        <v>25862</v>
      </c>
      <c r="E568" s="1">
        <v>0</v>
      </c>
      <c r="F568" s="1">
        <v>666</v>
      </c>
      <c r="G568" s="1">
        <v>5798</v>
      </c>
      <c r="H568" s="8">
        <v>5.9449071108263932E-2</v>
      </c>
      <c r="I568" s="4">
        <f t="shared" si="32"/>
        <v>0</v>
      </c>
      <c r="J568" s="4">
        <f t="shared" si="33"/>
        <v>2.4156692056583242E-3</v>
      </c>
      <c r="K568" s="4">
        <f t="shared" si="34"/>
        <v>6.0678112971385631E-3</v>
      </c>
      <c r="L568" s="4">
        <f t="shared" si="35"/>
        <v>0.27401513086918033</v>
      </c>
    </row>
    <row r="569" spans="2:12">
      <c r="B569" s="1" t="s">
        <v>520</v>
      </c>
      <c r="C569" s="1" t="s">
        <v>622</v>
      </c>
      <c r="D569" s="5">
        <v>25867</v>
      </c>
      <c r="E569" s="1">
        <v>0</v>
      </c>
      <c r="F569" s="1">
        <v>657</v>
      </c>
      <c r="G569" s="1">
        <v>2582</v>
      </c>
      <c r="H569" s="8">
        <v>6.9318629381646318E-2</v>
      </c>
      <c r="I569" s="4">
        <f t="shared" si="32"/>
        <v>0</v>
      </c>
      <c r="J569" s="4">
        <f t="shared" si="33"/>
        <v>2.3830250272034821E-3</v>
      </c>
      <c r="K569" s="4">
        <f t="shared" si="34"/>
        <v>2.7021539788223128E-3</v>
      </c>
      <c r="L569" s="4">
        <f t="shared" si="35"/>
        <v>0.31950630930957724</v>
      </c>
    </row>
    <row r="570" spans="2:12">
      <c r="B570" s="1" t="s">
        <v>520</v>
      </c>
      <c r="C570" s="1" t="s">
        <v>624</v>
      </c>
      <c r="D570" s="5">
        <v>25871</v>
      </c>
      <c r="E570" s="1">
        <v>0</v>
      </c>
      <c r="F570" s="1">
        <v>274.5</v>
      </c>
      <c r="G570" s="1">
        <v>3960</v>
      </c>
      <c r="H570" s="8">
        <v>0.10703666997026759</v>
      </c>
      <c r="I570" s="4">
        <f t="shared" si="32"/>
        <v>0</v>
      </c>
      <c r="J570" s="4">
        <f t="shared" si="33"/>
        <v>9.9564744287268764E-4</v>
      </c>
      <c r="K570" s="4">
        <f t="shared" si="34"/>
        <v>4.1442795337476215E-3</v>
      </c>
      <c r="L570" s="4">
        <f t="shared" si="35"/>
        <v>0.49335787057616554</v>
      </c>
    </row>
    <row r="571" spans="2:12">
      <c r="B571" s="1" t="s">
        <v>520</v>
      </c>
      <c r="C571" s="1" t="s">
        <v>625</v>
      </c>
      <c r="D571" s="5">
        <v>25873</v>
      </c>
      <c r="E571" s="1">
        <v>0</v>
      </c>
      <c r="F571" s="1">
        <v>999</v>
      </c>
      <c r="G571" s="1">
        <v>22944</v>
      </c>
      <c r="H571" s="8">
        <v>4.03748380021932E-2</v>
      </c>
      <c r="I571" s="4">
        <f t="shared" si="32"/>
        <v>0</v>
      </c>
      <c r="J571" s="4">
        <f t="shared" si="33"/>
        <v>3.6235038084874863E-3</v>
      </c>
      <c r="K571" s="4">
        <f t="shared" si="34"/>
        <v>2.401170445007713E-2</v>
      </c>
      <c r="L571" s="4">
        <f t="shared" si="35"/>
        <v>0.18609738239383575</v>
      </c>
    </row>
    <row r="572" spans="2:12">
      <c r="B572" s="1" t="s">
        <v>520</v>
      </c>
      <c r="C572" s="1" t="s">
        <v>626</v>
      </c>
      <c r="D572" s="5">
        <v>25875</v>
      </c>
      <c r="E572" s="1">
        <v>0</v>
      </c>
      <c r="F572" s="1">
        <v>1052</v>
      </c>
      <c r="G572" s="1">
        <v>4581</v>
      </c>
      <c r="H572" s="8">
        <v>6.5503287809812849E-2</v>
      </c>
      <c r="I572" s="4">
        <f t="shared" si="32"/>
        <v>0</v>
      </c>
      <c r="J572" s="4">
        <f t="shared" si="33"/>
        <v>3.8157417482771127E-3</v>
      </c>
      <c r="K572" s="4">
        <f t="shared" si="34"/>
        <v>4.7941779151762258E-3</v>
      </c>
      <c r="L572" s="4">
        <f t="shared" si="35"/>
        <v>0.30192047826753016</v>
      </c>
    </row>
    <row r="573" spans="2:12">
      <c r="B573" s="1" t="s">
        <v>520</v>
      </c>
      <c r="C573" s="1" t="s">
        <v>627</v>
      </c>
      <c r="D573" s="5">
        <v>25878</v>
      </c>
      <c r="E573" s="1">
        <v>0</v>
      </c>
      <c r="F573" s="1">
        <v>3564</v>
      </c>
      <c r="G573" s="1">
        <v>5886</v>
      </c>
      <c r="H573" s="8">
        <v>9.6427400852179615E-2</v>
      </c>
      <c r="I573" s="4">
        <f t="shared" si="32"/>
        <v>0</v>
      </c>
      <c r="J573" s="4">
        <f t="shared" si="33"/>
        <v>1.292709466811752E-2</v>
      </c>
      <c r="K573" s="4">
        <f t="shared" si="34"/>
        <v>6.1599063978885109E-3</v>
      </c>
      <c r="L573" s="4">
        <f t="shared" si="35"/>
        <v>0.44445718614789165</v>
      </c>
    </row>
    <row r="574" spans="2:12">
      <c r="B574" s="1" t="s">
        <v>520</v>
      </c>
      <c r="C574" s="1" t="s">
        <v>628</v>
      </c>
      <c r="D574" s="5">
        <v>25885</v>
      </c>
      <c r="E574" s="1">
        <v>0</v>
      </c>
      <c r="F574" s="1">
        <v>1792.8</v>
      </c>
      <c r="G574" s="1">
        <v>67486</v>
      </c>
      <c r="H574" s="8">
        <v>0.10453733476241515</v>
      </c>
      <c r="I574" s="4">
        <f t="shared" si="32"/>
        <v>0</v>
      </c>
      <c r="J574" s="4">
        <f t="shared" si="33"/>
        <v>6.5027203482045702E-3</v>
      </c>
      <c r="K574" s="4">
        <f t="shared" si="34"/>
        <v>7.0626476922851511E-2</v>
      </c>
      <c r="L574" s="4">
        <f t="shared" si="35"/>
        <v>0.48183783079592357</v>
      </c>
    </row>
    <row r="575" spans="2:12">
      <c r="B575" s="1" t="s">
        <v>520</v>
      </c>
      <c r="C575" s="1" t="s">
        <v>629</v>
      </c>
      <c r="D575" s="5">
        <v>25898</v>
      </c>
      <c r="E575" s="1">
        <v>0</v>
      </c>
      <c r="F575" s="1">
        <v>10983</v>
      </c>
      <c r="G575" s="1">
        <v>2912</v>
      </c>
      <c r="H575" s="8">
        <v>5.3259871441689623E-2</v>
      </c>
      <c r="I575" s="4">
        <f t="shared" si="32"/>
        <v>0</v>
      </c>
      <c r="J575" s="4">
        <f t="shared" si="33"/>
        <v>3.9836779107725789E-2</v>
      </c>
      <c r="K575" s="4">
        <f t="shared" si="34"/>
        <v>3.0475106066346147E-3</v>
      </c>
      <c r="L575" s="4">
        <f t="shared" si="35"/>
        <v>0.24548761437487979</v>
      </c>
    </row>
    <row r="576" spans="2:12">
      <c r="B576" s="1" t="s">
        <v>520</v>
      </c>
      <c r="C576" s="1" t="s">
        <v>630</v>
      </c>
      <c r="D576" s="5">
        <v>25899</v>
      </c>
      <c r="E576" s="1">
        <v>0</v>
      </c>
      <c r="F576" s="1">
        <v>1985</v>
      </c>
      <c r="G576" s="1">
        <v>27926</v>
      </c>
      <c r="H576" s="8">
        <v>5.8874937346579448E-2</v>
      </c>
      <c r="I576" s="4">
        <f t="shared" si="32"/>
        <v>0</v>
      </c>
      <c r="J576" s="4">
        <f t="shared" si="33"/>
        <v>7.1998549147624233E-3</v>
      </c>
      <c r="K576" s="4">
        <f t="shared" si="34"/>
        <v>2.9225542994807091E-2</v>
      </c>
      <c r="L576" s="4">
        <f t="shared" si="35"/>
        <v>0.27136880965824189</v>
      </c>
    </row>
    <row r="577" spans="2:12">
      <c r="B577" s="1" t="s">
        <v>462</v>
      </c>
      <c r="C577" s="1" t="s">
        <v>484</v>
      </c>
      <c r="D577" s="5">
        <v>27001</v>
      </c>
      <c r="E577" s="1">
        <v>0</v>
      </c>
      <c r="F577" s="1">
        <v>704</v>
      </c>
      <c r="G577" s="1">
        <v>187</v>
      </c>
      <c r="H577" s="8">
        <v>8.2351038091487083E-2</v>
      </c>
      <c r="I577" s="4">
        <f t="shared" si="32"/>
        <v>0</v>
      </c>
      <c r="J577" s="4">
        <f t="shared" si="33"/>
        <v>2.5535001813565472E-3</v>
      </c>
      <c r="K577" s="4">
        <f t="shared" si="34"/>
        <v>1.957020890936377E-4</v>
      </c>
      <c r="L577" s="4">
        <f t="shared" si="35"/>
        <v>0.3795758295156087</v>
      </c>
    </row>
    <row r="578" spans="2:12">
      <c r="B578" s="1" t="s">
        <v>462</v>
      </c>
      <c r="C578" s="1" t="s">
        <v>463</v>
      </c>
      <c r="D578" s="5">
        <v>27006</v>
      </c>
      <c r="E578" s="1">
        <v>7</v>
      </c>
      <c r="F578" s="1">
        <v>12091</v>
      </c>
      <c r="G578" s="1">
        <v>42176</v>
      </c>
      <c r="H578" s="8">
        <v>6.8892591643168424E-2</v>
      </c>
      <c r="I578" s="4">
        <f t="shared" si="32"/>
        <v>0.7</v>
      </c>
      <c r="J578" s="4">
        <f t="shared" si="33"/>
        <v>4.3855640188610809E-2</v>
      </c>
      <c r="K578" s="4">
        <f t="shared" si="34"/>
        <v>4.4138670104883759E-2</v>
      </c>
      <c r="L578" s="4">
        <f t="shared" si="35"/>
        <v>0.31754259844769295</v>
      </c>
    </row>
    <row r="579" spans="2:12">
      <c r="B579" s="1" t="s">
        <v>462</v>
      </c>
      <c r="C579" s="1" t="s">
        <v>464</v>
      </c>
      <c r="D579" s="5">
        <v>27025</v>
      </c>
      <c r="E579" s="1">
        <v>0</v>
      </c>
      <c r="F579" s="1">
        <v>220</v>
      </c>
      <c r="G579" s="1">
        <v>160</v>
      </c>
      <c r="H579" s="8">
        <v>2.9823077923767399E-2</v>
      </c>
      <c r="I579" s="4">
        <f t="shared" ref="I579:I642" si="36">E579/MAX(E$3:E$1123)</f>
        <v>0</v>
      </c>
      <c r="J579" s="4">
        <f t="shared" ref="J579:J642" si="37">F579/MAX(F$3:F$1123)</f>
        <v>7.9796880667392094E-4</v>
      </c>
      <c r="K579" s="4">
        <f t="shared" ref="K579:K642" si="38">G579/MAX(G$3:G$1123)</f>
        <v>1.6744563772717663E-4</v>
      </c>
      <c r="L579" s="4">
        <f t="shared" ref="L579:L642" si="39">H579/MAX(H$3:H$1123)</f>
        <v>0.13746177102280935</v>
      </c>
    </row>
    <row r="580" spans="2:12">
      <c r="B580" s="1" t="s">
        <v>462</v>
      </c>
      <c r="C580" s="1" t="s">
        <v>465</v>
      </c>
      <c r="D580" s="5">
        <v>27050</v>
      </c>
      <c r="E580" s="1">
        <v>0</v>
      </c>
      <c r="F580" s="1">
        <v>1603</v>
      </c>
      <c r="G580" s="1">
        <v>50</v>
      </c>
      <c r="H580" s="8">
        <v>7.9863176680547293E-2</v>
      </c>
      <c r="I580" s="4">
        <f t="shared" si="36"/>
        <v>0</v>
      </c>
      <c r="J580" s="4">
        <f t="shared" si="37"/>
        <v>5.8142908959013424E-3</v>
      </c>
      <c r="K580" s="4">
        <f t="shared" si="38"/>
        <v>5.2326761789742697E-5</v>
      </c>
      <c r="L580" s="4">
        <f t="shared" si="39"/>
        <v>0.36810867523725893</v>
      </c>
    </row>
    <row r="581" spans="2:12">
      <c r="B581" s="1" t="s">
        <v>462</v>
      </c>
      <c r="C581" s="1" t="s">
        <v>466</v>
      </c>
      <c r="D581" s="5">
        <v>27073</v>
      </c>
      <c r="E581" s="1">
        <v>0</v>
      </c>
      <c r="F581" s="1">
        <v>140</v>
      </c>
      <c r="G581" s="1">
        <v>82</v>
      </c>
      <c r="H581" s="8">
        <v>6.0064935064935064E-2</v>
      </c>
      <c r="I581" s="4">
        <f t="shared" si="36"/>
        <v>0</v>
      </c>
      <c r="J581" s="4">
        <f t="shared" si="37"/>
        <v>5.0779833151976786E-4</v>
      </c>
      <c r="K581" s="4">
        <f t="shared" si="38"/>
        <v>8.5815889335178028E-5</v>
      </c>
      <c r="L581" s="4">
        <f t="shared" si="39"/>
        <v>0.27685379663029086</v>
      </c>
    </row>
    <row r="582" spans="2:12">
      <c r="B582" s="1" t="s">
        <v>462</v>
      </c>
      <c r="C582" s="1" t="s">
        <v>467</v>
      </c>
      <c r="D582" s="5">
        <v>27075</v>
      </c>
      <c r="E582" s="1">
        <v>0</v>
      </c>
      <c r="F582" s="1">
        <v>3523</v>
      </c>
      <c r="G582" s="1">
        <v>3441</v>
      </c>
      <c r="H582" s="8">
        <v>6.9170135506155347E-2</v>
      </c>
      <c r="I582" s="4">
        <f t="shared" si="36"/>
        <v>0</v>
      </c>
      <c r="J582" s="4">
        <f t="shared" si="37"/>
        <v>1.2778382299601015E-2</v>
      </c>
      <c r="K582" s="4">
        <f t="shared" si="38"/>
        <v>3.6011277463700924E-3</v>
      </c>
      <c r="L582" s="4">
        <f t="shared" si="39"/>
        <v>0.3188218651632283</v>
      </c>
    </row>
    <row r="583" spans="2:12">
      <c r="B583" s="1" t="s">
        <v>462</v>
      </c>
      <c r="C583" s="1" t="s">
        <v>468</v>
      </c>
      <c r="D583" s="5">
        <v>27077</v>
      </c>
      <c r="E583" s="1">
        <v>0</v>
      </c>
      <c r="F583" s="1">
        <v>1468</v>
      </c>
      <c r="G583" s="1">
        <v>387</v>
      </c>
      <c r="H583" s="8">
        <v>4.3328439157402691E-2</v>
      </c>
      <c r="I583" s="4">
        <f t="shared" si="36"/>
        <v>0</v>
      </c>
      <c r="J583" s="4">
        <f t="shared" si="37"/>
        <v>5.3246282190787088E-3</v>
      </c>
      <c r="K583" s="4">
        <f t="shared" si="38"/>
        <v>4.0500913625260849E-4</v>
      </c>
      <c r="L583" s="4">
        <f t="shared" si="39"/>
        <v>0.19971124367025841</v>
      </c>
    </row>
    <row r="584" spans="2:12">
      <c r="B584" s="1" t="s">
        <v>462</v>
      </c>
      <c r="C584" s="1" t="s">
        <v>469</v>
      </c>
      <c r="D584" s="5">
        <v>27099</v>
      </c>
      <c r="E584" s="1">
        <v>0</v>
      </c>
      <c r="F584" s="1">
        <v>63</v>
      </c>
      <c r="G584" s="1">
        <v>684</v>
      </c>
      <c r="H584" s="8">
        <v>7.4486237851472667E-2</v>
      </c>
      <c r="I584" s="4">
        <f t="shared" si="36"/>
        <v>0</v>
      </c>
      <c r="J584" s="4">
        <f t="shared" si="37"/>
        <v>2.2850924918389553E-4</v>
      </c>
      <c r="K584" s="4">
        <f t="shared" si="38"/>
        <v>7.158301012836801E-4</v>
      </c>
      <c r="L584" s="4">
        <f t="shared" si="39"/>
        <v>0.3433250651747688</v>
      </c>
    </row>
    <row r="585" spans="2:12">
      <c r="B585" s="1" t="s">
        <v>462</v>
      </c>
      <c r="C585" s="1" t="s">
        <v>473</v>
      </c>
      <c r="D585" s="5">
        <v>27135</v>
      </c>
      <c r="E585" s="1">
        <v>0</v>
      </c>
      <c r="F585" s="1">
        <v>161</v>
      </c>
      <c r="G585" s="1">
        <v>253</v>
      </c>
      <c r="H585" s="8">
        <v>5.7791537667698657E-2</v>
      </c>
      <c r="I585" s="4">
        <f t="shared" si="36"/>
        <v>0</v>
      </c>
      <c r="J585" s="4">
        <f t="shared" si="37"/>
        <v>5.8396808124773307E-4</v>
      </c>
      <c r="K585" s="4">
        <f t="shared" si="38"/>
        <v>2.6477341465609808E-4</v>
      </c>
      <c r="L585" s="4">
        <f t="shared" si="39"/>
        <v>0.26637515880284812</v>
      </c>
    </row>
    <row r="586" spans="2:12">
      <c r="B586" s="1" t="s">
        <v>462</v>
      </c>
      <c r="C586" s="1" t="s">
        <v>470</v>
      </c>
      <c r="D586" s="5">
        <v>27150</v>
      </c>
      <c r="E586" s="1">
        <v>0</v>
      </c>
      <c r="F586" s="1">
        <v>3802</v>
      </c>
      <c r="G586" s="1">
        <v>25811</v>
      </c>
      <c r="H586" s="8">
        <v>2.2004217475016043E-2</v>
      </c>
      <c r="I586" s="4">
        <f t="shared" si="36"/>
        <v>0</v>
      </c>
      <c r="J586" s="4">
        <f t="shared" si="37"/>
        <v>1.3790351831701124E-2</v>
      </c>
      <c r="K586" s="4">
        <f t="shared" si="38"/>
        <v>2.7012120971100975E-2</v>
      </c>
      <c r="L586" s="4">
        <f t="shared" si="39"/>
        <v>0.10142275427836375</v>
      </c>
    </row>
    <row r="587" spans="2:12">
      <c r="B587" s="1" t="s">
        <v>462</v>
      </c>
      <c r="C587" s="1" t="s">
        <v>471</v>
      </c>
      <c r="D587" s="5">
        <v>27160</v>
      </c>
      <c r="E587" s="1">
        <v>0</v>
      </c>
      <c r="F587" s="1">
        <v>259</v>
      </c>
      <c r="G587" s="1">
        <v>32</v>
      </c>
      <c r="H587" s="8">
        <v>0.11629434954007885</v>
      </c>
      <c r="I587" s="4">
        <f t="shared" si="36"/>
        <v>0</v>
      </c>
      <c r="J587" s="4">
        <f t="shared" si="37"/>
        <v>9.3942691331157051E-4</v>
      </c>
      <c r="K587" s="4">
        <f t="shared" si="38"/>
        <v>3.3489127545435325E-5</v>
      </c>
      <c r="L587" s="4">
        <f t="shared" si="39"/>
        <v>0.53602875224977575</v>
      </c>
    </row>
    <row r="588" spans="2:12">
      <c r="B588" s="1" t="s">
        <v>462</v>
      </c>
      <c r="C588" s="1" t="s">
        <v>472</v>
      </c>
      <c r="D588" s="5">
        <v>27205</v>
      </c>
      <c r="E588" s="1">
        <v>0</v>
      </c>
      <c r="F588" s="1">
        <v>175</v>
      </c>
      <c r="G588" s="1">
        <v>120</v>
      </c>
      <c r="H588" s="8">
        <v>6.4386170524465283E-2</v>
      </c>
      <c r="I588" s="4">
        <f t="shared" si="36"/>
        <v>0</v>
      </c>
      <c r="J588" s="4">
        <f t="shared" si="37"/>
        <v>6.3474791439970988E-4</v>
      </c>
      <c r="K588" s="4">
        <f t="shared" si="38"/>
        <v>1.2558422829538247E-4</v>
      </c>
      <c r="L588" s="4">
        <f t="shared" si="39"/>
        <v>0.2967714148181908</v>
      </c>
    </row>
    <row r="589" spans="2:12">
      <c r="B589" s="1" t="s">
        <v>462</v>
      </c>
      <c r="C589" s="1" t="s">
        <v>474</v>
      </c>
      <c r="D589" s="5">
        <v>27245</v>
      </c>
      <c r="E589" s="1">
        <v>0</v>
      </c>
      <c r="F589" s="1">
        <v>50</v>
      </c>
      <c r="G589" s="1">
        <v>8015</v>
      </c>
      <c r="H589" s="8">
        <v>9.2972261813397655E-2</v>
      </c>
      <c r="I589" s="4">
        <f t="shared" si="36"/>
        <v>0</v>
      </c>
      <c r="J589" s="4">
        <f t="shared" si="37"/>
        <v>1.8135654697134566E-4</v>
      </c>
      <c r="K589" s="4">
        <f t="shared" si="38"/>
        <v>8.3879799148957549E-3</v>
      </c>
      <c r="L589" s="4">
        <f t="shared" si="39"/>
        <v>0.42853161560097952</v>
      </c>
    </row>
    <row r="590" spans="2:12">
      <c r="B590" s="1" t="s">
        <v>462</v>
      </c>
      <c r="C590" s="1" t="s">
        <v>475</v>
      </c>
      <c r="D590" s="5">
        <v>27250</v>
      </c>
      <c r="E590" s="1">
        <v>0</v>
      </c>
      <c r="F590" s="1">
        <v>30</v>
      </c>
      <c r="G590" s="1">
        <v>0</v>
      </c>
      <c r="H590" s="8">
        <v>2.3470981695838507E-2</v>
      </c>
      <c r="I590" s="4">
        <f t="shared" si="36"/>
        <v>0</v>
      </c>
      <c r="J590" s="4">
        <f t="shared" si="37"/>
        <v>1.088139281828074E-4</v>
      </c>
      <c r="K590" s="4">
        <f t="shared" si="38"/>
        <v>0</v>
      </c>
      <c r="L590" s="4">
        <f t="shared" si="39"/>
        <v>0.10818342492351078</v>
      </c>
    </row>
    <row r="591" spans="2:12">
      <c r="B591" s="1" t="s">
        <v>462</v>
      </c>
      <c r="C591" s="1" t="s">
        <v>476</v>
      </c>
      <c r="D591" s="5">
        <v>27361</v>
      </c>
      <c r="E591" s="1">
        <v>0</v>
      </c>
      <c r="F591" s="1">
        <v>350</v>
      </c>
      <c r="G591" s="1">
        <v>431</v>
      </c>
      <c r="H591" s="8">
        <v>5.8575388694708928E-2</v>
      </c>
      <c r="I591" s="4">
        <f t="shared" si="36"/>
        <v>0</v>
      </c>
      <c r="J591" s="4">
        <f t="shared" si="37"/>
        <v>1.2694958287994198E-3</v>
      </c>
      <c r="K591" s="4">
        <f t="shared" si="38"/>
        <v>4.5105668662758207E-4</v>
      </c>
      <c r="L591" s="4">
        <f t="shared" si="39"/>
        <v>0.26998811755466789</v>
      </c>
    </row>
    <row r="592" spans="2:12">
      <c r="B592" s="1" t="s">
        <v>462</v>
      </c>
      <c r="C592" s="1" t="s">
        <v>477</v>
      </c>
      <c r="D592" s="5">
        <v>27372</v>
      </c>
      <c r="E592" s="1">
        <v>0</v>
      </c>
      <c r="F592" s="1">
        <v>1468</v>
      </c>
      <c r="G592" s="1">
        <v>828</v>
      </c>
      <c r="H592" s="8">
        <v>6.7224622030237574E-2</v>
      </c>
      <c r="I592" s="4">
        <f t="shared" si="36"/>
        <v>0</v>
      </c>
      <c r="J592" s="4">
        <f t="shared" si="37"/>
        <v>5.3246282190787088E-3</v>
      </c>
      <c r="K592" s="4">
        <f t="shared" si="38"/>
        <v>8.6653117523813913E-4</v>
      </c>
      <c r="L592" s="4">
        <f t="shared" si="39"/>
        <v>0.30985452354168269</v>
      </c>
    </row>
    <row r="593" spans="2:12">
      <c r="B593" s="1" t="s">
        <v>462</v>
      </c>
      <c r="C593" s="1" t="s">
        <v>478</v>
      </c>
      <c r="D593" s="5">
        <v>27413</v>
      </c>
      <c r="E593" s="1">
        <v>0</v>
      </c>
      <c r="F593" s="1">
        <v>98</v>
      </c>
      <c r="G593" s="1">
        <v>23</v>
      </c>
      <c r="H593" s="8">
        <v>9.1335118592195869E-2</v>
      </c>
      <c r="I593" s="4">
        <f t="shared" si="36"/>
        <v>0</v>
      </c>
      <c r="J593" s="4">
        <f t="shared" si="37"/>
        <v>3.5545883206383749E-4</v>
      </c>
      <c r="K593" s="4">
        <f t="shared" si="38"/>
        <v>2.4070310423281642E-5</v>
      </c>
      <c r="L593" s="4">
        <f t="shared" si="39"/>
        <v>0.42098562698170844</v>
      </c>
    </row>
    <row r="594" spans="2:12">
      <c r="B594" s="1" t="s">
        <v>462</v>
      </c>
      <c r="C594" s="1" t="s">
        <v>479</v>
      </c>
      <c r="D594" s="5">
        <v>27425</v>
      </c>
      <c r="E594" s="1">
        <v>0</v>
      </c>
      <c r="F594" s="1">
        <v>109</v>
      </c>
      <c r="G594" s="1">
        <v>15</v>
      </c>
      <c r="H594" s="8">
        <v>3.2601831386169879E-2</v>
      </c>
      <c r="I594" s="4">
        <f t="shared" si="36"/>
        <v>0</v>
      </c>
      <c r="J594" s="4">
        <f t="shared" si="37"/>
        <v>3.9535727239753356E-4</v>
      </c>
      <c r="K594" s="4">
        <f t="shared" si="38"/>
        <v>1.5698028536922809E-5</v>
      </c>
      <c r="L594" s="4">
        <f t="shared" si="39"/>
        <v>0.15026971704213007</v>
      </c>
    </row>
    <row r="595" spans="2:12">
      <c r="B595" s="1" t="s">
        <v>462</v>
      </c>
      <c r="C595" s="1" t="s">
        <v>480</v>
      </c>
      <c r="D595" s="5">
        <v>27430</v>
      </c>
      <c r="E595" s="1">
        <v>0</v>
      </c>
      <c r="F595" s="1">
        <v>131</v>
      </c>
      <c r="G595" s="1">
        <v>38</v>
      </c>
      <c r="H595" s="8">
        <v>4.0885040885040885E-2</v>
      </c>
      <c r="I595" s="4">
        <f t="shared" si="36"/>
        <v>0</v>
      </c>
      <c r="J595" s="4">
        <f t="shared" si="37"/>
        <v>4.7515415306492563E-4</v>
      </c>
      <c r="K595" s="4">
        <f t="shared" si="38"/>
        <v>3.9768338960204451E-5</v>
      </c>
      <c r="L595" s="4">
        <f t="shared" si="39"/>
        <v>0.18844903073933711</v>
      </c>
    </row>
    <row r="596" spans="2:12">
      <c r="B596" s="1" t="s">
        <v>462</v>
      </c>
      <c r="C596" s="1" t="s">
        <v>481</v>
      </c>
      <c r="D596" s="5">
        <v>27450</v>
      </c>
      <c r="E596" s="1">
        <v>0</v>
      </c>
      <c r="F596" s="1">
        <v>170</v>
      </c>
      <c r="G596" s="1">
        <v>0</v>
      </c>
      <c r="H596" s="8">
        <v>4.0162376921748143E-2</v>
      </c>
      <c r="I596" s="4">
        <f t="shared" si="36"/>
        <v>0</v>
      </c>
      <c r="J596" s="4">
        <f t="shared" si="37"/>
        <v>6.1661225970257531E-4</v>
      </c>
      <c r="K596" s="4">
        <f t="shared" si="38"/>
        <v>0</v>
      </c>
      <c r="L596" s="4">
        <f t="shared" si="39"/>
        <v>0.18511809794619924</v>
      </c>
    </row>
    <row r="597" spans="2:12">
      <c r="B597" s="1" t="s">
        <v>462</v>
      </c>
      <c r="C597" s="1" t="s">
        <v>482</v>
      </c>
      <c r="D597" s="5">
        <v>27491</v>
      </c>
      <c r="E597" s="1">
        <v>0</v>
      </c>
      <c r="F597" s="1">
        <v>757</v>
      </c>
      <c r="G597" s="1">
        <v>1294</v>
      </c>
      <c r="H597" s="8">
        <v>7.466352293938501E-2</v>
      </c>
      <c r="I597" s="4">
        <f t="shared" si="36"/>
        <v>0</v>
      </c>
      <c r="J597" s="4">
        <f t="shared" si="37"/>
        <v>2.7457381211461736E-3</v>
      </c>
      <c r="K597" s="4">
        <f t="shared" si="38"/>
        <v>1.3542165951185411E-3</v>
      </c>
      <c r="L597" s="4">
        <f t="shared" si="39"/>
        <v>0.3441422149747545</v>
      </c>
    </row>
    <row r="598" spans="2:12">
      <c r="B598" s="1" t="s">
        <v>462</v>
      </c>
      <c r="C598" s="1" t="s">
        <v>483</v>
      </c>
      <c r="D598" s="5">
        <v>27495</v>
      </c>
      <c r="E598" s="1">
        <v>0</v>
      </c>
      <c r="F598" s="1">
        <v>0</v>
      </c>
      <c r="G598" s="1">
        <v>341</v>
      </c>
      <c r="H598" s="8">
        <v>3.1469310460064612E-2</v>
      </c>
      <c r="I598" s="4">
        <f t="shared" si="36"/>
        <v>0</v>
      </c>
      <c r="J598" s="4">
        <f t="shared" si="37"/>
        <v>0</v>
      </c>
      <c r="K598" s="4">
        <f t="shared" si="38"/>
        <v>3.5686851540604519E-4</v>
      </c>
      <c r="L598" s="4">
        <f t="shared" si="39"/>
        <v>0.14504965449121696</v>
      </c>
    </row>
    <row r="599" spans="2:12">
      <c r="B599" s="1" t="s">
        <v>462</v>
      </c>
      <c r="C599" s="1" t="s">
        <v>485</v>
      </c>
      <c r="D599" s="5">
        <v>27580</v>
      </c>
      <c r="E599" s="1">
        <v>0</v>
      </c>
      <c r="F599" s="1">
        <v>121</v>
      </c>
      <c r="G599" s="1">
        <v>1017</v>
      </c>
      <c r="H599" s="8">
        <v>0.11523842432619212</v>
      </c>
      <c r="I599" s="4">
        <f t="shared" si="36"/>
        <v>0</v>
      </c>
      <c r="J599" s="4">
        <f t="shared" si="37"/>
        <v>4.3888284367065653E-4</v>
      </c>
      <c r="K599" s="4">
        <f t="shared" si="38"/>
        <v>1.0643263348033664E-3</v>
      </c>
      <c r="L599" s="4">
        <f t="shared" si="39"/>
        <v>0.53116173784101706</v>
      </c>
    </row>
    <row r="600" spans="2:12">
      <c r="B600" s="1" t="s">
        <v>462</v>
      </c>
      <c r="C600" s="1" t="s">
        <v>486</v>
      </c>
      <c r="D600" s="5">
        <v>27600</v>
      </c>
      <c r="E600" s="1">
        <v>0</v>
      </c>
      <c r="F600" s="1">
        <v>59</v>
      </c>
      <c r="G600" s="1">
        <v>15</v>
      </c>
      <c r="H600" s="8">
        <v>7.0698088039128498E-2</v>
      </c>
      <c r="I600" s="4">
        <f t="shared" si="36"/>
        <v>0</v>
      </c>
      <c r="J600" s="4">
        <f t="shared" si="37"/>
        <v>2.1400072542618789E-4</v>
      </c>
      <c r="K600" s="4">
        <f t="shared" si="38"/>
        <v>1.5698028536922809E-5</v>
      </c>
      <c r="L600" s="4">
        <f t="shared" si="39"/>
        <v>0.32586456752138737</v>
      </c>
    </row>
    <row r="601" spans="2:12">
      <c r="B601" s="1" t="s">
        <v>462</v>
      </c>
      <c r="C601" s="1" t="s">
        <v>356</v>
      </c>
      <c r="D601" s="5">
        <v>27615</v>
      </c>
      <c r="E601" s="1">
        <v>0</v>
      </c>
      <c r="F601" s="1">
        <v>12956</v>
      </c>
      <c r="G601" s="1">
        <v>34059</v>
      </c>
      <c r="H601" s="8">
        <v>3.369972802034215E-2</v>
      </c>
      <c r="I601" s="4">
        <f t="shared" si="36"/>
        <v>0</v>
      </c>
      <c r="J601" s="4">
        <f t="shared" si="37"/>
        <v>4.6993108451215092E-2</v>
      </c>
      <c r="K601" s="4">
        <f t="shared" si="38"/>
        <v>3.5643943595936929E-2</v>
      </c>
      <c r="L601" s="4">
        <f t="shared" si="39"/>
        <v>0.15533018786674027</v>
      </c>
    </row>
    <row r="602" spans="2:12">
      <c r="B602" s="1" t="s">
        <v>462</v>
      </c>
      <c r="C602" s="1" t="s">
        <v>487</v>
      </c>
      <c r="D602" s="5">
        <v>27660</v>
      </c>
      <c r="E602" s="1">
        <v>0</v>
      </c>
      <c r="F602" s="1">
        <v>14141</v>
      </c>
      <c r="G602" s="1">
        <v>2789</v>
      </c>
      <c r="H602" s="8">
        <v>6.2533500089333574E-2</v>
      </c>
      <c r="I602" s="4">
        <f t="shared" si="36"/>
        <v>0</v>
      </c>
      <c r="J602" s="4">
        <f t="shared" si="37"/>
        <v>5.1291258614435981E-2</v>
      </c>
      <c r="K602" s="4">
        <f t="shared" si="38"/>
        <v>2.9187867726318479E-3</v>
      </c>
      <c r="L602" s="4">
        <f t="shared" si="39"/>
        <v>0.28823200920131298</v>
      </c>
    </row>
    <row r="603" spans="2:12">
      <c r="B603" s="1" t="s">
        <v>462</v>
      </c>
      <c r="C603" s="1" t="s">
        <v>488</v>
      </c>
      <c r="D603" s="5">
        <v>27745</v>
      </c>
      <c r="E603" s="1">
        <v>0</v>
      </c>
      <c r="F603" s="1">
        <v>206</v>
      </c>
      <c r="G603" s="1">
        <v>18</v>
      </c>
      <c r="H603" s="8">
        <v>7.4282498593134502E-2</v>
      </c>
      <c r="I603" s="4">
        <f t="shared" si="36"/>
        <v>0</v>
      </c>
      <c r="J603" s="4">
        <f t="shared" si="37"/>
        <v>7.4718897352194413E-4</v>
      </c>
      <c r="K603" s="4">
        <f t="shared" si="38"/>
        <v>1.8837634244307372E-5</v>
      </c>
      <c r="L603" s="4">
        <f t="shared" si="39"/>
        <v>0.342385981712303</v>
      </c>
    </row>
    <row r="604" spans="2:12">
      <c r="B604" s="1" t="s">
        <v>462</v>
      </c>
      <c r="C604" s="1" t="s">
        <v>489</v>
      </c>
      <c r="D604" s="5">
        <v>27787</v>
      </c>
      <c r="E604" s="1">
        <v>0</v>
      </c>
      <c r="F604" s="1">
        <v>1190</v>
      </c>
      <c r="G604" s="1">
        <v>196</v>
      </c>
      <c r="H604" s="8">
        <v>5.8924427403894662E-2</v>
      </c>
      <c r="I604" s="4">
        <f t="shared" si="36"/>
        <v>0</v>
      </c>
      <c r="J604" s="4">
        <f t="shared" si="37"/>
        <v>4.3162858179180271E-3</v>
      </c>
      <c r="K604" s="4">
        <f t="shared" si="38"/>
        <v>2.0512090621579139E-4</v>
      </c>
      <c r="L604" s="4">
        <f t="shared" si="39"/>
        <v>0.27159692128856922</v>
      </c>
    </row>
    <row r="605" spans="2:12">
      <c r="B605" s="1" t="s">
        <v>462</v>
      </c>
      <c r="C605" s="1" t="s">
        <v>490</v>
      </c>
      <c r="D605" s="5">
        <v>27800</v>
      </c>
      <c r="E605" s="1">
        <v>0</v>
      </c>
      <c r="F605" s="1">
        <v>15753</v>
      </c>
      <c r="G605" s="1">
        <v>64321</v>
      </c>
      <c r="H605" s="8">
        <v>4.9912495624781242E-2</v>
      </c>
      <c r="I605" s="4">
        <f t="shared" si="36"/>
        <v>0</v>
      </c>
      <c r="J605" s="4">
        <f t="shared" si="37"/>
        <v>5.7138193688792166E-2</v>
      </c>
      <c r="K605" s="4">
        <f t="shared" si="38"/>
        <v>6.7314192901560807E-2</v>
      </c>
      <c r="L605" s="4">
        <f t="shared" si="39"/>
        <v>0.23005875055179179</v>
      </c>
    </row>
    <row r="606" spans="2:12">
      <c r="B606" s="1" t="s">
        <v>462</v>
      </c>
      <c r="C606" s="1" t="s">
        <v>491</v>
      </c>
      <c r="D606" s="5">
        <v>27810</v>
      </c>
      <c r="E606" s="1">
        <v>0</v>
      </c>
      <c r="F606" s="1">
        <v>255</v>
      </c>
      <c r="G606" s="1">
        <v>33</v>
      </c>
      <c r="H606" s="8">
        <v>6.3009234111895712E-2</v>
      </c>
      <c r="I606" s="4">
        <f t="shared" si="36"/>
        <v>0</v>
      </c>
      <c r="J606" s="4">
        <f t="shared" si="37"/>
        <v>9.2491838955386285E-4</v>
      </c>
      <c r="K606" s="4">
        <f t="shared" si="38"/>
        <v>3.4535662781230181E-5</v>
      </c>
      <c r="L606" s="4">
        <f t="shared" si="39"/>
        <v>0.29042478224252483</v>
      </c>
    </row>
    <row r="607" spans="2:12">
      <c r="B607" s="1" t="s">
        <v>642</v>
      </c>
      <c r="C607" s="1" t="s">
        <v>660</v>
      </c>
      <c r="D607" s="5">
        <v>41001</v>
      </c>
      <c r="E607" s="1">
        <v>0</v>
      </c>
      <c r="F607" s="1">
        <v>965</v>
      </c>
      <c r="G607" s="1">
        <v>31562</v>
      </c>
      <c r="H607" s="8">
        <v>7.883553190761515E-2</v>
      </c>
      <c r="I607" s="4">
        <f t="shared" si="36"/>
        <v>0</v>
      </c>
      <c r="J607" s="4">
        <f t="shared" si="37"/>
        <v>3.5001813565469714E-3</v>
      </c>
      <c r="K607" s="4">
        <f t="shared" si="38"/>
        <v>3.303074511215718E-2</v>
      </c>
      <c r="L607" s="4">
        <f t="shared" si="39"/>
        <v>0.36337201221305082</v>
      </c>
    </row>
    <row r="608" spans="2:12">
      <c r="B608" s="1" t="s">
        <v>642</v>
      </c>
      <c r="C608" s="1" t="s">
        <v>643</v>
      </c>
      <c r="D608" s="5">
        <v>41006</v>
      </c>
      <c r="E608" s="1">
        <v>0</v>
      </c>
      <c r="F608" s="1">
        <v>580</v>
      </c>
      <c r="G608" s="1">
        <v>14911</v>
      </c>
      <c r="H608" s="8">
        <v>8.3703731371157511E-2</v>
      </c>
      <c r="I608" s="4">
        <f t="shared" si="36"/>
        <v>0</v>
      </c>
      <c r="J608" s="4">
        <f t="shared" si="37"/>
        <v>2.1037359448676097E-3</v>
      </c>
      <c r="K608" s="4">
        <f t="shared" si="38"/>
        <v>1.5604886900937068E-2</v>
      </c>
      <c r="L608" s="4">
        <f t="shared" si="39"/>
        <v>0.38581071963491331</v>
      </c>
    </row>
    <row r="609" spans="2:12">
      <c r="B609" s="1" t="s">
        <v>642</v>
      </c>
      <c r="C609" s="1" t="s">
        <v>644</v>
      </c>
      <c r="D609" s="5">
        <v>41013</v>
      </c>
      <c r="E609" s="1">
        <v>0</v>
      </c>
      <c r="F609" s="1">
        <v>420</v>
      </c>
      <c r="G609" s="1">
        <v>11910</v>
      </c>
      <c r="H609" s="8">
        <v>7.0578231292517002E-2</v>
      </c>
      <c r="I609" s="4">
        <f t="shared" si="36"/>
        <v>0</v>
      </c>
      <c r="J609" s="4">
        <f t="shared" si="37"/>
        <v>1.5233949945593036E-3</v>
      </c>
      <c r="K609" s="4">
        <f t="shared" si="38"/>
        <v>1.2464234658316711E-2</v>
      </c>
      <c r="L609" s="4">
        <f t="shared" si="39"/>
        <v>0.32531211882040606</v>
      </c>
    </row>
    <row r="610" spans="2:12">
      <c r="B610" s="1" t="s">
        <v>642</v>
      </c>
      <c r="C610" s="1" t="s">
        <v>645</v>
      </c>
      <c r="D610" s="5">
        <v>41016</v>
      </c>
      <c r="E610" s="1">
        <v>0</v>
      </c>
      <c r="F610" s="1">
        <v>700</v>
      </c>
      <c r="G610" s="1">
        <v>24878</v>
      </c>
      <c r="H610" s="8">
        <v>9.6986491167301694E-2</v>
      </c>
      <c r="I610" s="4">
        <f t="shared" si="36"/>
        <v>0</v>
      </c>
      <c r="J610" s="4">
        <f t="shared" si="37"/>
        <v>2.5389916575988395E-3</v>
      </c>
      <c r="K610" s="4">
        <f t="shared" si="38"/>
        <v>2.6035703596104378E-2</v>
      </c>
      <c r="L610" s="4">
        <f t="shared" si="39"/>
        <v>0.44703416847932076</v>
      </c>
    </row>
    <row r="611" spans="2:12">
      <c r="B611" s="1" t="s">
        <v>642</v>
      </c>
      <c r="C611" s="1" t="s">
        <v>646</v>
      </c>
      <c r="D611" s="5">
        <v>41020</v>
      </c>
      <c r="E611" s="1">
        <v>0</v>
      </c>
      <c r="F611" s="1">
        <v>1151</v>
      </c>
      <c r="G611" s="1">
        <v>12138</v>
      </c>
      <c r="H611" s="8">
        <v>7.2284145732823157E-2</v>
      </c>
      <c r="I611" s="4">
        <f t="shared" si="36"/>
        <v>0</v>
      </c>
      <c r="J611" s="4">
        <f t="shared" si="37"/>
        <v>4.1748277112803774E-3</v>
      </c>
      <c r="K611" s="4">
        <f t="shared" si="38"/>
        <v>1.2702844692077938E-2</v>
      </c>
      <c r="L611" s="4">
        <f t="shared" si="39"/>
        <v>0.33317509060277151</v>
      </c>
    </row>
    <row r="612" spans="2:12">
      <c r="B612" s="1" t="s">
        <v>642</v>
      </c>
      <c r="C612" s="1" t="s">
        <v>647</v>
      </c>
      <c r="D612" s="5">
        <v>41026</v>
      </c>
      <c r="E612" s="1">
        <v>0</v>
      </c>
      <c r="F612" s="1">
        <v>210</v>
      </c>
      <c r="G612" s="1">
        <v>22517</v>
      </c>
      <c r="H612" s="8">
        <v>4.3449637919684002E-2</v>
      </c>
      <c r="I612" s="4">
        <f t="shared" si="36"/>
        <v>0</v>
      </c>
      <c r="J612" s="4">
        <f t="shared" si="37"/>
        <v>7.6169749727965179E-4</v>
      </c>
      <c r="K612" s="4">
        <f t="shared" si="38"/>
        <v>2.3564833904392728E-2</v>
      </c>
      <c r="L612" s="4">
        <f t="shared" si="39"/>
        <v>0.20026987804567559</v>
      </c>
    </row>
    <row r="613" spans="2:12">
      <c r="B613" s="1" t="s">
        <v>642</v>
      </c>
      <c r="C613" s="1" t="s">
        <v>648</v>
      </c>
      <c r="D613" s="5">
        <v>41078</v>
      </c>
      <c r="E613" s="1">
        <v>0</v>
      </c>
      <c r="F613" s="1">
        <v>348</v>
      </c>
      <c r="G613" s="1">
        <v>5150</v>
      </c>
      <c r="H613" s="8">
        <v>7.670614777213762E-2</v>
      </c>
      <c r="I613" s="4">
        <f t="shared" si="36"/>
        <v>0</v>
      </c>
      <c r="J613" s="4">
        <f t="shared" si="37"/>
        <v>1.2622415669205659E-3</v>
      </c>
      <c r="K613" s="4">
        <f t="shared" si="38"/>
        <v>5.3896564643434982E-3</v>
      </c>
      <c r="L613" s="4">
        <f t="shared" si="39"/>
        <v>0.35355716630080708</v>
      </c>
    </row>
    <row r="614" spans="2:12">
      <c r="B614" s="1" t="s">
        <v>642</v>
      </c>
      <c r="C614" s="1" t="s">
        <v>649</v>
      </c>
      <c r="D614" s="5">
        <v>41132</v>
      </c>
      <c r="E614" s="1">
        <v>0</v>
      </c>
      <c r="F614" s="1">
        <v>960</v>
      </c>
      <c r="G614" s="1">
        <v>11101</v>
      </c>
      <c r="H614" s="8">
        <v>5.9482810706301736E-2</v>
      </c>
      <c r="I614" s="4">
        <f t="shared" si="36"/>
        <v>0</v>
      </c>
      <c r="J614" s="4">
        <f t="shared" si="37"/>
        <v>3.4820457018498369E-3</v>
      </c>
      <c r="K614" s="4">
        <f t="shared" si="38"/>
        <v>1.1617587652558674E-2</v>
      </c>
      <c r="L614" s="4">
        <f t="shared" si="39"/>
        <v>0.27417064482758968</v>
      </c>
    </row>
    <row r="615" spans="2:12">
      <c r="B615" s="1" t="s">
        <v>642</v>
      </c>
      <c r="C615" s="1" t="s">
        <v>650</v>
      </c>
      <c r="D615" s="5">
        <v>41206</v>
      </c>
      <c r="E615" s="1">
        <v>0</v>
      </c>
      <c r="F615" s="1">
        <v>180</v>
      </c>
      <c r="G615" s="1">
        <v>14557</v>
      </c>
      <c r="H615" s="8">
        <v>8.7352138307552327E-2</v>
      </c>
      <c r="I615" s="4">
        <f t="shared" si="36"/>
        <v>0</v>
      </c>
      <c r="J615" s="4">
        <f t="shared" si="37"/>
        <v>6.5288356909684435E-4</v>
      </c>
      <c r="K615" s="4">
        <f t="shared" si="38"/>
        <v>1.523441342746569E-2</v>
      </c>
      <c r="L615" s="4">
        <f t="shared" si="39"/>
        <v>0.40262710861296219</v>
      </c>
    </row>
    <row r="616" spans="2:12">
      <c r="B616" s="1" t="s">
        <v>642</v>
      </c>
      <c r="C616" s="1" t="s">
        <v>651</v>
      </c>
      <c r="D616" s="5">
        <v>41244</v>
      </c>
      <c r="E616" s="1">
        <v>0</v>
      </c>
      <c r="F616" s="1">
        <v>150</v>
      </c>
      <c r="G616" s="1">
        <v>4529</v>
      </c>
      <c r="H616" s="8">
        <v>6.6637246248896734E-2</v>
      </c>
      <c r="I616" s="4">
        <f t="shared" si="36"/>
        <v>0</v>
      </c>
      <c r="J616" s="4">
        <f t="shared" si="37"/>
        <v>5.4406964091403701E-4</v>
      </c>
      <c r="K616" s="4">
        <f t="shared" si="38"/>
        <v>4.7397580829148939E-3</v>
      </c>
      <c r="L616" s="4">
        <f t="shared" si="39"/>
        <v>0.30714716666304637</v>
      </c>
    </row>
    <row r="617" spans="2:12">
      <c r="B617" s="1" t="s">
        <v>642</v>
      </c>
      <c r="C617" s="1" t="s">
        <v>652</v>
      </c>
      <c r="D617" s="5">
        <v>41298</v>
      </c>
      <c r="E617" s="1">
        <v>0</v>
      </c>
      <c r="F617" s="1">
        <v>1076</v>
      </c>
      <c r="G617" s="1">
        <v>5443</v>
      </c>
      <c r="H617" s="8">
        <v>0.10203871763889245</v>
      </c>
      <c r="I617" s="4">
        <f t="shared" si="36"/>
        <v>0</v>
      </c>
      <c r="J617" s="4">
        <f t="shared" si="37"/>
        <v>3.9027928908233586E-3</v>
      </c>
      <c r="K617" s="4">
        <f t="shared" si="38"/>
        <v>5.6962912884313899E-3</v>
      </c>
      <c r="L617" s="4">
        <f t="shared" si="39"/>
        <v>0.4703211008398373</v>
      </c>
    </row>
    <row r="618" spans="2:12">
      <c r="B618" s="1" t="s">
        <v>642</v>
      </c>
      <c r="C618" s="1" t="s">
        <v>653</v>
      </c>
      <c r="D618" s="5">
        <v>41306</v>
      </c>
      <c r="E618" s="1">
        <v>0</v>
      </c>
      <c r="F618" s="1">
        <v>1270</v>
      </c>
      <c r="G618" s="1">
        <v>6877</v>
      </c>
      <c r="H618" s="8">
        <v>6.4058698296836983E-2</v>
      </c>
      <c r="I618" s="4">
        <f t="shared" si="36"/>
        <v>0</v>
      </c>
      <c r="J618" s="4">
        <f t="shared" si="37"/>
        <v>4.6064562930721803E-3</v>
      </c>
      <c r="K618" s="4">
        <f t="shared" si="38"/>
        <v>7.197022816561211E-3</v>
      </c>
      <c r="L618" s="4">
        <f t="shared" si="39"/>
        <v>0.29526201620797238</v>
      </c>
    </row>
    <row r="619" spans="2:12">
      <c r="B619" s="1" t="s">
        <v>642</v>
      </c>
      <c r="C619" s="1" t="s">
        <v>68</v>
      </c>
      <c r="D619" s="5">
        <v>41319</v>
      </c>
      <c r="E619" s="1">
        <v>0</v>
      </c>
      <c r="F619" s="1">
        <v>573</v>
      </c>
      <c r="G619" s="1">
        <v>6105</v>
      </c>
      <c r="H619" s="8">
        <v>6.7684002906674978E-2</v>
      </c>
      <c r="I619" s="4">
        <f t="shared" si="36"/>
        <v>0</v>
      </c>
      <c r="J619" s="4">
        <f t="shared" si="37"/>
        <v>2.0783460282916212E-3</v>
      </c>
      <c r="K619" s="4">
        <f t="shared" si="38"/>
        <v>6.3890976145275832E-3</v>
      </c>
      <c r="L619" s="4">
        <f t="shared" si="39"/>
        <v>0.31197192098169574</v>
      </c>
    </row>
    <row r="620" spans="2:12">
      <c r="B620" s="1" t="s">
        <v>642</v>
      </c>
      <c r="C620" s="1" t="s">
        <v>654</v>
      </c>
      <c r="D620" s="5">
        <v>41349</v>
      </c>
      <c r="E620" s="1">
        <v>0</v>
      </c>
      <c r="F620" s="1">
        <v>143</v>
      </c>
      <c r="G620" s="1">
        <v>4460</v>
      </c>
      <c r="H620" s="8">
        <v>0.11409049890421555</v>
      </c>
      <c r="I620" s="4">
        <f t="shared" si="36"/>
        <v>0</v>
      </c>
      <c r="J620" s="4">
        <f t="shared" si="37"/>
        <v>5.1867972433804861E-4</v>
      </c>
      <c r="K620" s="4">
        <f t="shared" si="38"/>
        <v>4.6675471516450491E-3</v>
      </c>
      <c r="L620" s="4">
        <f t="shared" si="39"/>
        <v>0.52587067224710504</v>
      </c>
    </row>
    <row r="621" spans="2:12">
      <c r="B621" s="1" t="s">
        <v>642</v>
      </c>
      <c r="C621" s="1" t="s">
        <v>655</v>
      </c>
      <c r="D621" s="5">
        <v>41357</v>
      </c>
      <c r="E621" s="1">
        <v>0</v>
      </c>
      <c r="F621" s="1">
        <v>256</v>
      </c>
      <c r="G621" s="1">
        <v>18422</v>
      </c>
      <c r="H621" s="8">
        <v>0.10141865378810745</v>
      </c>
      <c r="I621" s="4">
        <f t="shared" si="36"/>
        <v>0</v>
      </c>
      <c r="J621" s="4">
        <f t="shared" si="37"/>
        <v>9.2854552049328977E-4</v>
      </c>
      <c r="K621" s="4">
        <f t="shared" si="38"/>
        <v>1.92792721138128E-2</v>
      </c>
      <c r="L621" s="4">
        <f t="shared" si="39"/>
        <v>0.46746307675211557</v>
      </c>
    </row>
    <row r="622" spans="2:12">
      <c r="B622" s="1" t="s">
        <v>642</v>
      </c>
      <c r="C622" s="1" t="s">
        <v>656</v>
      </c>
      <c r="D622" s="5">
        <v>41359</v>
      </c>
      <c r="E622" s="1">
        <v>0</v>
      </c>
      <c r="F622" s="1">
        <v>358</v>
      </c>
      <c r="G622" s="1">
        <v>3520</v>
      </c>
      <c r="H622" s="8">
        <v>6.8206052138103462E-2</v>
      </c>
      <c r="I622" s="4">
        <f t="shared" si="36"/>
        <v>0</v>
      </c>
      <c r="J622" s="4">
        <f t="shared" si="37"/>
        <v>1.2985128763148349E-3</v>
      </c>
      <c r="K622" s="4">
        <f t="shared" si="38"/>
        <v>3.6838040299978858E-3</v>
      </c>
      <c r="L622" s="4">
        <f t="shared" si="39"/>
        <v>0.3143781720097315</v>
      </c>
    </row>
    <row r="623" spans="2:12">
      <c r="B623" s="1" t="s">
        <v>642</v>
      </c>
      <c r="C623" s="1" t="s">
        <v>657</v>
      </c>
      <c r="D623" s="5">
        <v>41378</v>
      </c>
      <c r="E623" s="1">
        <v>0</v>
      </c>
      <c r="F623" s="1">
        <v>672</v>
      </c>
      <c r="G623" s="1">
        <v>2301</v>
      </c>
      <c r="H623" s="8">
        <v>8.0740420628061083E-2</v>
      </c>
      <c r="I623" s="4">
        <f t="shared" si="36"/>
        <v>0</v>
      </c>
      <c r="J623" s="4">
        <f t="shared" si="37"/>
        <v>2.4374319912948859E-3</v>
      </c>
      <c r="K623" s="4">
        <f t="shared" si="38"/>
        <v>2.4080775775639591E-3</v>
      </c>
      <c r="L623" s="4">
        <f t="shared" si="39"/>
        <v>0.3721521045222082</v>
      </c>
    </row>
    <row r="624" spans="2:12">
      <c r="B624" s="1" t="s">
        <v>642</v>
      </c>
      <c r="C624" s="1" t="s">
        <v>658</v>
      </c>
      <c r="D624" s="5">
        <v>41396</v>
      </c>
      <c r="E624" s="1">
        <v>0</v>
      </c>
      <c r="F624" s="1">
        <v>1189</v>
      </c>
      <c r="G624" s="1">
        <v>13618</v>
      </c>
      <c r="H624" s="8">
        <v>7.0756440708934776E-2</v>
      </c>
      <c r="I624" s="4">
        <f t="shared" si="36"/>
        <v>0</v>
      </c>
      <c r="J624" s="4">
        <f t="shared" si="37"/>
        <v>4.3126586869786003E-3</v>
      </c>
      <c r="K624" s="4">
        <f t="shared" si="38"/>
        <v>1.4251716841054321E-2</v>
      </c>
      <c r="L624" s="4">
        <f t="shared" si="39"/>
        <v>0.32613352907377924</v>
      </c>
    </row>
    <row r="625" spans="2:12">
      <c r="B625" s="1" t="s">
        <v>642</v>
      </c>
      <c r="C625" s="1" t="s">
        <v>659</v>
      </c>
      <c r="D625" s="5">
        <v>41483</v>
      </c>
      <c r="E625" s="1">
        <v>0</v>
      </c>
      <c r="F625" s="1">
        <v>170</v>
      </c>
      <c r="G625" s="1">
        <v>30322</v>
      </c>
      <c r="H625" s="8">
        <v>8.8633093525179854E-2</v>
      </c>
      <c r="I625" s="4">
        <f t="shared" si="36"/>
        <v>0</v>
      </c>
      <c r="J625" s="4">
        <f t="shared" si="37"/>
        <v>6.1661225970257531E-4</v>
      </c>
      <c r="K625" s="4">
        <f t="shared" si="38"/>
        <v>3.1733041419771561E-2</v>
      </c>
      <c r="L625" s="4">
        <f t="shared" si="39"/>
        <v>0.4085313406733177</v>
      </c>
    </row>
    <row r="626" spans="2:12">
      <c r="B626" s="1" t="s">
        <v>642</v>
      </c>
      <c r="C626" s="1" t="s">
        <v>661</v>
      </c>
      <c r="D626" s="5">
        <v>41503</v>
      </c>
      <c r="E626" s="1">
        <v>0</v>
      </c>
      <c r="F626" s="1">
        <v>650</v>
      </c>
      <c r="G626" s="1">
        <v>1377</v>
      </c>
      <c r="H626" s="8">
        <v>5.5116854111828983E-2</v>
      </c>
      <c r="I626" s="4">
        <f t="shared" si="36"/>
        <v>0</v>
      </c>
      <c r="J626" s="4">
        <f t="shared" si="37"/>
        <v>2.3576351106274936E-3</v>
      </c>
      <c r="K626" s="4">
        <f t="shared" si="38"/>
        <v>1.441079019689514E-3</v>
      </c>
      <c r="L626" s="4">
        <f t="shared" si="39"/>
        <v>0.25404689612468839</v>
      </c>
    </row>
    <row r="627" spans="2:12">
      <c r="B627" s="1" t="s">
        <v>642</v>
      </c>
      <c r="C627" s="1" t="s">
        <v>662</v>
      </c>
      <c r="D627" s="5">
        <v>41518</v>
      </c>
      <c r="E627" s="1">
        <v>0</v>
      </c>
      <c r="F627" s="1">
        <v>843</v>
      </c>
      <c r="G627" s="1">
        <v>7576</v>
      </c>
      <c r="H627" s="8">
        <v>0.13520768578694548</v>
      </c>
      <c r="I627" s="4">
        <f t="shared" si="36"/>
        <v>0</v>
      </c>
      <c r="J627" s="4">
        <f t="shared" si="37"/>
        <v>3.057671381936888E-3</v>
      </c>
      <c r="K627" s="4">
        <f t="shared" si="38"/>
        <v>7.9285509463818144E-3</v>
      </c>
      <c r="L627" s="4">
        <f t="shared" si="39"/>
        <v>0.62320488823043629</v>
      </c>
    </row>
    <row r="628" spans="2:12">
      <c r="B628" s="1" t="s">
        <v>642</v>
      </c>
      <c r="C628" s="1" t="s">
        <v>663</v>
      </c>
      <c r="D628" s="5">
        <v>41524</v>
      </c>
      <c r="E628" s="1">
        <v>0</v>
      </c>
      <c r="F628" s="1">
        <v>1567</v>
      </c>
      <c r="G628" s="1">
        <v>24540</v>
      </c>
      <c r="H628" s="8">
        <v>6.5427509293680297E-2</v>
      </c>
      <c r="I628" s="4">
        <f t="shared" si="36"/>
        <v>0</v>
      </c>
      <c r="J628" s="4">
        <f t="shared" si="37"/>
        <v>5.6837141820819731E-3</v>
      </c>
      <c r="K628" s="4">
        <f t="shared" si="38"/>
        <v>2.5681974686405717E-2</v>
      </c>
      <c r="L628" s="4">
        <f t="shared" si="39"/>
        <v>0.30157119677956007</v>
      </c>
    </row>
    <row r="629" spans="2:12">
      <c r="B629" s="1" t="s">
        <v>642</v>
      </c>
      <c r="C629" s="1" t="s">
        <v>354</v>
      </c>
      <c r="D629" s="5">
        <v>41530</v>
      </c>
      <c r="E629" s="1">
        <v>0</v>
      </c>
      <c r="F629" s="1">
        <v>320</v>
      </c>
      <c r="G629" s="1">
        <v>13973</v>
      </c>
      <c r="H629" s="8">
        <v>8.8018547652562729E-2</v>
      </c>
      <c r="I629" s="4">
        <f t="shared" si="36"/>
        <v>0</v>
      </c>
      <c r="J629" s="4">
        <f t="shared" si="37"/>
        <v>1.1606819006166123E-3</v>
      </c>
      <c r="K629" s="4">
        <f t="shared" si="38"/>
        <v>1.4623236849761495E-2</v>
      </c>
      <c r="L629" s="4">
        <f t="shared" si="39"/>
        <v>0.40569875028004426</v>
      </c>
    </row>
    <row r="630" spans="2:12">
      <c r="B630" s="1" t="s">
        <v>642</v>
      </c>
      <c r="C630" s="1" t="s">
        <v>664</v>
      </c>
      <c r="D630" s="5">
        <v>41548</v>
      </c>
      <c r="E630" s="1">
        <v>0</v>
      </c>
      <c r="F630" s="1">
        <v>637</v>
      </c>
      <c r="G630" s="1">
        <v>5149</v>
      </c>
      <c r="H630" s="8">
        <v>4.4554120749104184E-2</v>
      </c>
      <c r="I630" s="4">
        <f t="shared" si="36"/>
        <v>0</v>
      </c>
      <c r="J630" s="4">
        <f t="shared" si="37"/>
        <v>2.3104824084149438E-3</v>
      </c>
      <c r="K630" s="4">
        <f t="shared" si="38"/>
        <v>5.388609929107703E-3</v>
      </c>
      <c r="L630" s="4">
        <f t="shared" si="39"/>
        <v>0.20536070623532349</v>
      </c>
    </row>
    <row r="631" spans="2:12">
      <c r="B631" s="1" t="s">
        <v>642</v>
      </c>
      <c r="C631" s="1" t="s">
        <v>665</v>
      </c>
      <c r="D631" s="5">
        <v>41551</v>
      </c>
      <c r="E631" s="1">
        <v>0</v>
      </c>
      <c r="F631" s="1">
        <v>1420</v>
      </c>
      <c r="G631" s="1">
        <v>5953</v>
      </c>
      <c r="H631" s="8">
        <v>5.3120572664230856E-2</v>
      </c>
      <c r="I631" s="4">
        <f t="shared" si="36"/>
        <v>0</v>
      </c>
      <c r="J631" s="4">
        <f t="shared" si="37"/>
        <v>5.1505259339862169E-3</v>
      </c>
      <c r="K631" s="4">
        <f t="shared" si="38"/>
        <v>6.2300242586867654E-3</v>
      </c>
      <c r="L631" s="4">
        <f t="shared" si="39"/>
        <v>0.24484555265677876</v>
      </c>
    </row>
    <row r="632" spans="2:12">
      <c r="B632" s="1" t="s">
        <v>642</v>
      </c>
      <c r="C632" s="1" t="s">
        <v>666</v>
      </c>
      <c r="D632" s="5">
        <v>41615</v>
      </c>
      <c r="E632" s="1">
        <v>0</v>
      </c>
      <c r="F632" s="1">
        <v>1647</v>
      </c>
      <c r="G632" s="1">
        <v>5985</v>
      </c>
      <c r="H632" s="8">
        <v>7.0661109624134896E-2</v>
      </c>
      <c r="I632" s="4">
        <f t="shared" si="36"/>
        <v>0</v>
      </c>
      <c r="J632" s="4">
        <f t="shared" si="37"/>
        <v>5.9738846572361263E-3</v>
      </c>
      <c r="K632" s="4">
        <f t="shared" si="38"/>
        <v>6.2635133862322008E-3</v>
      </c>
      <c r="L632" s="4">
        <f t="shared" si="39"/>
        <v>0.32569412507317225</v>
      </c>
    </row>
    <row r="633" spans="2:12">
      <c r="B633" s="1" t="s">
        <v>642</v>
      </c>
      <c r="C633" s="1" t="s">
        <v>667</v>
      </c>
      <c r="D633" s="5">
        <v>41660</v>
      </c>
      <c r="E633" s="1">
        <v>0</v>
      </c>
      <c r="F633" s="1">
        <v>335</v>
      </c>
      <c r="G633" s="1">
        <v>8905</v>
      </c>
      <c r="H633" s="8">
        <v>6.9596094096759875E-2</v>
      </c>
      <c r="I633" s="4">
        <f t="shared" si="36"/>
        <v>0</v>
      </c>
      <c r="J633" s="4">
        <f t="shared" si="37"/>
        <v>1.2150888647080159E-3</v>
      </c>
      <c r="K633" s="4">
        <f t="shared" si="38"/>
        <v>9.319396274753174E-3</v>
      </c>
      <c r="L633" s="4">
        <f t="shared" si="39"/>
        <v>0.32078521121344317</v>
      </c>
    </row>
    <row r="634" spans="2:12">
      <c r="B634" s="1" t="s">
        <v>642</v>
      </c>
      <c r="C634" s="1" t="s">
        <v>668</v>
      </c>
      <c r="D634" s="5">
        <v>41668</v>
      </c>
      <c r="E634" s="1">
        <v>0</v>
      </c>
      <c r="F634" s="1">
        <v>961</v>
      </c>
      <c r="G634" s="1">
        <v>16748</v>
      </c>
      <c r="H634" s="8">
        <v>4.0703234880450072E-2</v>
      </c>
      <c r="I634" s="4">
        <f t="shared" si="36"/>
        <v>0</v>
      </c>
      <c r="J634" s="4">
        <f t="shared" si="37"/>
        <v>3.4856728327892638E-3</v>
      </c>
      <c r="K634" s="4">
        <f t="shared" si="38"/>
        <v>1.7527372129092215E-2</v>
      </c>
      <c r="L634" s="4">
        <f t="shared" si="39"/>
        <v>0.18761104294218497</v>
      </c>
    </row>
    <row r="635" spans="2:12">
      <c r="B635" s="1" t="s">
        <v>642</v>
      </c>
      <c r="C635" s="1" t="s">
        <v>300</v>
      </c>
      <c r="D635" s="5">
        <v>41676</v>
      </c>
      <c r="E635" s="1">
        <v>0</v>
      </c>
      <c r="F635" s="1">
        <v>792</v>
      </c>
      <c r="G635" s="1">
        <v>17805</v>
      </c>
      <c r="H635" s="8">
        <v>7.7687281840150363E-2</v>
      </c>
      <c r="I635" s="4">
        <f t="shared" si="36"/>
        <v>0</v>
      </c>
      <c r="J635" s="4">
        <f t="shared" si="37"/>
        <v>2.8726877040261153E-3</v>
      </c>
      <c r="K635" s="4">
        <f t="shared" si="38"/>
        <v>1.8633559873327377E-2</v>
      </c>
      <c r="L635" s="4">
        <f t="shared" si="39"/>
        <v>0.35807945024965337</v>
      </c>
    </row>
    <row r="636" spans="2:12">
      <c r="B636" s="1" t="s">
        <v>642</v>
      </c>
      <c r="C636" s="1" t="s">
        <v>669</v>
      </c>
      <c r="D636" s="5">
        <v>41770</v>
      </c>
      <c r="E636" s="1">
        <v>0</v>
      </c>
      <c r="F636" s="1">
        <v>471</v>
      </c>
      <c r="G636" s="1">
        <v>17582</v>
      </c>
      <c r="H636" s="8">
        <v>8.2548170783464894E-2</v>
      </c>
      <c r="I636" s="4">
        <f t="shared" si="36"/>
        <v>0</v>
      </c>
      <c r="J636" s="4">
        <f t="shared" si="37"/>
        <v>1.7083786724700761E-3</v>
      </c>
      <c r="K636" s="4">
        <f t="shared" si="38"/>
        <v>1.8400182515745121E-2</v>
      </c>
      <c r="L636" s="4">
        <f t="shared" si="39"/>
        <v>0.3804844617176581</v>
      </c>
    </row>
    <row r="637" spans="2:12">
      <c r="B637" s="1" t="s">
        <v>642</v>
      </c>
      <c r="C637" s="1" t="s">
        <v>670</v>
      </c>
      <c r="D637" s="5">
        <v>41791</v>
      </c>
      <c r="E637" s="1">
        <v>0</v>
      </c>
      <c r="F637" s="1">
        <v>653</v>
      </c>
      <c r="G637" s="1">
        <v>5830</v>
      </c>
      <c r="H637" s="8">
        <v>5.6540488739817922E-2</v>
      </c>
      <c r="I637" s="4">
        <f t="shared" si="36"/>
        <v>0</v>
      </c>
      <c r="J637" s="4">
        <f t="shared" si="37"/>
        <v>2.3685165034457744E-3</v>
      </c>
      <c r="K637" s="4">
        <f t="shared" si="38"/>
        <v>6.1013004246839985E-3</v>
      </c>
      <c r="L637" s="4">
        <f t="shared" si="39"/>
        <v>0.26060877205691063</v>
      </c>
    </row>
    <row r="638" spans="2:12">
      <c r="B638" s="1" t="s">
        <v>642</v>
      </c>
      <c r="C638" s="1" t="s">
        <v>673</v>
      </c>
      <c r="D638" s="5">
        <v>41797</v>
      </c>
      <c r="E638" s="1">
        <v>0</v>
      </c>
      <c r="F638" s="1">
        <v>760</v>
      </c>
      <c r="G638" s="1">
        <v>9534</v>
      </c>
      <c r="H638" s="8">
        <v>7.825708061002179E-2</v>
      </c>
      <c r="I638" s="4">
        <f t="shared" si="36"/>
        <v>0</v>
      </c>
      <c r="J638" s="4">
        <f t="shared" si="37"/>
        <v>2.756619513964454E-3</v>
      </c>
      <c r="K638" s="4">
        <f t="shared" si="38"/>
        <v>9.9776669380681384E-3</v>
      </c>
      <c r="L638" s="4">
        <f t="shared" si="39"/>
        <v>0.36070579043604717</v>
      </c>
    </row>
    <row r="639" spans="2:12">
      <c r="B639" s="1" t="s">
        <v>642</v>
      </c>
      <c r="C639" s="1" t="s">
        <v>671</v>
      </c>
      <c r="D639" s="5">
        <v>41799</v>
      </c>
      <c r="E639" s="1">
        <v>0</v>
      </c>
      <c r="F639" s="1">
        <v>290</v>
      </c>
      <c r="G639" s="1">
        <v>13227</v>
      </c>
      <c r="H639" s="8">
        <v>5.0668151447661472E-2</v>
      </c>
      <c r="I639" s="4">
        <f t="shared" si="36"/>
        <v>0</v>
      </c>
      <c r="J639" s="4">
        <f t="shared" si="37"/>
        <v>1.0518679724338049E-3</v>
      </c>
      <c r="K639" s="4">
        <f t="shared" si="38"/>
        <v>1.3842521563858533E-2</v>
      </c>
      <c r="L639" s="4">
        <f t="shared" si="39"/>
        <v>0.23354175079617745</v>
      </c>
    </row>
    <row r="640" spans="2:12">
      <c r="B640" s="1" t="s">
        <v>642</v>
      </c>
      <c r="C640" s="1" t="s">
        <v>672</v>
      </c>
      <c r="D640" s="5">
        <v>41801</v>
      </c>
      <c r="E640" s="1">
        <v>0</v>
      </c>
      <c r="F640" s="1">
        <v>385</v>
      </c>
      <c r="G640" s="1">
        <v>16599</v>
      </c>
      <c r="H640" s="8">
        <v>0.11272515979081929</v>
      </c>
      <c r="I640" s="4">
        <f t="shared" si="36"/>
        <v>0</v>
      </c>
      <c r="J640" s="4">
        <f t="shared" si="37"/>
        <v>1.3964454116793617E-3</v>
      </c>
      <c r="K640" s="4">
        <f t="shared" si="38"/>
        <v>1.737143837895878E-2</v>
      </c>
      <c r="L640" s="4">
        <f t="shared" si="39"/>
        <v>0.51957749442508716</v>
      </c>
    </row>
    <row r="641" spans="2:12">
      <c r="B641" s="1" t="s">
        <v>642</v>
      </c>
      <c r="C641" s="1" t="s">
        <v>674</v>
      </c>
      <c r="D641" s="5">
        <v>41807</v>
      </c>
      <c r="E641" s="1">
        <v>0</v>
      </c>
      <c r="F641" s="1">
        <v>924</v>
      </c>
      <c r="G641" s="1">
        <v>9534</v>
      </c>
      <c r="H641" s="8">
        <v>4.8642872408634324E-2</v>
      </c>
      <c r="I641" s="4">
        <f t="shared" si="36"/>
        <v>0</v>
      </c>
      <c r="J641" s="4">
        <f t="shared" si="37"/>
        <v>3.351468988030468E-3</v>
      </c>
      <c r="K641" s="4">
        <f t="shared" si="38"/>
        <v>9.9776669380681384E-3</v>
      </c>
      <c r="L641" s="4">
        <f t="shared" si="39"/>
        <v>0.22420675042392627</v>
      </c>
    </row>
    <row r="642" spans="2:12">
      <c r="B642" s="1" t="s">
        <v>642</v>
      </c>
      <c r="C642" s="1" t="s">
        <v>675</v>
      </c>
      <c r="D642" s="5">
        <v>41872</v>
      </c>
      <c r="E642" s="1">
        <v>0</v>
      </c>
      <c r="F642" s="1">
        <v>180</v>
      </c>
      <c r="G642" s="1">
        <v>13227</v>
      </c>
      <c r="H642" s="8">
        <v>6.7720380364944738E-2</v>
      </c>
      <c r="I642" s="4">
        <f t="shared" si="36"/>
        <v>0</v>
      </c>
      <c r="J642" s="4">
        <f t="shared" si="37"/>
        <v>6.5288356909684435E-4</v>
      </c>
      <c r="K642" s="4">
        <f t="shared" si="38"/>
        <v>1.3842521563858533E-2</v>
      </c>
      <c r="L642" s="4">
        <f t="shared" si="39"/>
        <v>0.31213959347518727</v>
      </c>
    </row>
    <row r="643" spans="2:12">
      <c r="B643" s="1" t="s">
        <v>642</v>
      </c>
      <c r="C643" s="1" t="s">
        <v>676</v>
      </c>
      <c r="D643" s="5">
        <v>41885</v>
      </c>
      <c r="E643" s="1">
        <v>0</v>
      </c>
      <c r="F643" s="1">
        <v>840</v>
      </c>
      <c r="G643" s="1">
        <v>16599</v>
      </c>
      <c r="H643" s="8">
        <v>6.8994889267461668E-2</v>
      </c>
      <c r="I643" s="4">
        <f t="shared" ref="I643:I706" si="40">E643/MAX(E$3:E$1123)</f>
        <v>0</v>
      </c>
      <c r="J643" s="4">
        <f t="shared" ref="J643:J706" si="41">F643/MAX(F$3:F$1123)</f>
        <v>3.0467899891186072E-3</v>
      </c>
      <c r="K643" s="4">
        <f t="shared" ref="K643:K706" si="42">G643/MAX(G$3:G$1123)</f>
        <v>1.737143837895878E-2</v>
      </c>
      <c r="L643" s="4">
        <f t="shared" ref="L643:L706" si="43">H643/MAX(H$3:H$1123)</f>
        <v>0.31801411291185117</v>
      </c>
    </row>
    <row r="644" spans="2:12">
      <c r="B644" s="1" t="s">
        <v>677</v>
      </c>
      <c r="C644" s="1" t="s">
        <v>687</v>
      </c>
      <c r="D644" s="5">
        <v>44001</v>
      </c>
      <c r="E644" s="1">
        <v>0</v>
      </c>
      <c r="F644" s="1">
        <v>6255</v>
      </c>
      <c r="G644" s="1">
        <v>73645</v>
      </c>
      <c r="H644" s="8">
        <v>6.2851339753124139E-2</v>
      </c>
      <c r="I644" s="4">
        <f t="shared" si="40"/>
        <v>0</v>
      </c>
      <c r="J644" s="4">
        <f t="shared" si="41"/>
        <v>2.2687704026115342E-2</v>
      </c>
      <c r="K644" s="4">
        <f t="shared" si="42"/>
        <v>7.7072087440112028E-2</v>
      </c>
      <c r="L644" s="4">
        <f t="shared" si="43"/>
        <v>0.28969700899769973</v>
      </c>
    </row>
    <row r="645" spans="2:12">
      <c r="B645" s="1" t="s">
        <v>677</v>
      </c>
      <c r="C645" s="1" t="s">
        <v>366</v>
      </c>
      <c r="D645" s="5">
        <v>44035</v>
      </c>
      <c r="E645" s="1">
        <v>0</v>
      </c>
      <c r="F645" s="1">
        <v>3876</v>
      </c>
      <c r="G645" s="1">
        <v>21671</v>
      </c>
      <c r="H645" s="8">
        <v>5.7466681854425335E-2</v>
      </c>
      <c r="I645" s="4">
        <f t="shared" si="40"/>
        <v>0</v>
      </c>
      <c r="J645" s="4">
        <f t="shared" si="41"/>
        <v>1.4058759521218716E-2</v>
      </c>
      <c r="K645" s="4">
        <f t="shared" si="42"/>
        <v>2.267946509491028E-2</v>
      </c>
      <c r="L645" s="4">
        <f t="shared" si="43"/>
        <v>0.2648778198784838</v>
      </c>
    </row>
    <row r="646" spans="2:12">
      <c r="B646" s="1" t="s">
        <v>677</v>
      </c>
      <c r="C646" s="1" t="s">
        <v>678</v>
      </c>
      <c r="D646" s="5">
        <v>44078</v>
      </c>
      <c r="E646" s="1">
        <v>0</v>
      </c>
      <c r="F646" s="1">
        <v>8923</v>
      </c>
      <c r="G646" s="1">
        <v>23760</v>
      </c>
      <c r="H646" s="8">
        <v>6.8988020323497878E-2</v>
      </c>
      <c r="I646" s="4">
        <f t="shared" si="40"/>
        <v>0</v>
      </c>
      <c r="J646" s="4">
        <f t="shared" si="41"/>
        <v>3.2364889372506346E-2</v>
      </c>
      <c r="K646" s="4">
        <f t="shared" si="42"/>
        <v>2.4865677202485729E-2</v>
      </c>
      <c r="L646" s="4">
        <f t="shared" si="43"/>
        <v>0.31798245228967353</v>
      </c>
    </row>
    <row r="647" spans="2:12">
      <c r="B647" s="1" t="s">
        <v>677</v>
      </c>
      <c r="C647" s="1" t="s">
        <v>679</v>
      </c>
      <c r="D647" s="5">
        <v>44090</v>
      </c>
      <c r="E647" s="1">
        <v>0</v>
      </c>
      <c r="F647" s="1">
        <v>6987</v>
      </c>
      <c r="G647" s="1">
        <v>19986</v>
      </c>
      <c r="H647" s="8">
        <v>5.2903478943238297E-2</v>
      </c>
      <c r="I647" s="4">
        <f t="shared" si="40"/>
        <v>0</v>
      </c>
      <c r="J647" s="4">
        <f t="shared" si="41"/>
        <v>2.5342763873775844E-2</v>
      </c>
      <c r="K647" s="4">
        <f t="shared" si="42"/>
        <v>2.0916053222595953E-2</v>
      </c>
      <c r="L647" s="4">
        <f t="shared" si="43"/>
        <v>0.24384491524967244</v>
      </c>
    </row>
    <row r="648" spans="2:12">
      <c r="B648" s="1" t="s">
        <v>677</v>
      </c>
      <c r="C648" s="1" t="s">
        <v>680</v>
      </c>
      <c r="D648" s="5">
        <v>44098</v>
      </c>
      <c r="E648" s="1">
        <v>0</v>
      </c>
      <c r="F648" s="1">
        <v>8562</v>
      </c>
      <c r="G648" s="1">
        <v>8075</v>
      </c>
      <c r="H648" s="8">
        <v>5.6407912776653392E-2</v>
      </c>
      <c r="I648" s="4">
        <f t="shared" si="40"/>
        <v>0</v>
      </c>
      <c r="J648" s="4">
        <f t="shared" si="41"/>
        <v>3.1055495103373233E-2</v>
      </c>
      <c r="K648" s="4">
        <f t="shared" si="42"/>
        <v>8.4507720290434452E-3</v>
      </c>
      <c r="L648" s="4">
        <f t="shared" si="43"/>
        <v>0.25999769741403722</v>
      </c>
    </row>
    <row r="649" spans="2:12">
      <c r="B649" s="1" t="s">
        <v>677</v>
      </c>
      <c r="C649" s="1" t="s">
        <v>681</v>
      </c>
      <c r="D649" s="5">
        <v>44110</v>
      </c>
      <c r="E649" s="1">
        <v>0</v>
      </c>
      <c r="F649" s="1">
        <v>6990</v>
      </c>
      <c r="G649" s="1">
        <v>11249</v>
      </c>
      <c r="H649" s="8">
        <v>6.2670299727520432E-2</v>
      </c>
      <c r="I649" s="4">
        <f t="shared" si="40"/>
        <v>0</v>
      </c>
      <c r="J649" s="4">
        <f t="shared" si="41"/>
        <v>2.5353645266594123E-2</v>
      </c>
      <c r="K649" s="4">
        <f t="shared" si="42"/>
        <v>1.1772474867456313E-2</v>
      </c>
      <c r="L649" s="4">
        <f t="shared" si="43"/>
        <v>0.28886255178274989</v>
      </c>
    </row>
    <row r="650" spans="2:12">
      <c r="B650" s="1" t="s">
        <v>677</v>
      </c>
      <c r="C650" s="1" t="s">
        <v>682</v>
      </c>
      <c r="D650" s="5">
        <v>44279</v>
      </c>
      <c r="E650" s="1">
        <v>0</v>
      </c>
      <c r="F650" s="1">
        <v>19665</v>
      </c>
      <c r="G650" s="1">
        <v>19955</v>
      </c>
      <c r="H650" s="8">
        <v>4.6654193702479994E-2</v>
      </c>
      <c r="I650" s="4">
        <f t="shared" si="40"/>
        <v>0</v>
      </c>
      <c r="J650" s="4">
        <f t="shared" si="41"/>
        <v>7.1327529923830249E-2</v>
      </c>
      <c r="K650" s="4">
        <f t="shared" si="42"/>
        <v>2.088361063028631E-2</v>
      </c>
      <c r="L650" s="4">
        <f t="shared" si="43"/>
        <v>0.2150404498280557</v>
      </c>
    </row>
    <row r="651" spans="2:12">
      <c r="B651" s="1" t="s">
        <v>677</v>
      </c>
      <c r="C651" s="1" t="s">
        <v>683</v>
      </c>
      <c r="D651" s="5">
        <v>44378</v>
      </c>
      <c r="E651" s="1">
        <v>0</v>
      </c>
      <c r="F651" s="1">
        <v>4875</v>
      </c>
      <c r="G651" s="1">
        <v>5128</v>
      </c>
      <c r="H651" s="8">
        <v>5.9805110618543766E-2</v>
      </c>
      <c r="I651" s="4">
        <f t="shared" si="40"/>
        <v>0</v>
      </c>
      <c r="J651" s="4">
        <f t="shared" si="41"/>
        <v>1.7682263329706203E-2</v>
      </c>
      <c r="K651" s="4">
        <f t="shared" si="42"/>
        <v>5.3666326891560114E-3</v>
      </c>
      <c r="L651" s="4">
        <f t="shared" si="43"/>
        <v>0.27565620298662791</v>
      </c>
    </row>
    <row r="652" spans="2:12">
      <c r="B652" s="1" t="s">
        <v>677</v>
      </c>
      <c r="C652" s="1" t="s">
        <v>684</v>
      </c>
      <c r="D652" s="5">
        <v>44420</v>
      </c>
      <c r="E652" s="1">
        <v>0</v>
      </c>
      <c r="F652" s="1">
        <v>7120</v>
      </c>
      <c r="G652" s="1">
        <v>11349</v>
      </c>
      <c r="H652" s="8">
        <v>3.2907662082514735E-2</v>
      </c>
      <c r="I652" s="4">
        <f t="shared" si="40"/>
        <v>0</v>
      </c>
      <c r="J652" s="4">
        <f t="shared" si="41"/>
        <v>2.5825172288719622E-2</v>
      </c>
      <c r="K652" s="4">
        <f t="shared" si="42"/>
        <v>1.1877128391035798E-2</v>
      </c>
      <c r="L652" s="4">
        <f t="shared" si="43"/>
        <v>0.15167936460634743</v>
      </c>
    </row>
    <row r="653" spans="2:12">
      <c r="B653" s="1" t="s">
        <v>677</v>
      </c>
      <c r="C653" s="1" t="s">
        <v>685</v>
      </c>
      <c r="D653" s="5">
        <v>44430</v>
      </c>
      <c r="E653" s="1">
        <v>0</v>
      </c>
      <c r="F653" s="1">
        <v>9120</v>
      </c>
      <c r="G653" s="1">
        <v>24551</v>
      </c>
      <c r="H653" s="8">
        <v>6.3436862933205426E-2</v>
      </c>
      <c r="I653" s="4">
        <f t="shared" si="40"/>
        <v>0</v>
      </c>
      <c r="J653" s="4">
        <f t="shared" si="41"/>
        <v>3.3079434167573446E-2</v>
      </c>
      <c r="K653" s="4">
        <f t="shared" si="42"/>
        <v>2.5693486573999461E-2</v>
      </c>
      <c r="L653" s="4">
        <f t="shared" si="43"/>
        <v>0.29239582678956616</v>
      </c>
    </row>
    <row r="654" spans="2:12">
      <c r="B654" s="1" t="s">
        <v>677</v>
      </c>
      <c r="C654" s="1" t="s">
        <v>686</v>
      </c>
      <c r="D654" s="5">
        <v>44560</v>
      </c>
      <c r="E654" s="1">
        <v>0</v>
      </c>
      <c r="F654" s="1">
        <v>6952</v>
      </c>
      <c r="G654" s="1">
        <v>4327</v>
      </c>
      <c r="H654" s="8">
        <v>4.7531182352334812E-2</v>
      </c>
      <c r="I654" s="4">
        <f t="shared" si="40"/>
        <v>0</v>
      </c>
      <c r="J654" s="4">
        <f t="shared" si="41"/>
        <v>2.5215814290895901E-2</v>
      </c>
      <c r="K654" s="4">
        <f t="shared" si="42"/>
        <v>4.5283579652843336E-3</v>
      </c>
      <c r="L654" s="4">
        <f t="shared" si="43"/>
        <v>0.21908270238441815</v>
      </c>
    </row>
    <row r="655" spans="2:12">
      <c r="B655" s="1" t="s">
        <v>677</v>
      </c>
      <c r="C655" s="1" t="s">
        <v>688</v>
      </c>
      <c r="D655" s="5">
        <v>44650</v>
      </c>
      <c r="E655" s="1">
        <v>0</v>
      </c>
      <c r="F655" s="1">
        <v>18235</v>
      </c>
      <c r="G655" s="1">
        <v>59259</v>
      </c>
      <c r="H655" s="8">
        <v>6.5605745743556085E-2</v>
      </c>
      <c r="I655" s="4">
        <f t="shared" si="40"/>
        <v>0</v>
      </c>
      <c r="J655" s="4">
        <f t="shared" si="41"/>
        <v>6.614073268044976E-2</v>
      </c>
      <c r="K655" s="4">
        <f t="shared" si="42"/>
        <v>6.201663153796725E-2</v>
      </c>
      <c r="L655" s="4">
        <f t="shared" si="43"/>
        <v>0.30239273163667213</v>
      </c>
    </row>
    <row r="656" spans="2:12">
      <c r="B656" s="1" t="s">
        <v>677</v>
      </c>
      <c r="C656" s="1" t="s">
        <v>689</v>
      </c>
      <c r="D656" s="5">
        <v>44847</v>
      </c>
      <c r="E656" s="1">
        <v>0</v>
      </c>
      <c r="F656" s="1">
        <v>4467</v>
      </c>
      <c r="G656" s="1">
        <v>21653</v>
      </c>
      <c r="H656" s="8">
        <v>5.7947347070387671E-2</v>
      </c>
      <c r="I656" s="4">
        <f t="shared" si="40"/>
        <v>0</v>
      </c>
      <c r="J656" s="4">
        <f t="shared" si="41"/>
        <v>1.6202393906420021E-2</v>
      </c>
      <c r="K656" s="4">
        <f t="shared" si="42"/>
        <v>2.2660627460665973E-2</v>
      </c>
      <c r="L656" s="4">
        <f t="shared" si="43"/>
        <v>0.26709332198139007</v>
      </c>
    </row>
    <row r="657" spans="2:12">
      <c r="B657" s="1" t="s">
        <v>677</v>
      </c>
      <c r="C657" s="1" t="s">
        <v>690</v>
      </c>
      <c r="D657" s="5">
        <v>44855</v>
      </c>
      <c r="E657" s="1">
        <v>0</v>
      </c>
      <c r="F657" s="1">
        <v>21122</v>
      </c>
      <c r="G657" s="1">
        <v>8858</v>
      </c>
      <c r="H657" s="8">
        <v>5.5414215296549531E-2</v>
      </c>
      <c r="I657" s="4">
        <f t="shared" si="40"/>
        <v>0</v>
      </c>
      <c r="J657" s="4">
        <f t="shared" si="41"/>
        <v>7.6612259702575264E-2</v>
      </c>
      <c r="K657" s="4">
        <f t="shared" si="42"/>
        <v>9.270209118670816E-3</v>
      </c>
      <c r="L657" s="4">
        <f t="shared" si="43"/>
        <v>0.25541750566370419</v>
      </c>
    </row>
    <row r="658" spans="2:12">
      <c r="B658" s="1" t="s">
        <v>677</v>
      </c>
      <c r="C658" s="1" t="s">
        <v>217</v>
      </c>
      <c r="D658" s="5">
        <v>44874</v>
      </c>
      <c r="E658" s="1">
        <v>0</v>
      </c>
      <c r="F658" s="1">
        <v>5961</v>
      </c>
      <c r="G658" s="1">
        <v>19581</v>
      </c>
      <c r="H658" s="8">
        <v>5.4386229805224222E-2</v>
      </c>
      <c r="I658" s="4">
        <f t="shared" si="40"/>
        <v>0</v>
      </c>
      <c r="J658" s="4">
        <f t="shared" si="41"/>
        <v>2.162132752992383E-2</v>
      </c>
      <c r="K658" s="4">
        <f t="shared" si="42"/>
        <v>2.0492206452099034E-2</v>
      </c>
      <c r="L658" s="4">
        <f t="shared" si="43"/>
        <v>0.2506792721861088</v>
      </c>
    </row>
    <row r="659" spans="2:12">
      <c r="B659" s="1" t="s">
        <v>691</v>
      </c>
      <c r="C659" s="1" t="s">
        <v>715</v>
      </c>
      <c r="D659" s="5">
        <v>47001</v>
      </c>
      <c r="E659" s="1">
        <v>0</v>
      </c>
      <c r="F659" s="1">
        <v>29508</v>
      </c>
      <c r="G659" s="1">
        <v>9512</v>
      </c>
      <c r="H659" s="8">
        <v>6.2003855647442478E-2</v>
      </c>
      <c r="I659" s="4">
        <f t="shared" si="40"/>
        <v>0</v>
      </c>
      <c r="J659" s="4">
        <f t="shared" si="41"/>
        <v>0.10702937976060936</v>
      </c>
      <c r="K659" s="4">
        <f t="shared" si="42"/>
        <v>9.9546431628806508E-3</v>
      </c>
      <c r="L659" s="4">
        <f t="shared" si="43"/>
        <v>0.28579075001334986</v>
      </c>
    </row>
    <row r="660" spans="2:12">
      <c r="B660" s="1" t="s">
        <v>691</v>
      </c>
      <c r="C660" s="1" t="s">
        <v>692</v>
      </c>
      <c r="D660" s="5">
        <v>47030</v>
      </c>
      <c r="E660" s="1">
        <v>0</v>
      </c>
      <c r="F660" s="1">
        <v>5070</v>
      </c>
      <c r="G660" s="1">
        <v>53069</v>
      </c>
      <c r="H660" s="8">
        <v>4.444697703572853E-2</v>
      </c>
      <c r="I660" s="4">
        <f t="shared" si="40"/>
        <v>0</v>
      </c>
      <c r="J660" s="4">
        <f t="shared" si="41"/>
        <v>1.838955386289445E-2</v>
      </c>
      <c r="K660" s="4">
        <f t="shared" si="42"/>
        <v>5.5538578428397108E-2</v>
      </c>
      <c r="L660" s="4">
        <f t="shared" si="43"/>
        <v>0.2048668549758316</v>
      </c>
    </row>
    <row r="661" spans="2:12">
      <c r="B661" s="1" t="s">
        <v>691</v>
      </c>
      <c r="C661" s="1" t="s">
        <v>693</v>
      </c>
      <c r="D661" s="5">
        <v>47053</v>
      </c>
      <c r="E661" s="1">
        <v>0</v>
      </c>
      <c r="F661" s="1">
        <v>4915</v>
      </c>
      <c r="G661" s="1">
        <v>20523</v>
      </c>
      <c r="H661" s="8">
        <v>5.9098914327752633E-2</v>
      </c>
      <c r="I661" s="4">
        <f t="shared" si="40"/>
        <v>0</v>
      </c>
      <c r="J661" s="4">
        <f t="shared" si="41"/>
        <v>1.7827348567283279E-2</v>
      </c>
      <c r="K661" s="4">
        <f t="shared" si="42"/>
        <v>2.1478042644217789E-2</v>
      </c>
      <c r="L661" s="4">
        <f t="shared" si="43"/>
        <v>0.2724011736744279</v>
      </c>
    </row>
    <row r="662" spans="2:12">
      <c r="B662" s="1" t="s">
        <v>691</v>
      </c>
      <c r="C662" s="1" t="s">
        <v>694</v>
      </c>
      <c r="D662" s="5">
        <v>47058</v>
      </c>
      <c r="E662" s="1">
        <v>0</v>
      </c>
      <c r="F662" s="1">
        <v>8920</v>
      </c>
      <c r="G662" s="1">
        <v>150817</v>
      </c>
      <c r="H662" s="8">
        <v>6.3375682735692232E-2</v>
      </c>
      <c r="I662" s="4">
        <f t="shared" si="40"/>
        <v>0</v>
      </c>
      <c r="J662" s="4">
        <f t="shared" si="41"/>
        <v>3.2354007979688064E-2</v>
      </c>
      <c r="K662" s="4">
        <f t="shared" si="42"/>
        <v>0.15783530465687248</v>
      </c>
      <c r="L662" s="4">
        <f t="shared" si="43"/>
        <v>0.29211383247887873</v>
      </c>
    </row>
    <row r="663" spans="2:12">
      <c r="B663" s="1" t="s">
        <v>691</v>
      </c>
      <c r="C663" s="1" t="s">
        <v>695</v>
      </c>
      <c r="D663" s="5">
        <v>47161</v>
      </c>
      <c r="E663" s="1">
        <v>0</v>
      </c>
      <c r="F663" s="1">
        <v>4932</v>
      </c>
      <c r="G663" s="1">
        <v>8529</v>
      </c>
      <c r="H663" s="8">
        <v>0.10990489861833842</v>
      </c>
      <c r="I663" s="4">
        <f t="shared" si="40"/>
        <v>0</v>
      </c>
      <c r="J663" s="4">
        <f t="shared" si="41"/>
        <v>1.7889009793253537E-2</v>
      </c>
      <c r="K663" s="4">
        <f t="shared" si="42"/>
        <v>8.92589902609431E-3</v>
      </c>
      <c r="L663" s="4">
        <f t="shared" si="43"/>
        <v>0.50657822934228613</v>
      </c>
    </row>
    <row r="664" spans="2:12">
      <c r="B664" s="1" t="s">
        <v>691</v>
      </c>
      <c r="C664" s="1" t="s">
        <v>696</v>
      </c>
      <c r="D664" s="5">
        <v>47170</v>
      </c>
      <c r="E664" s="1">
        <v>0</v>
      </c>
      <c r="F664" s="1">
        <v>6710</v>
      </c>
      <c r="G664" s="1">
        <v>76522</v>
      </c>
      <c r="H664" s="8">
        <v>5.0235542560103964E-2</v>
      </c>
      <c r="I664" s="4">
        <f t="shared" si="40"/>
        <v>0</v>
      </c>
      <c r="J664" s="4">
        <f t="shared" si="41"/>
        <v>2.4338048603554589E-2</v>
      </c>
      <c r="K664" s="4">
        <f t="shared" si="42"/>
        <v>8.0082969313493818E-2</v>
      </c>
      <c r="L664" s="4">
        <f t="shared" si="43"/>
        <v>0.23154775192068008</v>
      </c>
    </row>
    <row r="665" spans="2:12">
      <c r="B665" s="1" t="s">
        <v>691</v>
      </c>
      <c r="C665" s="1" t="s">
        <v>697</v>
      </c>
      <c r="D665" s="5">
        <v>47189</v>
      </c>
      <c r="E665" s="1">
        <v>0</v>
      </c>
      <c r="F665" s="1">
        <v>5617</v>
      </c>
      <c r="G665" s="1">
        <v>1249</v>
      </c>
      <c r="H665" s="8">
        <v>6.1843110845433841E-2</v>
      </c>
      <c r="I665" s="4">
        <f t="shared" si="40"/>
        <v>0</v>
      </c>
      <c r="J665" s="4">
        <f t="shared" si="41"/>
        <v>2.0373594486760974E-2</v>
      </c>
      <c r="K665" s="4">
        <f t="shared" si="42"/>
        <v>1.3071225095077725E-3</v>
      </c>
      <c r="L665" s="4">
        <f t="shared" si="43"/>
        <v>0.28504983838701475</v>
      </c>
    </row>
    <row r="666" spans="2:12">
      <c r="B666" s="1" t="s">
        <v>691</v>
      </c>
      <c r="C666" s="1" t="s">
        <v>52</v>
      </c>
      <c r="D666" s="5">
        <v>47205</v>
      </c>
      <c r="E666" s="1">
        <v>0</v>
      </c>
      <c r="F666" s="1">
        <v>5624</v>
      </c>
      <c r="G666" s="1">
        <v>23215</v>
      </c>
      <c r="H666" s="8">
        <v>4.21106470036655E-2</v>
      </c>
      <c r="I666" s="4">
        <f t="shared" si="40"/>
        <v>0</v>
      </c>
      <c r="J666" s="4">
        <f t="shared" si="41"/>
        <v>2.039898440333696E-2</v>
      </c>
      <c r="K666" s="4">
        <f t="shared" si="42"/>
        <v>2.4295315498977534E-2</v>
      </c>
      <c r="L666" s="4">
        <f t="shared" si="43"/>
        <v>0.19409814543075754</v>
      </c>
    </row>
    <row r="667" spans="2:12">
      <c r="B667" s="1" t="s">
        <v>691</v>
      </c>
      <c r="C667" s="1" t="s">
        <v>698</v>
      </c>
      <c r="D667" s="5">
        <v>47245</v>
      </c>
      <c r="E667" s="1">
        <v>0</v>
      </c>
      <c r="F667" s="1">
        <v>16100</v>
      </c>
      <c r="G667" s="1">
        <v>79581</v>
      </c>
      <c r="H667" s="8">
        <v>4.9950172689173136E-2</v>
      </c>
      <c r="I667" s="4">
        <f t="shared" si="40"/>
        <v>0</v>
      </c>
      <c r="J667" s="4">
        <f t="shared" si="41"/>
        <v>5.8396808124773304E-2</v>
      </c>
      <c r="K667" s="4">
        <f t="shared" si="42"/>
        <v>8.3284320599790268E-2</v>
      </c>
      <c r="L667" s="4">
        <f t="shared" si="43"/>
        <v>0.23023241324386834</v>
      </c>
    </row>
    <row r="668" spans="2:12">
      <c r="B668" s="1" t="s">
        <v>691</v>
      </c>
      <c r="C668" s="1" t="s">
        <v>699</v>
      </c>
      <c r="D668" s="5">
        <v>47258</v>
      </c>
      <c r="E668" s="1">
        <v>0</v>
      </c>
      <c r="F668" s="1">
        <v>5489</v>
      </c>
      <c r="G668" s="1">
        <v>60172</v>
      </c>
      <c r="H668" s="8">
        <v>5.2438736112205502E-2</v>
      </c>
      <c r="I668" s="4">
        <f t="shared" si="40"/>
        <v>0</v>
      </c>
      <c r="J668" s="4">
        <f t="shared" si="41"/>
        <v>1.9909321726514329E-2</v>
      </c>
      <c r="K668" s="4">
        <f t="shared" si="42"/>
        <v>6.2972118208247954E-2</v>
      </c>
      <c r="L668" s="4">
        <f t="shared" si="43"/>
        <v>0.24170280326554991</v>
      </c>
    </row>
    <row r="669" spans="2:12">
      <c r="B669" s="1" t="s">
        <v>691</v>
      </c>
      <c r="C669" s="1" t="s">
        <v>700</v>
      </c>
      <c r="D669" s="5">
        <v>47268</v>
      </c>
      <c r="E669" s="1">
        <v>1</v>
      </c>
      <c r="F669" s="1">
        <v>4830</v>
      </c>
      <c r="G669" s="1">
        <v>10501</v>
      </c>
      <c r="H669" s="8">
        <v>7.8302671720440045E-2</v>
      </c>
      <c r="I669" s="4">
        <f t="shared" si="40"/>
        <v>0.1</v>
      </c>
      <c r="J669" s="4">
        <f t="shared" si="41"/>
        <v>1.7519042437431992E-2</v>
      </c>
      <c r="K669" s="4">
        <f t="shared" si="42"/>
        <v>1.0989666511081762E-2</v>
      </c>
      <c r="L669" s="4">
        <f t="shared" si="43"/>
        <v>0.36091593087819102</v>
      </c>
    </row>
    <row r="670" spans="2:12">
      <c r="B670" s="1" t="s">
        <v>691</v>
      </c>
      <c r="C670" s="1" t="s">
        <v>701</v>
      </c>
      <c r="D670" s="5">
        <v>47288</v>
      </c>
      <c r="E670" s="1">
        <v>0</v>
      </c>
      <c r="F670" s="1">
        <v>5252</v>
      </c>
      <c r="G670" s="1">
        <v>29136</v>
      </c>
      <c r="H670" s="8">
        <v>7.1196494775867883E-2</v>
      </c>
      <c r="I670" s="4">
        <f t="shared" si="40"/>
        <v>0</v>
      </c>
      <c r="J670" s="4">
        <f t="shared" si="41"/>
        <v>1.9049691693870149E-2</v>
      </c>
      <c r="K670" s="4">
        <f t="shared" si="42"/>
        <v>3.0491850630118864E-2</v>
      </c>
      <c r="L670" s="4">
        <f t="shared" si="43"/>
        <v>0.32816184457967834</v>
      </c>
    </row>
    <row r="671" spans="2:12">
      <c r="B671" s="1" t="s">
        <v>691</v>
      </c>
      <c r="C671" s="1" t="s">
        <v>702</v>
      </c>
      <c r="D671" s="5">
        <v>47318</v>
      </c>
      <c r="E671" s="1">
        <v>0</v>
      </c>
      <c r="F671" s="1">
        <v>12695</v>
      </c>
      <c r="G671" s="1">
        <v>61254</v>
      </c>
      <c r="H671" s="8">
        <v>8.755760368663594E-2</v>
      </c>
      <c r="I671" s="4">
        <f t="shared" si="40"/>
        <v>0</v>
      </c>
      <c r="J671" s="4">
        <f t="shared" si="41"/>
        <v>4.6046427276024662E-2</v>
      </c>
      <c r="K671" s="4">
        <f t="shared" si="42"/>
        <v>6.4104469333377989E-2</v>
      </c>
      <c r="L671" s="4">
        <f t="shared" si="43"/>
        <v>0.40357414818295229</v>
      </c>
    </row>
    <row r="672" spans="2:12">
      <c r="B672" s="1" t="s">
        <v>691</v>
      </c>
      <c r="C672" s="1" t="s">
        <v>703</v>
      </c>
      <c r="D672" s="5">
        <v>47460</v>
      </c>
      <c r="E672" s="1">
        <v>0</v>
      </c>
      <c r="F672" s="1">
        <v>8310</v>
      </c>
      <c r="G672" s="1">
        <v>123450</v>
      </c>
      <c r="H672" s="8">
        <v>4.6009771986970684E-2</v>
      </c>
      <c r="I672" s="4">
        <f t="shared" si="40"/>
        <v>0</v>
      </c>
      <c r="J672" s="4">
        <f t="shared" si="41"/>
        <v>3.014145810663765E-2</v>
      </c>
      <c r="K672" s="4">
        <f t="shared" si="42"/>
        <v>0.12919477485887473</v>
      </c>
      <c r="L672" s="4">
        <f t="shared" si="43"/>
        <v>0.2120701544572727</v>
      </c>
    </row>
    <row r="673" spans="2:12">
      <c r="B673" s="1" t="s">
        <v>691</v>
      </c>
      <c r="C673" s="1" t="s">
        <v>704</v>
      </c>
      <c r="D673" s="5">
        <v>47541</v>
      </c>
      <c r="E673" s="1">
        <v>0</v>
      </c>
      <c r="F673" s="1">
        <v>5415</v>
      </c>
      <c r="G673" s="1">
        <v>21323</v>
      </c>
      <c r="H673" s="8">
        <v>8.2124675823648061E-2</v>
      </c>
      <c r="I673" s="4">
        <f t="shared" si="40"/>
        <v>0</v>
      </c>
      <c r="J673" s="4">
        <f t="shared" si="41"/>
        <v>1.9640914036996734E-2</v>
      </c>
      <c r="K673" s="4">
        <f t="shared" si="42"/>
        <v>2.2315270832853673E-2</v>
      </c>
      <c r="L673" s="4">
        <f t="shared" si="43"/>
        <v>0.37853247113692529</v>
      </c>
    </row>
    <row r="674" spans="2:12">
      <c r="B674" s="1" t="s">
        <v>691</v>
      </c>
      <c r="C674" s="1" t="s">
        <v>705</v>
      </c>
      <c r="D674" s="5">
        <v>47545</v>
      </c>
      <c r="E674" s="1">
        <v>0</v>
      </c>
      <c r="F674" s="1">
        <v>13700</v>
      </c>
      <c r="G674" s="1">
        <v>114785</v>
      </c>
      <c r="H674" s="8">
        <v>7.3788709438435324E-2</v>
      </c>
      <c r="I674" s="4">
        <f t="shared" si="40"/>
        <v>0</v>
      </c>
      <c r="J674" s="4">
        <f t="shared" si="41"/>
        <v>4.9691693870148712E-2</v>
      </c>
      <c r="K674" s="4">
        <f t="shared" si="42"/>
        <v>0.12012654704071231</v>
      </c>
      <c r="L674" s="4">
        <f t="shared" si="43"/>
        <v>0.34010998820518379</v>
      </c>
    </row>
    <row r="675" spans="2:12">
      <c r="B675" s="1" t="s">
        <v>691</v>
      </c>
      <c r="C675" s="1" t="s">
        <v>706</v>
      </c>
      <c r="D675" s="5">
        <v>47551</v>
      </c>
      <c r="E675" s="1">
        <v>2</v>
      </c>
      <c r="F675" s="1">
        <v>9780</v>
      </c>
      <c r="G675" s="1">
        <v>180072</v>
      </c>
      <c r="H675" s="8">
        <v>5.4143035662789579E-2</v>
      </c>
      <c r="I675" s="4">
        <f t="shared" si="40"/>
        <v>0.2</v>
      </c>
      <c r="J675" s="4">
        <f t="shared" si="41"/>
        <v>3.5473340587595215E-2</v>
      </c>
      <c r="K675" s="4">
        <f t="shared" si="42"/>
        <v>0.18845169298005093</v>
      </c>
      <c r="L675" s="4">
        <f t="shared" si="43"/>
        <v>0.24955833163104971</v>
      </c>
    </row>
    <row r="676" spans="2:12">
      <c r="B676" s="1" t="s">
        <v>691</v>
      </c>
      <c r="C676" s="1" t="s">
        <v>707</v>
      </c>
      <c r="D676" s="5">
        <v>47555</v>
      </c>
      <c r="E676" s="1">
        <v>0</v>
      </c>
      <c r="F676" s="1">
        <v>14222</v>
      </c>
      <c r="G676" s="1">
        <v>154426</v>
      </c>
      <c r="H676" s="8">
        <v>3.8245800278307776E-2</v>
      </c>
      <c r="I676" s="4">
        <f t="shared" si="40"/>
        <v>0</v>
      </c>
      <c r="J676" s="4">
        <f t="shared" si="41"/>
        <v>5.1585056220529564E-2</v>
      </c>
      <c r="K676" s="4">
        <f t="shared" si="42"/>
        <v>0.16161225032285612</v>
      </c>
      <c r="L676" s="4">
        <f t="shared" si="43"/>
        <v>0.17628413317630862</v>
      </c>
    </row>
    <row r="677" spans="2:12">
      <c r="B677" s="1" t="s">
        <v>691</v>
      </c>
      <c r="C677" s="1" t="s">
        <v>708</v>
      </c>
      <c r="D677" s="5">
        <v>47570</v>
      </c>
      <c r="E677" s="1">
        <v>0</v>
      </c>
      <c r="F677" s="1">
        <v>2500</v>
      </c>
      <c r="G677" s="1">
        <v>1542</v>
      </c>
      <c r="H677" s="8">
        <v>7.0644292521234719E-2</v>
      </c>
      <c r="I677" s="4">
        <f t="shared" si="40"/>
        <v>0</v>
      </c>
      <c r="J677" s="4">
        <f t="shared" si="41"/>
        <v>9.0678273485672832E-3</v>
      </c>
      <c r="K677" s="4">
        <f t="shared" si="42"/>
        <v>1.6137573335956649E-3</v>
      </c>
      <c r="L677" s="4">
        <f t="shared" si="43"/>
        <v>0.32561661098310951</v>
      </c>
    </row>
    <row r="678" spans="2:12">
      <c r="B678" s="1" t="s">
        <v>691</v>
      </c>
      <c r="C678" s="1" t="s">
        <v>709</v>
      </c>
      <c r="D678" s="5">
        <v>47605</v>
      </c>
      <c r="E678" s="1">
        <v>3</v>
      </c>
      <c r="F678" s="1">
        <v>5021</v>
      </c>
      <c r="G678" s="1">
        <v>15333</v>
      </c>
      <c r="H678" s="8">
        <v>8.0213065956446811E-2</v>
      </c>
      <c r="I678" s="4">
        <f t="shared" si="40"/>
        <v>0.3</v>
      </c>
      <c r="J678" s="4">
        <f t="shared" si="41"/>
        <v>1.8211824446862531E-2</v>
      </c>
      <c r="K678" s="4">
        <f t="shared" si="42"/>
        <v>1.6046524770442498E-2</v>
      </c>
      <c r="L678" s="4">
        <f t="shared" si="43"/>
        <v>0.36972139943863003</v>
      </c>
    </row>
    <row r="679" spans="2:12">
      <c r="B679" s="1" t="s">
        <v>691</v>
      </c>
      <c r="C679" s="1" t="s">
        <v>710</v>
      </c>
      <c r="D679" s="5">
        <v>47660</v>
      </c>
      <c r="E679" s="1">
        <v>0</v>
      </c>
      <c r="F679" s="1">
        <v>7350</v>
      </c>
      <c r="G679" s="1">
        <v>81618</v>
      </c>
      <c r="H679" s="8">
        <v>5.3900790468553096E-2</v>
      </c>
      <c r="I679" s="4">
        <f t="shared" si="40"/>
        <v>0</v>
      </c>
      <c r="J679" s="4">
        <f t="shared" si="41"/>
        <v>2.6659412404787811E-2</v>
      </c>
      <c r="K679" s="4">
        <f t="shared" si="42"/>
        <v>8.5416112875104394E-2</v>
      </c>
      <c r="L679" s="4">
        <f t="shared" si="43"/>
        <v>0.24844176500748957</v>
      </c>
    </row>
    <row r="680" spans="2:12">
      <c r="B680" s="1" t="s">
        <v>691</v>
      </c>
      <c r="C680" s="1" t="s">
        <v>358</v>
      </c>
      <c r="D680" s="5">
        <v>47675</v>
      </c>
      <c r="E680" s="1">
        <v>0</v>
      </c>
      <c r="F680" s="1">
        <v>6671</v>
      </c>
      <c r="G680" s="1">
        <v>22556</v>
      </c>
      <c r="H680" s="8">
        <v>3.8378107792424496E-2</v>
      </c>
      <c r="I680" s="4">
        <f t="shared" si="40"/>
        <v>0</v>
      </c>
      <c r="J680" s="4">
        <f t="shared" si="41"/>
        <v>2.4196590496916939E-2</v>
      </c>
      <c r="K680" s="4">
        <f t="shared" si="42"/>
        <v>2.3605648778588725E-2</v>
      </c>
      <c r="L680" s="4">
        <f t="shared" si="43"/>
        <v>0.17689397047266681</v>
      </c>
    </row>
    <row r="681" spans="2:12">
      <c r="B681" s="1" t="s">
        <v>691</v>
      </c>
      <c r="C681" s="1" t="s">
        <v>711</v>
      </c>
      <c r="D681" s="5">
        <v>47692</v>
      </c>
      <c r="E681" s="1">
        <v>0</v>
      </c>
      <c r="F681" s="1">
        <v>16700</v>
      </c>
      <c r="G681" s="1">
        <v>45508</v>
      </c>
      <c r="H681" s="8">
        <v>7.5543478260869559E-2</v>
      </c>
      <c r="I681" s="4">
        <f t="shared" si="40"/>
        <v>0</v>
      </c>
      <c r="J681" s="4">
        <f t="shared" si="41"/>
        <v>6.0573086688429451E-2</v>
      </c>
      <c r="K681" s="4">
        <f t="shared" si="42"/>
        <v>4.7625725510552212E-2</v>
      </c>
      <c r="L681" s="4">
        <f t="shared" si="43"/>
        <v>0.34819814163736812</v>
      </c>
    </row>
    <row r="682" spans="2:12">
      <c r="B682" s="1" t="s">
        <v>691</v>
      </c>
      <c r="C682" s="1" t="s">
        <v>712</v>
      </c>
      <c r="D682" s="5">
        <v>47703</v>
      </c>
      <c r="E682" s="1">
        <v>0</v>
      </c>
      <c r="F682" s="1">
        <v>14200</v>
      </c>
      <c r="G682" s="1">
        <v>26958</v>
      </c>
      <c r="H682" s="8">
        <v>8.0686436850820414E-2</v>
      </c>
      <c r="I682" s="4">
        <f t="shared" si="40"/>
        <v>0</v>
      </c>
      <c r="J682" s="4">
        <f t="shared" si="41"/>
        <v>5.1505259339862171E-2</v>
      </c>
      <c r="K682" s="4">
        <f t="shared" si="42"/>
        <v>2.8212496886557675E-2</v>
      </c>
      <c r="L682" s="4">
        <f t="shared" si="43"/>
        <v>0.37190328025111952</v>
      </c>
    </row>
    <row r="683" spans="2:12">
      <c r="B683" s="1" t="s">
        <v>691</v>
      </c>
      <c r="C683" s="1" t="s">
        <v>713</v>
      </c>
      <c r="D683" s="5">
        <v>47707</v>
      </c>
      <c r="E683" s="1">
        <v>0</v>
      </c>
      <c r="F683" s="1">
        <v>13980</v>
      </c>
      <c r="G683" s="1">
        <v>103368</v>
      </c>
      <c r="H683" s="8">
        <v>5.6271726535341828E-2</v>
      </c>
      <c r="I683" s="4">
        <f t="shared" si="40"/>
        <v>0</v>
      </c>
      <c r="J683" s="4">
        <f t="shared" si="41"/>
        <v>5.0707290533188246E-2</v>
      </c>
      <c r="K683" s="4">
        <f t="shared" si="42"/>
        <v>0.10817825425364247</v>
      </c>
      <c r="L683" s="4">
        <f t="shared" si="43"/>
        <v>0.25936998212698742</v>
      </c>
    </row>
    <row r="684" spans="2:12">
      <c r="B684" s="1" t="s">
        <v>691</v>
      </c>
      <c r="C684" s="1" t="s">
        <v>714</v>
      </c>
      <c r="D684" s="5">
        <v>47720</v>
      </c>
      <c r="E684" s="1">
        <v>0</v>
      </c>
      <c r="F684" s="1">
        <v>12700</v>
      </c>
      <c r="G684" s="1">
        <v>46449</v>
      </c>
      <c r="H684" s="8">
        <v>5.7125624676891265E-2</v>
      </c>
      <c r="I684" s="4">
        <f t="shared" si="40"/>
        <v>0</v>
      </c>
      <c r="J684" s="4">
        <f t="shared" si="41"/>
        <v>4.6064562930721802E-2</v>
      </c>
      <c r="K684" s="4">
        <f t="shared" si="42"/>
        <v>4.861051516743517E-2</v>
      </c>
      <c r="L684" s="4">
        <f t="shared" si="43"/>
        <v>0.26330580495220046</v>
      </c>
    </row>
    <row r="685" spans="2:12">
      <c r="B685" s="1" t="s">
        <v>691</v>
      </c>
      <c r="C685" s="1" t="s">
        <v>716</v>
      </c>
      <c r="D685" s="5">
        <v>47745</v>
      </c>
      <c r="E685" s="1">
        <v>0</v>
      </c>
      <c r="F685" s="1">
        <v>5628</v>
      </c>
      <c r="G685" s="1">
        <v>5741</v>
      </c>
      <c r="H685" s="8">
        <v>4.7587791270101737E-2</v>
      </c>
      <c r="I685" s="4">
        <f t="shared" si="40"/>
        <v>0</v>
      </c>
      <c r="J685" s="4">
        <f t="shared" si="41"/>
        <v>2.0413492927094667E-2</v>
      </c>
      <c r="K685" s="4">
        <f t="shared" si="42"/>
        <v>6.0081587886982564E-3</v>
      </c>
      <c r="L685" s="4">
        <f t="shared" si="43"/>
        <v>0.21934362656239259</v>
      </c>
    </row>
    <row r="686" spans="2:12">
      <c r="B686" s="1" t="s">
        <v>691</v>
      </c>
      <c r="C686" s="1" t="s">
        <v>717</v>
      </c>
      <c r="D686" s="5">
        <v>47798</v>
      </c>
      <c r="E686" s="1">
        <v>0</v>
      </c>
      <c r="F686" s="1">
        <v>6650</v>
      </c>
      <c r="G686" s="1">
        <v>52397</v>
      </c>
      <c r="H686" s="8">
        <v>4.3973941368078175E-2</v>
      </c>
      <c r="I686" s="4">
        <f t="shared" si="40"/>
        <v>0</v>
      </c>
      <c r="J686" s="4">
        <f t="shared" si="41"/>
        <v>2.4120420747188974E-2</v>
      </c>
      <c r="K686" s="4">
        <f t="shared" si="42"/>
        <v>5.4835306749942962E-2</v>
      </c>
      <c r="L686" s="4">
        <f t="shared" si="43"/>
        <v>0.20268651930429604</v>
      </c>
    </row>
    <row r="687" spans="2:12">
      <c r="B687" s="1" t="s">
        <v>691</v>
      </c>
      <c r="C687" s="1" t="s">
        <v>718</v>
      </c>
      <c r="D687" s="5">
        <v>47960</v>
      </c>
      <c r="E687" s="1">
        <v>0</v>
      </c>
      <c r="F687" s="1">
        <v>6710</v>
      </c>
      <c r="G687" s="1">
        <v>42867</v>
      </c>
      <c r="H687" s="8">
        <v>4.7046955245781362E-2</v>
      </c>
      <c r="I687" s="4">
        <f t="shared" si="40"/>
        <v>0</v>
      </c>
      <c r="J687" s="4">
        <f t="shared" si="41"/>
        <v>2.4338048603554589E-2</v>
      </c>
      <c r="K687" s="4">
        <f t="shared" si="42"/>
        <v>4.4861825952818006E-2</v>
      </c>
      <c r="L687" s="4">
        <f t="shared" si="43"/>
        <v>0.21685078266727048</v>
      </c>
    </row>
    <row r="688" spans="2:12">
      <c r="B688" s="1" t="s">
        <v>691</v>
      </c>
      <c r="C688" s="1" t="s">
        <v>719</v>
      </c>
      <c r="D688" s="5">
        <v>47980</v>
      </c>
      <c r="E688" s="1">
        <v>0</v>
      </c>
      <c r="F688" s="1">
        <v>5590</v>
      </c>
      <c r="G688" s="1">
        <v>16103</v>
      </c>
      <c r="H688" s="8">
        <v>6.3901665757126899E-2</v>
      </c>
      <c r="I688" s="4">
        <f t="shared" si="40"/>
        <v>0</v>
      </c>
      <c r="J688" s="4">
        <f t="shared" si="41"/>
        <v>2.0275661951396445E-2</v>
      </c>
      <c r="K688" s="4">
        <f t="shared" si="42"/>
        <v>1.6852356902004532E-2</v>
      </c>
      <c r="L688" s="4">
        <f t="shared" si="43"/>
        <v>0.29453821529540608</v>
      </c>
    </row>
    <row r="689" spans="2:12">
      <c r="B689" s="1" t="s">
        <v>720</v>
      </c>
      <c r="C689" s="1" t="s">
        <v>744</v>
      </c>
      <c r="D689" s="5">
        <v>50001</v>
      </c>
      <c r="E689" s="1">
        <v>0</v>
      </c>
      <c r="F689" s="1">
        <v>28100</v>
      </c>
      <c r="G689" s="1">
        <v>111871</v>
      </c>
      <c r="H689" s="8">
        <v>7.1242050616482797E-2</v>
      </c>
      <c r="I689" s="4">
        <f t="shared" si="40"/>
        <v>0</v>
      </c>
      <c r="J689" s="4">
        <f t="shared" si="41"/>
        <v>0.10192237939789626</v>
      </c>
      <c r="K689" s="4">
        <f t="shared" si="42"/>
        <v>0.11707694336360611</v>
      </c>
      <c r="L689" s="4">
        <f t="shared" si="43"/>
        <v>0.32837182245477781</v>
      </c>
    </row>
    <row r="690" spans="2:12">
      <c r="B690" s="1" t="s">
        <v>720</v>
      </c>
      <c r="C690" s="1" t="s">
        <v>721</v>
      </c>
      <c r="D690" s="5">
        <v>50006</v>
      </c>
      <c r="E690" s="1">
        <v>0</v>
      </c>
      <c r="F690" s="1">
        <v>14000</v>
      </c>
      <c r="G690" s="1">
        <v>69351</v>
      </c>
      <c r="H690" s="8">
        <v>5.7256544502617801E-2</v>
      </c>
      <c r="I690" s="4">
        <f t="shared" si="40"/>
        <v>0</v>
      </c>
      <c r="J690" s="4">
        <f t="shared" si="41"/>
        <v>5.0779833151976789E-2</v>
      </c>
      <c r="K690" s="4">
        <f t="shared" si="42"/>
        <v>7.2578265137608913E-2</v>
      </c>
      <c r="L690" s="4">
        <f t="shared" si="43"/>
        <v>0.26390924605752064</v>
      </c>
    </row>
    <row r="691" spans="2:12">
      <c r="B691" s="1" t="s">
        <v>720</v>
      </c>
      <c r="C691" s="1" t="s">
        <v>722</v>
      </c>
      <c r="D691" s="5">
        <v>50110</v>
      </c>
      <c r="E691" s="1">
        <v>0</v>
      </c>
      <c r="F691" s="1">
        <v>1803</v>
      </c>
      <c r="G691" s="1">
        <v>26117</v>
      </c>
      <c r="H691" s="8">
        <v>6.3568300607430434E-2</v>
      </c>
      <c r="I691" s="4">
        <f t="shared" si="40"/>
        <v>0</v>
      </c>
      <c r="J691" s="4">
        <f t="shared" si="41"/>
        <v>6.5397170837867245E-3</v>
      </c>
      <c r="K691" s="4">
        <f t="shared" si="42"/>
        <v>2.7332360753254202E-2</v>
      </c>
      <c r="L691" s="4">
        <f t="shared" si="43"/>
        <v>0.29300165478372125</v>
      </c>
    </row>
    <row r="692" spans="2:12">
      <c r="B692" s="1" t="s">
        <v>720</v>
      </c>
      <c r="C692" s="1" t="s">
        <v>723</v>
      </c>
      <c r="D692" s="5">
        <v>50124</v>
      </c>
      <c r="E692" s="1">
        <v>0</v>
      </c>
      <c r="F692" s="1">
        <v>1790</v>
      </c>
      <c r="G692" s="1">
        <v>59165</v>
      </c>
      <c r="H692" s="8">
        <v>7.277998169057065E-2</v>
      </c>
      <c r="I692" s="4">
        <f t="shared" si="40"/>
        <v>0</v>
      </c>
      <c r="J692" s="4">
        <f t="shared" si="41"/>
        <v>6.4925643815741752E-3</v>
      </c>
      <c r="K692" s="4">
        <f t="shared" si="42"/>
        <v>6.1918257225802534E-2</v>
      </c>
      <c r="L692" s="4">
        <f t="shared" si="43"/>
        <v>0.3354605183196217</v>
      </c>
    </row>
    <row r="693" spans="2:12">
      <c r="B693" s="1" t="s">
        <v>720</v>
      </c>
      <c r="C693" s="1" t="s">
        <v>724</v>
      </c>
      <c r="D693" s="5">
        <v>50150</v>
      </c>
      <c r="E693" s="1">
        <v>0</v>
      </c>
      <c r="F693" s="1">
        <v>6350</v>
      </c>
      <c r="G693" s="1">
        <v>53848</v>
      </c>
      <c r="H693" s="8">
        <v>5.3178601032965629E-2</v>
      </c>
      <c r="I693" s="4">
        <f t="shared" si="40"/>
        <v>0</v>
      </c>
      <c r="J693" s="4">
        <f t="shared" si="41"/>
        <v>2.3032281465360901E-2</v>
      </c>
      <c r="K693" s="4">
        <f t="shared" si="42"/>
        <v>5.6353829377081298E-2</v>
      </c>
      <c r="L693" s="4">
        <f t="shared" si="43"/>
        <v>0.24511301942718511</v>
      </c>
    </row>
    <row r="694" spans="2:12">
      <c r="B694" s="1" t="s">
        <v>720</v>
      </c>
      <c r="C694" s="1" t="s">
        <v>725</v>
      </c>
      <c r="D694" s="5">
        <v>50223</v>
      </c>
      <c r="E694" s="1">
        <v>0</v>
      </c>
      <c r="F694" s="1">
        <v>2520</v>
      </c>
      <c r="G694" s="1">
        <v>17560</v>
      </c>
      <c r="H694" s="8">
        <v>9.8738129309223363E-2</v>
      </c>
      <c r="I694" s="4">
        <f t="shared" si="40"/>
        <v>0</v>
      </c>
      <c r="J694" s="4">
        <f t="shared" si="41"/>
        <v>9.1403699673558211E-3</v>
      </c>
      <c r="K694" s="4">
        <f t="shared" si="42"/>
        <v>1.8377158740557637E-2</v>
      </c>
      <c r="L694" s="4">
        <f t="shared" si="43"/>
        <v>0.45510789184869049</v>
      </c>
    </row>
    <row r="695" spans="2:12">
      <c r="B695" s="1" t="s">
        <v>720</v>
      </c>
      <c r="C695" s="1" t="s">
        <v>726</v>
      </c>
      <c r="D695" s="5">
        <v>50226</v>
      </c>
      <c r="E695" s="1">
        <v>0</v>
      </c>
      <c r="F695" s="1">
        <v>37790</v>
      </c>
      <c r="G695" s="1">
        <v>67871</v>
      </c>
      <c r="H695" s="8">
        <v>6.038297529970231E-2</v>
      </c>
      <c r="I695" s="4">
        <f t="shared" si="40"/>
        <v>0</v>
      </c>
      <c r="J695" s="4">
        <f t="shared" si="41"/>
        <v>0.13706927820094306</v>
      </c>
      <c r="K695" s="4">
        <f t="shared" si="42"/>
        <v>7.1029392988632534E-2</v>
      </c>
      <c r="L695" s="4">
        <f t="shared" si="43"/>
        <v>0.27831972090676449</v>
      </c>
    </row>
    <row r="696" spans="2:12">
      <c r="B696" s="1" t="s">
        <v>720</v>
      </c>
      <c r="C696" s="1" t="s">
        <v>727</v>
      </c>
      <c r="D696" s="5">
        <v>50245</v>
      </c>
      <c r="E696" s="1">
        <v>0</v>
      </c>
      <c r="F696" s="1">
        <v>136</v>
      </c>
      <c r="G696" s="1">
        <v>3922</v>
      </c>
      <c r="H696" s="8">
        <v>3.7433155080213901E-2</v>
      </c>
      <c r="I696" s="4">
        <f t="shared" si="40"/>
        <v>0</v>
      </c>
      <c r="J696" s="4">
        <f t="shared" si="41"/>
        <v>4.932898077620602E-4</v>
      </c>
      <c r="K696" s="4">
        <f t="shared" si="42"/>
        <v>4.104511194787417E-3</v>
      </c>
      <c r="L696" s="4">
        <f t="shared" si="43"/>
        <v>0.17253845513366295</v>
      </c>
    </row>
    <row r="697" spans="2:12">
      <c r="B697" s="1" t="s">
        <v>720</v>
      </c>
      <c r="C697" s="1" t="s">
        <v>728</v>
      </c>
      <c r="D697" s="5">
        <v>50251</v>
      </c>
      <c r="E697" s="1">
        <v>0</v>
      </c>
      <c r="F697" s="1">
        <v>2850</v>
      </c>
      <c r="G697" s="1">
        <v>36278</v>
      </c>
      <c r="H697" s="8">
        <v>3.5484248741070382E-2</v>
      </c>
      <c r="I697" s="4">
        <f t="shared" si="40"/>
        <v>0</v>
      </c>
      <c r="J697" s="4">
        <f t="shared" si="41"/>
        <v>1.0337323177366704E-2</v>
      </c>
      <c r="K697" s="4">
        <f t="shared" si="42"/>
        <v>3.7966205284165715E-2</v>
      </c>
      <c r="L697" s="4">
        <f t="shared" si="43"/>
        <v>0.16355547498583772</v>
      </c>
    </row>
    <row r="698" spans="2:12">
      <c r="B698" s="1" t="s">
        <v>720</v>
      </c>
      <c r="C698" s="1" t="s">
        <v>729</v>
      </c>
      <c r="D698" s="5">
        <v>50270</v>
      </c>
      <c r="E698" s="1">
        <v>0</v>
      </c>
      <c r="F698" s="1">
        <v>1630</v>
      </c>
      <c r="G698" s="1">
        <v>9418</v>
      </c>
      <c r="H698" s="8">
        <v>6.0924369747899158E-2</v>
      </c>
      <c r="I698" s="4">
        <f t="shared" si="40"/>
        <v>0</v>
      </c>
      <c r="J698" s="4">
        <f t="shared" si="41"/>
        <v>5.9122234312658688E-3</v>
      </c>
      <c r="K698" s="4">
        <f t="shared" si="42"/>
        <v>9.8562688507159348E-3</v>
      </c>
      <c r="L698" s="4">
        <f t="shared" si="43"/>
        <v>0.28081513871244124</v>
      </c>
    </row>
    <row r="699" spans="2:12">
      <c r="B699" s="1" t="s">
        <v>720</v>
      </c>
      <c r="C699" s="1" t="s">
        <v>730</v>
      </c>
      <c r="D699" s="5">
        <v>50287</v>
      </c>
      <c r="E699" s="1">
        <v>0</v>
      </c>
      <c r="F699" s="1">
        <v>3400</v>
      </c>
      <c r="G699" s="1">
        <v>28971</v>
      </c>
      <c r="H699" s="8">
        <v>6.8069588999468203E-2</v>
      </c>
      <c r="I699" s="4">
        <f t="shared" si="40"/>
        <v>0</v>
      </c>
      <c r="J699" s="4">
        <f t="shared" si="41"/>
        <v>1.2332245194051506E-2</v>
      </c>
      <c r="K699" s="4">
        <f t="shared" si="42"/>
        <v>3.0319172316212714E-2</v>
      </c>
      <c r="L699" s="4">
        <f t="shared" si="43"/>
        <v>0.31374918043602196</v>
      </c>
    </row>
    <row r="700" spans="2:12">
      <c r="B700" s="1" t="s">
        <v>720</v>
      </c>
      <c r="C700" s="1" t="s">
        <v>67</v>
      </c>
      <c r="D700" s="5">
        <v>50313</v>
      </c>
      <c r="E700" s="1">
        <v>0</v>
      </c>
      <c r="F700" s="1">
        <v>3100</v>
      </c>
      <c r="G700" s="1">
        <v>15479</v>
      </c>
      <c r="H700" s="8">
        <v>5.7181329742557359E-2</v>
      </c>
      <c r="I700" s="4">
        <f t="shared" si="40"/>
        <v>0</v>
      </c>
      <c r="J700" s="4">
        <f t="shared" si="41"/>
        <v>1.1244105912223431E-2</v>
      </c>
      <c r="K700" s="4">
        <f t="shared" si="42"/>
        <v>1.6199318914868546E-2</v>
      </c>
      <c r="L700" s="4">
        <f t="shared" si="43"/>
        <v>0.2635625630574831</v>
      </c>
    </row>
    <row r="701" spans="2:12">
      <c r="B701" s="1" t="s">
        <v>720</v>
      </c>
      <c r="C701" s="1" t="s">
        <v>702</v>
      </c>
      <c r="D701" s="5">
        <v>50318</v>
      </c>
      <c r="E701" s="1">
        <v>0</v>
      </c>
      <c r="F701" s="1">
        <v>7234</v>
      </c>
      <c r="G701" s="1">
        <v>18822</v>
      </c>
      <c r="H701" s="8">
        <v>3.697675932556474E-2</v>
      </c>
      <c r="I701" s="4">
        <f t="shared" si="40"/>
        <v>0</v>
      </c>
      <c r="J701" s="4">
        <f t="shared" si="41"/>
        <v>2.6238665215814291E-2</v>
      </c>
      <c r="K701" s="4">
        <f t="shared" si="42"/>
        <v>1.9697886208130743E-2</v>
      </c>
      <c r="L701" s="4">
        <f t="shared" si="43"/>
        <v>0.17043481684113893</v>
      </c>
    </row>
    <row r="702" spans="2:12">
      <c r="B702" s="1" t="s">
        <v>720</v>
      </c>
      <c r="C702" s="1" t="s">
        <v>733</v>
      </c>
      <c r="D702" s="5">
        <v>50325</v>
      </c>
      <c r="E702" s="1">
        <v>0</v>
      </c>
      <c r="F702" s="1">
        <v>5095</v>
      </c>
      <c r="G702" s="1">
        <v>176815</v>
      </c>
      <c r="H702" s="8">
        <v>3.0238158951030238E-2</v>
      </c>
      <c r="I702" s="4">
        <f t="shared" si="40"/>
        <v>0</v>
      </c>
      <c r="J702" s="4">
        <f t="shared" si="41"/>
        <v>1.8480232136380122E-2</v>
      </c>
      <c r="K702" s="4">
        <f t="shared" si="42"/>
        <v>0.1850431277170671</v>
      </c>
      <c r="L702" s="4">
        <f t="shared" si="43"/>
        <v>0.1393749797557029</v>
      </c>
    </row>
    <row r="703" spans="2:12">
      <c r="B703" s="1" t="s">
        <v>720</v>
      </c>
      <c r="C703" s="1" t="s">
        <v>734</v>
      </c>
      <c r="D703" s="5">
        <v>50330</v>
      </c>
      <c r="E703" s="1">
        <v>0</v>
      </c>
      <c r="F703" s="1">
        <v>16290</v>
      </c>
      <c r="G703" s="1">
        <v>98480</v>
      </c>
      <c r="H703" s="8">
        <v>3.8385826771653545E-2</v>
      </c>
      <c r="I703" s="4">
        <f t="shared" si="40"/>
        <v>0</v>
      </c>
      <c r="J703" s="4">
        <f t="shared" si="41"/>
        <v>5.9085963003264415E-2</v>
      </c>
      <c r="K703" s="4">
        <f t="shared" si="42"/>
        <v>0.10306279002107722</v>
      </c>
      <c r="L703" s="4">
        <f t="shared" si="43"/>
        <v>0.17692954911273961</v>
      </c>
    </row>
    <row r="704" spans="2:12">
      <c r="B704" s="1" t="s">
        <v>720</v>
      </c>
      <c r="C704" s="1" t="s">
        <v>731</v>
      </c>
      <c r="D704" s="5">
        <v>50350</v>
      </c>
      <c r="E704" s="1">
        <v>0</v>
      </c>
      <c r="F704" s="1">
        <v>19910</v>
      </c>
      <c r="G704" s="1">
        <v>289069</v>
      </c>
      <c r="H704" s="8">
        <v>1.7185338865836793E-2</v>
      </c>
      <c r="I704" s="4">
        <f t="shared" si="40"/>
        <v>0</v>
      </c>
      <c r="J704" s="4">
        <f t="shared" si="41"/>
        <v>7.2216177003989843E-2</v>
      </c>
      <c r="K704" s="4">
        <f t="shared" si="42"/>
        <v>0.30252089407598265</v>
      </c>
      <c r="L704" s="4">
        <f t="shared" si="43"/>
        <v>7.9211378589545078E-2</v>
      </c>
    </row>
    <row r="705" spans="2:12">
      <c r="B705" s="1" t="s">
        <v>720</v>
      </c>
      <c r="C705" s="1" t="s">
        <v>743</v>
      </c>
      <c r="D705" s="5">
        <v>50370</v>
      </c>
      <c r="E705" s="1">
        <v>0</v>
      </c>
      <c r="F705" s="1">
        <v>12000</v>
      </c>
      <c r="G705" s="1">
        <v>100208</v>
      </c>
      <c r="H705" s="8">
        <v>4.2146360997096809E-2</v>
      </c>
      <c r="I705" s="4">
        <f t="shared" si="40"/>
        <v>0</v>
      </c>
      <c r="J705" s="4">
        <f t="shared" si="41"/>
        <v>4.3525571273122961E-2</v>
      </c>
      <c r="K705" s="4">
        <f t="shared" si="42"/>
        <v>0.10487120290853073</v>
      </c>
      <c r="L705" s="4">
        <f t="shared" si="43"/>
        <v>0.19426275985452407</v>
      </c>
    </row>
    <row r="706" spans="2:12">
      <c r="B706" s="1" t="s">
        <v>720</v>
      </c>
      <c r="C706" s="1" t="s">
        <v>732</v>
      </c>
      <c r="D706" s="5">
        <v>50400</v>
      </c>
      <c r="E706" s="1">
        <v>0</v>
      </c>
      <c r="F706" s="1">
        <v>3100</v>
      </c>
      <c r="G706" s="1">
        <v>17264</v>
      </c>
      <c r="H706" s="8">
        <v>5.9621909840038775E-2</v>
      </c>
      <c r="I706" s="4">
        <f t="shared" si="40"/>
        <v>0</v>
      </c>
      <c r="J706" s="4">
        <f t="shared" si="41"/>
        <v>1.1244105912223431E-2</v>
      </c>
      <c r="K706" s="4">
        <f t="shared" si="42"/>
        <v>1.8067384310762359E-2</v>
      </c>
      <c r="L706" s="4">
        <f t="shared" si="43"/>
        <v>0.27481178633954589</v>
      </c>
    </row>
    <row r="707" spans="2:12">
      <c r="B707" s="1" t="s">
        <v>720</v>
      </c>
      <c r="C707" s="1" t="s">
        <v>735</v>
      </c>
      <c r="D707" s="5">
        <v>50450</v>
      </c>
      <c r="E707" s="1">
        <v>0</v>
      </c>
      <c r="F707" s="1">
        <v>3650</v>
      </c>
      <c r="G707" s="1">
        <v>67492</v>
      </c>
      <c r="H707" s="8">
        <v>6.572250497897765E-2</v>
      </c>
      <c r="I707" s="4">
        <f t="shared" ref="I707:I770" si="44">E707/MAX(E$3:E$1123)</f>
        <v>0</v>
      </c>
      <c r="J707" s="4">
        <f t="shared" ref="J707:J770" si="45">F707/MAX(F$3:F$1123)</f>
        <v>1.3239027928908234E-2</v>
      </c>
      <c r="K707" s="4">
        <f t="shared" ref="K707:K770" si="46">G707/MAX(G$3:G$1123)</f>
        <v>7.0632756134266284E-2</v>
      </c>
      <c r="L707" s="4">
        <f t="shared" ref="L707:L770" si="47">H707/MAX(H$3:H$1123)</f>
        <v>0.30293090316026011</v>
      </c>
    </row>
    <row r="708" spans="2:12">
      <c r="B708" s="1" t="s">
        <v>720</v>
      </c>
      <c r="C708" s="1" t="s">
        <v>736</v>
      </c>
      <c r="D708" s="5">
        <v>50568</v>
      </c>
      <c r="E708" s="1">
        <v>0</v>
      </c>
      <c r="F708" s="1">
        <v>75000</v>
      </c>
      <c r="G708" s="1">
        <v>167357</v>
      </c>
      <c r="H708" s="8">
        <v>5.5525037902924568E-2</v>
      </c>
      <c r="I708" s="4">
        <f t="shared" si="44"/>
        <v>0</v>
      </c>
      <c r="J708" s="4">
        <f t="shared" si="45"/>
        <v>0.27203482045701849</v>
      </c>
      <c r="K708" s="4">
        <f t="shared" si="46"/>
        <v>0.17514499745691939</v>
      </c>
      <c r="L708" s="4">
        <f t="shared" si="47"/>
        <v>0.25592831382980347</v>
      </c>
    </row>
    <row r="709" spans="2:12">
      <c r="B709" s="1" t="s">
        <v>720</v>
      </c>
      <c r="C709" s="1" t="s">
        <v>738</v>
      </c>
      <c r="D709" s="5">
        <v>50573</v>
      </c>
      <c r="E709" s="1">
        <v>0</v>
      </c>
      <c r="F709" s="1">
        <v>8300</v>
      </c>
      <c r="G709" s="1">
        <v>205679</v>
      </c>
      <c r="H709" s="8">
        <v>7.1918739986093896E-2</v>
      </c>
      <c r="I709" s="4">
        <f t="shared" si="44"/>
        <v>0</v>
      </c>
      <c r="J709" s="4">
        <f t="shared" si="45"/>
        <v>3.0105186797243381E-2</v>
      </c>
      <c r="K709" s="4">
        <f t="shared" si="46"/>
        <v>0.21525032076304976</v>
      </c>
      <c r="L709" s="4">
        <f t="shared" si="47"/>
        <v>0.33149084723876626</v>
      </c>
    </row>
    <row r="710" spans="2:12">
      <c r="B710" s="1" t="s">
        <v>720</v>
      </c>
      <c r="C710" s="1" t="s">
        <v>737</v>
      </c>
      <c r="D710" s="5">
        <v>50577</v>
      </c>
      <c r="E710" s="1">
        <v>0</v>
      </c>
      <c r="F710" s="1">
        <v>4300</v>
      </c>
      <c r="G710" s="1">
        <v>132152</v>
      </c>
      <c r="H710" s="8">
        <v>5.1061946902654864E-2</v>
      </c>
      <c r="I710" s="4">
        <f t="shared" si="44"/>
        <v>0</v>
      </c>
      <c r="J710" s="4">
        <f t="shared" si="45"/>
        <v>1.5596663039535727E-2</v>
      </c>
      <c r="K710" s="4">
        <f t="shared" si="46"/>
        <v>0.13830172448076156</v>
      </c>
      <c r="L710" s="4">
        <f t="shared" si="47"/>
        <v>0.23535684918416055</v>
      </c>
    </row>
    <row r="711" spans="2:12">
      <c r="B711" s="1" t="s">
        <v>720</v>
      </c>
      <c r="C711" s="1" t="s">
        <v>376</v>
      </c>
      <c r="D711" s="5">
        <v>50590</v>
      </c>
      <c r="E711" s="1">
        <v>0</v>
      </c>
      <c r="F711" s="1">
        <v>4100</v>
      </c>
      <c r="G711" s="1">
        <v>99629</v>
      </c>
      <c r="H711" s="8">
        <v>4.5817170460367415E-2</v>
      </c>
      <c r="I711" s="4">
        <f t="shared" si="44"/>
        <v>0</v>
      </c>
      <c r="J711" s="4">
        <f t="shared" si="45"/>
        <v>1.4871236851650345E-2</v>
      </c>
      <c r="K711" s="4">
        <f t="shared" si="46"/>
        <v>0.10426525900700551</v>
      </c>
      <c r="L711" s="4">
        <f t="shared" si="47"/>
        <v>0.21118240749110587</v>
      </c>
    </row>
    <row r="712" spans="2:12">
      <c r="B712" s="1" t="s">
        <v>720</v>
      </c>
      <c r="C712" s="1" t="s">
        <v>739</v>
      </c>
      <c r="D712" s="5">
        <v>50606</v>
      </c>
      <c r="E712" s="1">
        <v>0</v>
      </c>
      <c r="F712" s="1">
        <v>1623</v>
      </c>
      <c r="G712" s="1">
        <v>33263</v>
      </c>
      <c r="H712" s="8">
        <v>6.9180492709904479E-2</v>
      </c>
      <c r="I712" s="4">
        <f t="shared" si="44"/>
        <v>0</v>
      </c>
      <c r="J712" s="4">
        <f t="shared" si="45"/>
        <v>5.8868335146898803E-3</v>
      </c>
      <c r="K712" s="4">
        <f t="shared" si="46"/>
        <v>3.4810901548244226E-2</v>
      </c>
      <c r="L712" s="4">
        <f t="shared" si="47"/>
        <v>0.31886960401747533</v>
      </c>
    </row>
    <row r="713" spans="2:12">
      <c r="B713" s="1" t="s">
        <v>720</v>
      </c>
      <c r="C713" s="1" t="s">
        <v>740</v>
      </c>
      <c r="D713" s="5">
        <v>50680</v>
      </c>
      <c r="E713" s="1">
        <v>0</v>
      </c>
      <c r="F713" s="1">
        <v>1932</v>
      </c>
      <c r="G713" s="1">
        <v>48661</v>
      </c>
      <c r="H713" s="8">
        <v>4.9132732822154399E-2</v>
      </c>
      <c r="I713" s="4">
        <f t="shared" si="44"/>
        <v>0</v>
      </c>
      <c r="J713" s="4">
        <f t="shared" si="45"/>
        <v>7.0076169749727964E-3</v>
      </c>
      <c r="K713" s="4">
        <f t="shared" si="46"/>
        <v>5.0925451109013392E-2</v>
      </c>
      <c r="L713" s="4">
        <f t="shared" si="47"/>
        <v>0.22646463541381762</v>
      </c>
    </row>
    <row r="714" spans="2:12">
      <c r="B714" s="1" t="s">
        <v>720</v>
      </c>
      <c r="C714" s="1" t="s">
        <v>741</v>
      </c>
      <c r="D714" s="5">
        <v>50683</v>
      </c>
      <c r="E714" s="1">
        <v>0</v>
      </c>
      <c r="F714" s="1">
        <v>11100</v>
      </c>
      <c r="G714" s="1">
        <v>80725</v>
      </c>
      <c r="H714" s="8">
        <v>3.4881362806732916E-2</v>
      </c>
      <c r="I714" s="4">
        <f t="shared" si="44"/>
        <v>0</v>
      </c>
      <c r="J714" s="4">
        <f t="shared" si="45"/>
        <v>4.0261153427638738E-2</v>
      </c>
      <c r="K714" s="4">
        <f t="shared" si="46"/>
        <v>8.4481556909539582E-2</v>
      </c>
      <c r="L714" s="4">
        <f t="shared" si="47"/>
        <v>0.16077662806498641</v>
      </c>
    </row>
    <row r="715" spans="2:12">
      <c r="B715" s="1" t="s">
        <v>720</v>
      </c>
      <c r="C715" s="1" t="s">
        <v>742</v>
      </c>
      <c r="D715" s="5">
        <v>50686</v>
      </c>
      <c r="E715" s="1">
        <v>0</v>
      </c>
      <c r="F715" s="1">
        <v>124</v>
      </c>
      <c r="G715" s="1">
        <v>1643</v>
      </c>
      <c r="H715" s="8">
        <v>6.4259927797833932E-2</v>
      </c>
      <c r="I715" s="4">
        <f t="shared" si="44"/>
        <v>0</v>
      </c>
      <c r="J715" s="4">
        <f t="shared" si="45"/>
        <v>4.4976423648893722E-4</v>
      </c>
      <c r="K715" s="4">
        <f t="shared" si="46"/>
        <v>1.7194573924109451E-3</v>
      </c>
      <c r="L715" s="4">
        <f t="shared" si="47"/>
        <v>0.29618953159252737</v>
      </c>
    </row>
    <row r="716" spans="2:12">
      <c r="B716" s="1" t="s">
        <v>720</v>
      </c>
      <c r="C716" s="1" t="s">
        <v>459</v>
      </c>
      <c r="D716" s="5">
        <v>50689</v>
      </c>
      <c r="E716" s="1">
        <v>0</v>
      </c>
      <c r="F716" s="1">
        <v>5585</v>
      </c>
      <c r="G716" s="1">
        <v>192994</v>
      </c>
      <c r="H716" s="8">
        <v>0.10088778529881968</v>
      </c>
      <c r="I716" s="4">
        <f t="shared" si="44"/>
        <v>0</v>
      </c>
      <c r="J716" s="4">
        <f t="shared" si="45"/>
        <v>2.0257526296699312E-2</v>
      </c>
      <c r="K716" s="4">
        <f t="shared" si="46"/>
        <v>0.20197502129699205</v>
      </c>
      <c r="L716" s="4">
        <f t="shared" si="47"/>
        <v>0.46501617563398706</v>
      </c>
    </row>
    <row r="717" spans="2:12">
      <c r="B717" s="1" t="s">
        <v>720</v>
      </c>
      <c r="C717" s="1" t="s">
        <v>745</v>
      </c>
      <c r="D717" s="5">
        <v>50711</v>
      </c>
      <c r="E717" s="1">
        <v>0</v>
      </c>
      <c r="F717" s="1">
        <v>23300</v>
      </c>
      <c r="G717" s="1">
        <v>152088</v>
      </c>
      <c r="H717" s="8">
        <v>6.0537881958978655E-2</v>
      </c>
      <c r="I717" s="4">
        <f t="shared" si="44"/>
        <v>0</v>
      </c>
      <c r="J717" s="4">
        <f t="shared" si="45"/>
        <v>8.4512150888647081E-2</v>
      </c>
      <c r="K717" s="4">
        <f t="shared" si="46"/>
        <v>0.15916545094156775</v>
      </c>
      <c r="L717" s="4">
        <f t="shared" si="47"/>
        <v>0.27903372312282626</v>
      </c>
    </row>
    <row r="718" spans="2:12">
      <c r="B718" s="1" t="s">
        <v>88</v>
      </c>
      <c r="C718" s="1" t="s">
        <v>781</v>
      </c>
      <c r="D718" s="5">
        <v>52001</v>
      </c>
      <c r="E718" s="1">
        <v>1</v>
      </c>
      <c r="F718" s="1">
        <v>7520</v>
      </c>
      <c r="G718" s="1">
        <v>34480</v>
      </c>
      <c r="H718" s="8">
        <v>7.0614723672520599E-2</v>
      </c>
      <c r="I718" s="4">
        <f t="shared" si="44"/>
        <v>0.1</v>
      </c>
      <c r="J718" s="4">
        <f t="shared" si="45"/>
        <v>2.7276024664490389E-2</v>
      </c>
      <c r="K718" s="4">
        <f t="shared" si="46"/>
        <v>3.6084534930206566E-2</v>
      </c>
      <c r="L718" s="4">
        <f t="shared" si="47"/>
        <v>0.32548032101593244</v>
      </c>
    </row>
    <row r="719" spans="2:12">
      <c r="B719" s="1" t="s">
        <v>88</v>
      </c>
      <c r="C719" s="1" t="s">
        <v>522</v>
      </c>
      <c r="D719" s="5">
        <v>52019</v>
      </c>
      <c r="E719" s="1">
        <v>0</v>
      </c>
      <c r="F719" s="1">
        <v>11000</v>
      </c>
      <c r="G719" s="1">
        <v>501</v>
      </c>
      <c r="H719" s="8">
        <v>8.8561993395376765E-2</v>
      </c>
      <c r="I719" s="4">
        <f t="shared" si="44"/>
        <v>0</v>
      </c>
      <c r="J719" s="4">
        <f t="shared" si="45"/>
        <v>3.9898440333696043E-2</v>
      </c>
      <c r="K719" s="4">
        <f t="shared" si="46"/>
        <v>5.2431415313322182E-4</v>
      </c>
      <c r="L719" s="4">
        <f t="shared" si="47"/>
        <v>0.40820362299817808</v>
      </c>
    </row>
    <row r="720" spans="2:12">
      <c r="B720" s="1" t="s">
        <v>88</v>
      </c>
      <c r="C720" s="1" t="s">
        <v>746</v>
      </c>
      <c r="D720" s="5">
        <v>52022</v>
      </c>
      <c r="E720" s="1">
        <v>0</v>
      </c>
      <c r="F720" s="1">
        <v>9870</v>
      </c>
      <c r="G720" s="1">
        <v>9135</v>
      </c>
      <c r="H720" s="8">
        <v>9.1026635634859063E-2</v>
      </c>
      <c r="I720" s="4">
        <f t="shared" si="44"/>
        <v>0</v>
      </c>
      <c r="J720" s="4">
        <f t="shared" si="45"/>
        <v>3.5799782372143638E-2</v>
      </c>
      <c r="K720" s="4">
        <f t="shared" si="46"/>
        <v>9.5600993789859909E-3</v>
      </c>
      <c r="L720" s="4">
        <f t="shared" si="47"/>
        <v>0.419563754505827</v>
      </c>
    </row>
    <row r="721" spans="2:12">
      <c r="B721" s="1" t="s">
        <v>88</v>
      </c>
      <c r="C721" s="1" t="s">
        <v>747</v>
      </c>
      <c r="D721" s="5">
        <v>52036</v>
      </c>
      <c r="E721" s="1">
        <v>0</v>
      </c>
      <c r="F721" s="1">
        <v>33600</v>
      </c>
      <c r="G721" s="1">
        <v>1077</v>
      </c>
      <c r="H721" s="8">
        <v>8.7897526501766785E-2</v>
      </c>
      <c r="I721" s="4">
        <f t="shared" si="44"/>
        <v>0</v>
      </c>
      <c r="J721" s="4">
        <f t="shared" si="45"/>
        <v>0.12187159956474429</v>
      </c>
      <c r="K721" s="4">
        <f t="shared" si="46"/>
        <v>1.1271184489510578E-3</v>
      </c>
      <c r="L721" s="4">
        <f t="shared" si="47"/>
        <v>0.40514093455887179</v>
      </c>
    </row>
    <row r="722" spans="2:12">
      <c r="B722" s="1" t="s">
        <v>88</v>
      </c>
      <c r="C722" s="1" t="s">
        <v>748</v>
      </c>
      <c r="D722" s="5">
        <v>52051</v>
      </c>
      <c r="E722" s="1">
        <v>0</v>
      </c>
      <c r="F722" s="1">
        <v>15000</v>
      </c>
      <c r="G722" s="1">
        <v>1408</v>
      </c>
      <c r="H722" s="8">
        <v>8.5351022664455503E-2</v>
      </c>
      <c r="I722" s="4">
        <f t="shared" si="44"/>
        <v>0</v>
      </c>
      <c r="J722" s="4">
        <f t="shared" si="45"/>
        <v>5.4406964091403699E-2</v>
      </c>
      <c r="K722" s="4">
        <f t="shared" si="46"/>
        <v>1.4735216119991545E-3</v>
      </c>
      <c r="L722" s="4">
        <f t="shared" si="47"/>
        <v>0.39340348317011958</v>
      </c>
    </row>
    <row r="723" spans="2:12">
      <c r="B723" s="1" t="s">
        <v>88</v>
      </c>
      <c r="C723" s="1" t="s">
        <v>749</v>
      </c>
      <c r="D723" s="5">
        <v>52079</v>
      </c>
      <c r="E723" s="1">
        <v>0</v>
      </c>
      <c r="F723" s="1">
        <v>1250</v>
      </c>
      <c r="G723" s="1">
        <v>344</v>
      </c>
      <c r="H723" s="8">
        <v>7.1536402936938179E-2</v>
      </c>
      <c r="I723" s="4">
        <f t="shared" si="44"/>
        <v>0</v>
      </c>
      <c r="J723" s="4">
        <f t="shared" si="45"/>
        <v>4.5339136742836416E-3</v>
      </c>
      <c r="K723" s="4">
        <f t="shared" si="46"/>
        <v>3.6000812111342976E-4</v>
      </c>
      <c r="L723" s="4">
        <f t="shared" si="47"/>
        <v>0.32972856341149254</v>
      </c>
    </row>
    <row r="724" spans="2:12">
      <c r="B724" s="1" t="s">
        <v>88</v>
      </c>
      <c r="C724" s="1" t="s">
        <v>223</v>
      </c>
      <c r="D724" s="5">
        <v>52083</v>
      </c>
      <c r="E724" s="1">
        <v>0</v>
      </c>
      <c r="F724" s="1">
        <v>3000</v>
      </c>
      <c r="G724" s="1">
        <v>1361</v>
      </c>
      <c r="H724" s="8">
        <v>7.9444192720132908E-2</v>
      </c>
      <c r="I724" s="4">
        <f t="shared" si="44"/>
        <v>0</v>
      </c>
      <c r="J724" s="4">
        <f t="shared" si="45"/>
        <v>1.088139281828074E-2</v>
      </c>
      <c r="K724" s="4">
        <f t="shared" si="46"/>
        <v>1.4243344559167963E-3</v>
      </c>
      <c r="L724" s="4">
        <f t="shared" si="47"/>
        <v>0.36617747694257141</v>
      </c>
    </row>
    <row r="725" spans="2:12">
      <c r="B725" s="1" t="s">
        <v>88</v>
      </c>
      <c r="C725" s="1" t="s">
        <v>750</v>
      </c>
      <c r="D725" s="5">
        <v>52110</v>
      </c>
      <c r="E725" s="1">
        <v>0</v>
      </c>
      <c r="F725" s="1">
        <v>5000</v>
      </c>
      <c r="G725" s="1">
        <v>11289</v>
      </c>
      <c r="H725" s="8">
        <v>9.5603292511543869E-2</v>
      </c>
      <c r="I725" s="4">
        <f t="shared" si="44"/>
        <v>0</v>
      </c>
      <c r="J725" s="4">
        <f t="shared" si="45"/>
        <v>1.8135654697134566E-2</v>
      </c>
      <c r="K725" s="4">
        <f t="shared" si="46"/>
        <v>1.1814336276888106E-2</v>
      </c>
      <c r="L725" s="4">
        <f t="shared" si="47"/>
        <v>0.44065867171192269</v>
      </c>
    </row>
    <row r="726" spans="2:12">
      <c r="B726" s="1" t="s">
        <v>88</v>
      </c>
      <c r="C726" s="1" t="s">
        <v>752</v>
      </c>
      <c r="D726" s="5">
        <v>52203</v>
      </c>
      <c r="E726" s="1">
        <v>0</v>
      </c>
      <c r="F726" s="1">
        <v>5000</v>
      </c>
      <c r="G726" s="1">
        <v>1331</v>
      </c>
      <c r="H726" s="8">
        <v>0.11201721599275116</v>
      </c>
      <c r="I726" s="4">
        <f t="shared" si="44"/>
        <v>0</v>
      </c>
      <c r="J726" s="4">
        <f t="shared" si="45"/>
        <v>1.8135654697134566E-2</v>
      </c>
      <c r="K726" s="4">
        <f t="shared" si="46"/>
        <v>1.3929383988429507E-3</v>
      </c>
      <c r="L726" s="4">
        <f t="shared" si="47"/>
        <v>0.51631441042967219</v>
      </c>
    </row>
    <row r="727" spans="2:12">
      <c r="B727" s="1" t="s">
        <v>88</v>
      </c>
      <c r="C727" s="1" t="s">
        <v>753</v>
      </c>
      <c r="D727" s="5">
        <v>52207</v>
      </c>
      <c r="E727" s="1">
        <v>0</v>
      </c>
      <c r="F727" s="1">
        <v>6700</v>
      </c>
      <c r="G727" s="1">
        <v>2028</v>
      </c>
      <c r="H727" s="8">
        <v>9.194444444444444E-2</v>
      </c>
      <c r="I727" s="4">
        <f t="shared" si="44"/>
        <v>0</v>
      </c>
      <c r="J727" s="4">
        <f t="shared" si="45"/>
        <v>2.4301777294160318E-2</v>
      </c>
      <c r="K727" s="4">
        <f t="shared" si="46"/>
        <v>2.1223734581919639E-3</v>
      </c>
      <c r="L727" s="4">
        <f t="shared" si="47"/>
        <v>0.42379415704001333</v>
      </c>
    </row>
    <row r="728" spans="2:12">
      <c r="B728" s="1" t="s">
        <v>88</v>
      </c>
      <c r="C728" s="1" t="s">
        <v>754</v>
      </c>
      <c r="D728" s="5">
        <v>52210</v>
      </c>
      <c r="E728" s="1">
        <v>0</v>
      </c>
      <c r="F728" s="1">
        <v>2410</v>
      </c>
      <c r="G728" s="1">
        <v>6730</v>
      </c>
      <c r="H728" s="8">
        <v>9.8574821852731587E-2</v>
      </c>
      <c r="I728" s="4">
        <f t="shared" si="44"/>
        <v>0</v>
      </c>
      <c r="J728" s="4">
        <f t="shared" si="45"/>
        <v>8.7413855640188602E-3</v>
      </c>
      <c r="K728" s="4">
        <f t="shared" si="46"/>
        <v>7.0431821368993671E-3</v>
      </c>
      <c r="L728" s="4">
        <f t="shared" si="47"/>
        <v>0.45435516832873818</v>
      </c>
    </row>
    <row r="729" spans="2:12">
      <c r="B729" s="1" t="s">
        <v>88</v>
      </c>
      <c r="C729" s="1" t="s">
        <v>184</v>
      </c>
      <c r="D729" s="5">
        <v>52215</v>
      </c>
      <c r="E729" s="1">
        <v>0</v>
      </c>
      <c r="F729" s="1">
        <v>40000</v>
      </c>
      <c r="G729" s="1">
        <v>5599</v>
      </c>
      <c r="H729" s="8">
        <v>7.7051100289712141E-2</v>
      </c>
      <c r="I729" s="4">
        <f t="shared" si="44"/>
        <v>0</v>
      </c>
      <c r="J729" s="4">
        <f t="shared" si="45"/>
        <v>0.14508523757707653</v>
      </c>
      <c r="K729" s="4">
        <f t="shared" si="46"/>
        <v>5.8595507852153873E-3</v>
      </c>
      <c r="L729" s="4">
        <f t="shared" si="47"/>
        <v>0.35514713579040097</v>
      </c>
    </row>
    <row r="730" spans="2:12">
      <c r="B730" s="1" t="s">
        <v>88</v>
      </c>
      <c r="C730" s="1" t="s">
        <v>755</v>
      </c>
      <c r="D730" s="5">
        <v>52224</v>
      </c>
      <c r="E730" s="1">
        <v>0</v>
      </c>
      <c r="F730" s="1">
        <v>2200</v>
      </c>
      <c r="G730" s="1">
        <v>11033</v>
      </c>
      <c r="H730" s="8">
        <v>7.9226450405489701E-2</v>
      </c>
      <c r="I730" s="4">
        <f t="shared" si="44"/>
        <v>0</v>
      </c>
      <c r="J730" s="4">
        <f t="shared" si="45"/>
        <v>7.9796880667392101E-3</v>
      </c>
      <c r="K730" s="4">
        <f t="shared" si="46"/>
        <v>1.1546423256524625E-2</v>
      </c>
      <c r="L730" s="4">
        <f t="shared" si="47"/>
        <v>0.36517385001063735</v>
      </c>
    </row>
    <row r="731" spans="2:12">
      <c r="B731" s="1" t="s">
        <v>88</v>
      </c>
      <c r="C731" s="1" t="s">
        <v>756</v>
      </c>
      <c r="D731" s="5">
        <v>52227</v>
      </c>
      <c r="E731" s="1">
        <v>0</v>
      </c>
      <c r="F731" s="1">
        <v>22000</v>
      </c>
      <c r="G731" s="1">
        <v>30760</v>
      </c>
      <c r="H731" s="8">
        <v>6.7696054301924921E-2</v>
      </c>
      <c r="I731" s="4">
        <f t="shared" si="44"/>
        <v>0</v>
      </c>
      <c r="J731" s="4">
        <f t="shared" si="45"/>
        <v>7.9796880667392087E-2</v>
      </c>
      <c r="K731" s="4">
        <f t="shared" si="46"/>
        <v>3.2191423853049711E-2</v>
      </c>
      <c r="L731" s="4">
        <f t="shared" si="47"/>
        <v>0.31202746877386489</v>
      </c>
    </row>
    <row r="732" spans="2:12">
      <c r="B732" s="1" t="s">
        <v>88</v>
      </c>
      <c r="C732" s="1" t="s">
        <v>757</v>
      </c>
      <c r="D732" s="5">
        <v>52233</v>
      </c>
      <c r="E732" s="1">
        <v>1</v>
      </c>
      <c r="F732" s="1">
        <v>2400</v>
      </c>
      <c r="G732" s="1">
        <v>4031</v>
      </c>
      <c r="H732" s="8">
        <v>0.10078023407022106</v>
      </c>
      <c r="I732" s="4">
        <f t="shared" si="44"/>
        <v>0.1</v>
      </c>
      <c r="J732" s="4">
        <f t="shared" si="45"/>
        <v>8.7051142546245922E-3</v>
      </c>
      <c r="K732" s="4">
        <f t="shared" si="46"/>
        <v>4.2185835354890565E-3</v>
      </c>
      <c r="L732" s="4">
        <f t="shared" si="47"/>
        <v>0.46452044603838205</v>
      </c>
    </row>
    <row r="733" spans="2:12">
      <c r="B733" s="1" t="s">
        <v>88</v>
      </c>
      <c r="C733" s="1" t="s">
        <v>751</v>
      </c>
      <c r="D733" s="5">
        <v>52240</v>
      </c>
      <c r="E733" s="1">
        <v>0</v>
      </c>
      <c r="F733" s="1">
        <v>5000</v>
      </c>
      <c r="G733" s="1">
        <v>3401</v>
      </c>
      <c r="H733" s="8">
        <v>8.5119798234552332E-2</v>
      </c>
      <c r="I733" s="4">
        <f t="shared" si="44"/>
        <v>0</v>
      </c>
      <c r="J733" s="4">
        <f t="shared" si="45"/>
        <v>1.8135654697134566E-2</v>
      </c>
      <c r="K733" s="4">
        <f t="shared" si="46"/>
        <v>3.5592663369382982E-3</v>
      </c>
      <c r="L733" s="4">
        <f t="shared" si="47"/>
        <v>0.39233771391184669</v>
      </c>
    </row>
    <row r="734" spans="2:12">
      <c r="B734" s="1" t="s">
        <v>88</v>
      </c>
      <c r="C734" s="1" t="s">
        <v>758</v>
      </c>
      <c r="D734" s="5">
        <v>52250</v>
      </c>
      <c r="E734" s="1">
        <v>0</v>
      </c>
      <c r="F734" s="1">
        <v>800</v>
      </c>
      <c r="G734" s="1">
        <v>1952</v>
      </c>
      <c r="H734" s="8">
        <v>7.5934023117883886E-2</v>
      </c>
      <c r="I734" s="4">
        <f t="shared" si="44"/>
        <v>0</v>
      </c>
      <c r="J734" s="4">
        <f t="shared" si="45"/>
        <v>2.9017047515415306E-3</v>
      </c>
      <c r="K734" s="4">
        <f t="shared" si="46"/>
        <v>2.042836780271555E-3</v>
      </c>
      <c r="L734" s="4">
        <f t="shared" si="47"/>
        <v>0.34999825723396305</v>
      </c>
    </row>
    <row r="735" spans="2:12">
      <c r="B735" s="1" t="s">
        <v>88</v>
      </c>
      <c r="C735" s="1" t="s">
        <v>759</v>
      </c>
      <c r="D735" s="5">
        <v>52254</v>
      </c>
      <c r="E735" s="1">
        <v>0</v>
      </c>
      <c r="F735" s="1">
        <v>18000</v>
      </c>
      <c r="G735" s="1">
        <v>1934</v>
      </c>
      <c r="H735" s="8">
        <v>9.5552107576933026E-2</v>
      </c>
      <c r="I735" s="4">
        <f t="shared" si="44"/>
        <v>0</v>
      </c>
      <c r="J735" s="4">
        <f t="shared" si="45"/>
        <v>6.5288356909684445E-2</v>
      </c>
      <c r="K735" s="4">
        <f t="shared" si="46"/>
        <v>2.0239991460272474E-3</v>
      </c>
      <c r="L735" s="4">
        <f t="shared" si="47"/>
        <v>0.44042274798267922</v>
      </c>
    </row>
    <row r="736" spans="2:12">
      <c r="B736" s="1" t="s">
        <v>88</v>
      </c>
      <c r="C736" s="1" t="s">
        <v>760</v>
      </c>
      <c r="D736" s="5">
        <v>52256</v>
      </c>
      <c r="E736" s="1">
        <v>0</v>
      </c>
      <c r="F736" s="1">
        <v>1900</v>
      </c>
      <c r="G736" s="1">
        <v>2241</v>
      </c>
      <c r="H736" s="8">
        <v>7.2335124192166936E-2</v>
      </c>
      <c r="I736" s="4">
        <f t="shared" si="44"/>
        <v>0</v>
      </c>
      <c r="J736" s="4">
        <f t="shared" si="45"/>
        <v>6.8915487849111352E-3</v>
      </c>
      <c r="K736" s="4">
        <f t="shared" si="46"/>
        <v>2.3452854634162679E-3</v>
      </c>
      <c r="L736" s="4">
        <f t="shared" si="47"/>
        <v>0.33341006263762729</v>
      </c>
    </row>
    <row r="737" spans="2:12">
      <c r="B737" s="1" t="s">
        <v>88</v>
      </c>
      <c r="C737" s="1" t="s">
        <v>761</v>
      </c>
      <c r="D737" s="5">
        <v>52258</v>
      </c>
      <c r="E737" s="1">
        <v>0</v>
      </c>
      <c r="F737" s="1">
        <v>1364</v>
      </c>
      <c r="G737" s="1">
        <v>4055</v>
      </c>
      <c r="H737" s="8">
        <v>7.9618895329468989E-2</v>
      </c>
      <c r="I737" s="4">
        <f t="shared" si="44"/>
        <v>0</v>
      </c>
      <c r="J737" s="4">
        <f t="shared" si="45"/>
        <v>4.9474066013783097E-3</v>
      </c>
      <c r="K737" s="4">
        <f t="shared" si="46"/>
        <v>4.2437003811481326E-3</v>
      </c>
      <c r="L737" s="4">
        <f t="shared" si="47"/>
        <v>0.36698272347490551</v>
      </c>
    </row>
    <row r="738" spans="2:12">
      <c r="B738" s="1" t="s">
        <v>88</v>
      </c>
      <c r="C738" s="1" t="s">
        <v>407</v>
      </c>
      <c r="D738" s="5">
        <v>52260</v>
      </c>
      <c r="E738" s="1">
        <v>3</v>
      </c>
      <c r="F738" s="1">
        <v>15000</v>
      </c>
      <c r="G738" s="1">
        <v>4984</v>
      </c>
      <c r="H738" s="8">
        <v>9.6819931132266557E-2</v>
      </c>
      <c r="I738" s="4">
        <f t="shared" si="44"/>
        <v>0.3</v>
      </c>
      <c r="J738" s="4">
        <f t="shared" si="45"/>
        <v>5.4406964091403699E-2</v>
      </c>
      <c r="K738" s="4">
        <f t="shared" si="46"/>
        <v>5.2159316152015521E-3</v>
      </c>
      <c r="L738" s="4">
        <f t="shared" si="47"/>
        <v>0.44626645303908097</v>
      </c>
    </row>
    <row r="739" spans="2:12">
      <c r="B739" s="1" t="s">
        <v>88</v>
      </c>
      <c r="C739" s="1" t="s">
        <v>763</v>
      </c>
      <c r="D739" s="5">
        <v>52287</v>
      </c>
      <c r="E739" s="1">
        <v>0</v>
      </c>
      <c r="F739" s="1">
        <v>2400</v>
      </c>
      <c r="G739" s="1">
        <v>4266</v>
      </c>
      <c r="H739" s="8">
        <v>9.2839967940154949E-2</v>
      </c>
      <c r="I739" s="4">
        <f t="shared" si="44"/>
        <v>0</v>
      </c>
      <c r="J739" s="4">
        <f t="shared" si="45"/>
        <v>8.7051142546245922E-3</v>
      </c>
      <c r="K739" s="4">
        <f t="shared" si="46"/>
        <v>4.4645193159008473E-3</v>
      </c>
      <c r="L739" s="4">
        <f t="shared" si="47"/>
        <v>0.42792184117870513</v>
      </c>
    </row>
    <row r="740" spans="2:12">
      <c r="B740" s="1" t="s">
        <v>88</v>
      </c>
      <c r="C740" s="1" t="s">
        <v>764</v>
      </c>
      <c r="D740" s="5">
        <v>52317</v>
      </c>
      <c r="E740" s="1">
        <v>0</v>
      </c>
      <c r="F740" s="1">
        <v>3200</v>
      </c>
      <c r="G740" s="1">
        <v>31054</v>
      </c>
      <c r="H740" s="8">
        <v>7.7539581079752187E-2</v>
      </c>
      <c r="I740" s="4">
        <f t="shared" si="44"/>
        <v>0</v>
      </c>
      <c r="J740" s="4">
        <f t="shared" si="45"/>
        <v>1.1606819006166122E-2</v>
      </c>
      <c r="K740" s="4">
        <f t="shared" si="46"/>
        <v>3.2499105212373397E-2</v>
      </c>
      <c r="L740" s="4">
        <f t="shared" si="47"/>
        <v>0.35739866176237356</v>
      </c>
    </row>
    <row r="741" spans="2:12">
      <c r="B741" s="1" t="s">
        <v>88</v>
      </c>
      <c r="C741" s="1" t="s">
        <v>765</v>
      </c>
      <c r="D741" s="5">
        <v>52320</v>
      </c>
      <c r="E741" s="1">
        <v>0</v>
      </c>
      <c r="F741" s="1">
        <v>9500</v>
      </c>
      <c r="G741" s="1">
        <v>7544</v>
      </c>
      <c r="H741" s="8">
        <v>9.3616307356765377E-2</v>
      </c>
      <c r="I741" s="4">
        <f t="shared" si="44"/>
        <v>0</v>
      </c>
      <c r="J741" s="4">
        <f t="shared" si="45"/>
        <v>3.4457743924555674E-2</v>
      </c>
      <c r="K741" s="4">
        <f t="shared" si="46"/>
        <v>7.895061818836379E-3</v>
      </c>
      <c r="L741" s="4">
        <f t="shared" si="47"/>
        <v>0.4315001771034836</v>
      </c>
    </row>
    <row r="742" spans="2:12">
      <c r="B742" s="1" t="s">
        <v>88</v>
      </c>
      <c r="C742" s="1" t="s">
        <v>766</v>
      </c>
      <c r="D742" s="5">
        <v>52323</v>
      </c>
      <c r="E742" s="1">
        <v>0</v>
      </c>
      <c r="F742" s="1">
        <v>20000</v>
      </c>
      <c r="G742" s="1">
        <v>4107</v>
      </c>
      <c r="H742" s="8">
        <v>9.4396082698585418E-2</v>
      </c>
      <c r="I742" s="4">
        <f t="shared" si="44"/>
        <v>0</v>
      </c>
      <c r="J742" s="4">
        <f t="shared" si="45"/>
        <v>7.2542618788538266E-2</v>
      </c>
      <c r="K742" s="4">
        <f t="shared" si="46"/>
        <v>4.2981202134094653E-3</v>
      </c>
      <c r="L742" s="4">
        <f t="shared" si="47"/>
        <v>0.43509435003762853</v>
      </c>
    </row>
    <row r="743" spans="2:12">
      <c r="B743" s="1" t="s">
        <v>88</v>
      </c>
      <c r="C743" s="1" t="s">
        <v>767</v>
      </c>
      <c r="D743" s="5">
        <v>52352</v>
      </c>
      <c r="E743" s="1">
        <v>0</v>
      </c>
      <c r="F743" s="1">
        <v>14400</v>
      </c>
      <c r="G743" s="1">
        <v>9293</v>
      </c>
      <c r="H743" s="8">
        <v>8.0085491576565249E-2</v>
      </c>
      <c r="I743" s="4">
        <f t="shared" si="44"/>
        <v>0</v>
      </c>
      <c r="J743" s="4">
        <f t="shared" si="45"/>
        <v>5.2230685527747553E-2</v>
      </c>
      <c r="K743" s="4">
        <f t="shared" si="46"/>
        <v>9.7254519462415777E-3</v>
      </c>
      <c r="L743" s="4">
        <f t="shared" si="47"/>
        <v>0.36913337830142606</v>
      </c>
    </row>
    <row r="744" spans="2:12">
      <c r="B744" s="1" t="s">
        <v>88</v>
      </c>
      <c r="C744" s="1" t="s">
        <v>768</v>
      </c>
      <c r="D744" s="5">
        <v>52354</v>
      </c>
      <c r="E744" s="1">
        <v>0</v>
      </c>
      <c r="F744" s="1">
        <v>3500</v>
      </c>
      <c r="G744" s="1">
        <v>4139</v>
      </c>
      <c r="H744" s="8">
        <v>8.7942547562051152E-2</v>
      </c>
      <c r="I744" s="4">
        <f t="shared" si="44"/>
        <v>0</v>
      </c>
      <c r="J744" s="4">
        <f t="shared" si="45"/>
        <v>1.2694958287994197E-2</v>
      </c>
      <c r="K744" s="4">
        <f t="shared" si="46"/>
        <v>4.3316093409549008E-3</v>
      </c>
      <c r="L744" s="4">
        <f t="shared" si="47"/>
        <v>0.40534844750223176</v>
      </c>
    </row>
    <row r="745" spans="2:12">
      <c r="B745" s="1" t="s">
        <v>88</v>
      </c>
      <c r="C745" s="1" t="s">
        <v>769</v>
      </c>
      <c r="D745" s="5">
        <v>52356</v>
      </c>
      <c r="E745" s="1">
        <v>0</v>
      </c>
      <c r="F745" s="1">
        <v>42500</v>
      </c>
      <c r="G745" s="1">
        <v>25878</v>
      </c>
      <c r="H745" s="8">
        <v>7.6066268350407973E-2</v>
      </c>
      <c r="I745" s="4">
        <f t="shared" si="44"/>
        <v>0</v>
      </c>
      <c r="J745" s="4">
        <f t="shared" si="45"/>
        <v>0.15415306492564382</v>
      </c>
      <c r="K745" s="4">
        <f t="shared" si="46"/>
        <v>2.7082238831899232E-2</v>
      </c>
      <c r="L745" s="4">
        <f t="shared" si="47"/>
        <v>0.35060780745941433</v>
      </c>
    </row>
    <row r="746" spans="2:12">
      <c r="B746" s="1" t="s">
        <v>88</v>
      </c>
      <c r="C746" s="1" t="s">
        <v>770</v>
      </c>
      <c r="D746" s="5">
        <v>52378</v>
      </c>
      <c r="E746" s="1">
        <v>0</v>
      </c>
      <c r="F746" s="1">
        <v>3519</v>
      </c>
      <c r="G746" s="1">
        <v>4838</v>
      </c>
      <c r="H746" s="8">
        <v>8.8769888265279845E-2</v>
      </c>
      <c r="I746" s="4">
        <f t="shared" si="44"/>
        <v>0</v>
      </c>
      <c r="J746" s="4">
        <f t="shared" si="45"/>
        <v>1.2763873775843308E-2</v>
      </c>
      <c r="K746" s="4">
        <f t="shared" si="46"/>
        <v>5.0631374707755033E-3</v>
      </c>
      <c r="L746" s="4">
        <f t="shared" si="47"/>
        <v>0.40916186067828886</v>
      </c>
    </row>
    <row r="747" spans="2:12">
      <c r="B747" s="1" t="s">
        <v>88</v>
      </c>
      <c r="C747" s="1" t="s">
        <v>771</v>
      </c>
      <c r="D747" s="5">
        <v>52381</v>
      </c>
      <c r="E747" s="1">
        <v>2</v>
      </c>
      <c r="F747" s="1">
        <v>4289</v>
      </c>
      <c r="G747" s="1">
        <v>5024</v>
      </c>
      <c r="H747" s="8">
        <v>9.6894409937888198E-2</v>
      </c>
      <c r="I747" s="4">
        <f t="shared" si="44"/>
        <v>0.2</v>
      </c>
      <c r="J747" s="4">
        <f t="shared" si="45"/>
        <v>1.5556764599202031E-2</v>
      </c>
      <c r="K747" s="4">
        <f t="shared" si="46"/>
        <v>5.2577930246333468E-3</v>
      </c>
      <c r="L747" s="4">
        <f t="shared" si="47"/>
        <v>0.44660974384731289</v>
      </c>
    </row>
    <row r="748" spans="2:12">
      <c r="B748" s="1" t="s">
        <v>88</v>
      </c>
      <c r="C748" s="1" t="s">
        <v>772</v>
      </c>
      <c r="D748" s="5">
        <v>52385</v>
      </c>
      <c r="E748" s="1">
        <v>0</v>
      </c>
      <c r="F748" s="1">
        <v>1600</v>
      </c>
      <c r="G748" s="1">
        <v>2023</v>
      </c>
      <c r="H748" s="8">
        <v>7.4442435201928878E-2</v>
      </c>
      <c r="I748" s="4">
        <f t="shared" si="44"/>
        <v>0</v>
      </c>
      <c r="J748" s="4">
        <f t="shared" si="45"/>
        <v>5.8034095030830611E-3</v>
      </c>
      <c r="K748" s="4">
        <f t="shared" si="46"/>
        <v>2.1171407820129895E-3</v>
      </c>
      <c r="L748" s="4">
        <f t="shared" si="47"/>
        <v>0.34312316818086452</v>
      </c>
    </row>
    <row r="749" spans="2:12">
      <c r="B749" s="1" t="s">
        <v>88</v>
      </c>
      <c r="C749" s="1" t="s">
        <v>773</v>
      </c>
      <c r="D749" s="5">
        <v>52390</v>
      </c>
      <c r="E749" s="1">
        <v>0</v>
      </c>
      <c r="F749" s="1">
        <v>1325</v>
      </c>
      <c r="G749" s="1">
        <v>370</v>
      </c>
      <c r="H749" s="8">
        <v>8.0276726275943094E-2</v>
      </c>
      <c r="I749" s="4">
        <f t="shared" si="44"/>
        <v>0</v>
      </c>
      <c r="J749" s="4">
        <f t="shared" si="45"/>
        <v>4.8059484947406599E-3</v>
      </c>
      <c r="K749" s="4">
        <f t="shared" si="46"/>
        <v>3.8721803724409598E-4</v>
      </c>
      <c r="L749" s="4">
        <f t="shared" si="47"/>
        <v>0.37001482523070306</v>
      </c>
    </row>
    <row r="750" spans="2:12">
      <c r="B750" s="1" t="s">
        <v>88</v>
      </c>
      <c r="C750" s="1" t="s">
        <v>80</v>
      </c>
      <c r="D750" s="5">
        <v>52399</v>
      </c>
      <c r="E750" s="1">
        <v>0</v>
      </c>
      <c r="F750" s="1">
        <v>6578</v>
      </c>
      <c r="G750" s="1">
        <v>3290</v>
      </c>
      <c r="H750" s="8">
        <v>7.2695568516625578E-2</v>
      </c>
      <c r="I750" s="4">
        <f t="shared" si="44"/>
        <v>0</v>
      </c>
      <c r="J750" s="4">
        <f t="shared" si="45"/>
        <v>2.3859267319550237E-2</v>
      </c>
      <c r="K750" s="4">
        <f t="shared" si="46"/>
        <v>3.4431009257650698E-3</v>
      </c>
      <c r="L750" s="4">
        <f t="shared" si="47"/>
        <v>0.33507143760777142</v>
      </c>
    </row>
    <row r="751" spans="2:12">
      <c r="B751" s="1" t="s">
        <v>88</v>
      </c>
      <c r="C751" s="1" t="s">
        <v>774</v>
      </c>
      <c r="D751" s="5">
        <v>52405</v>
      </c>
      <c r="E751" s="1">
        <v>0</v>
      </c>
      <c r="F751" s="1">
        <v>2900</v>
      </c>
      <c r="G751" s="1">
        <v>3554</v>
      </c>
      <c r="H751" s="8">
        <v>7.7977129337539433E-2</v>
      </c>
      <c r="I751" s="4">
        <f t="shared" si="44"/>
        <v>0</v>
      </c>
      <c r="J751" s="4">
        <f t="shared" si="45"/>
        <v>1.0518679724338049E-2</v>
      </c>
      <c r="K751" s="4">
        <f t="shared" si="46"/>
        <v>3.7193862280149111E-3</v>
      </c>
      <c r="L751" s="4">
        <f t="shared" si="47"/>
        <v>0.35941542738854815</v>
      </c>
    </row>
    <row r="752" spans="2:12">
      <c r="B752" s="1" t="s">
        <v>88</v>
      </c>
      <c r="C752" s="1" t="s">
        <v>775</v>
      </c>
      <c r="D752" s="5">
        <v>52411</v>
      </c>
      <c r="E752" s="1">
        <v>0</v>
      </c>
      <c r="F752" s="1">
        <v>16000</v>
      </c>
      <c r="G752" s="1">
        <v>1407</v>
      </c>
      <c r="H752" s="8">
        <v>9.9429115128449097E-2</v>
      </c>
      <c r="I752" s="4">
        <f t="shared" si="44"/>
        <v>0</v>
      </c>
      <c r="J752" s="4">
        <f t="shared" si="45"/>
        <v>5.803409503083061E-2</v>
      </c>
      <c r="K752" s="4">
        <f t="shared" si="46"/>
        <v>1.4724750767633596E-3</v>
      </c>
      <c r="L752" s="4">
        <f t="shared" si="47"/>
        <v>0.45829281242279124</v>
      </c>
    </row>
    <row r="753" spans="2:12">
      <c r="B753" s="1" t="s">
        <v>88</v>
      </c>
      <c r="C753" s="1" t="s">
        <v>776</v>
      </c>
      <c r="D753" s="5">
        <v>52418</v>
      </c>
      <c r="E753" s="1">
        <v>0</v>
      </c>
      <c r="F753" s="1">
        <v>3250</v>
      </c>
      <c r="G753" s="1">
        <v>3001</v>
      </c>
      <c r="H753" s="8">
        <v>8.1302477984845384E-2</v>
      </c>
      <c r="I753" s="4">
        <f t="shared" si="44"/>
        <v>0</v>
      </c>
      <c r="J753" s="4">
        <f t="shared" si="45"/>
        <v>1.1788175553137468E-2</v>
      </c>
      <c r="K753" s="4">
        <f t="shared" si="46"/>
        <v>3.1406522426203568E-3</v>
      </c>
      <c r="L753" s="4">
        <f t="shared" si="47"/>
        <v>0.37474276266545758</v>
      </c>
    </row>
    <row r="754" spans="2:12">
      <c r="B754" s="1" t="s">
        <v>88</v>
      </c>
      <c r="C754" s="1" t="s">
        <v>777</v>
      </c>
      <c r="D754" s="5">
        <v>52427</v>
      </c>
      <c r="E754" s="1">
        <v>0</v>
      </c>
      <c r="F754" s="1">
        <v>1058</v>
      </c>
      <c r="G754" s="1">
        <v>377</v>
      </c>
      <c r="H754" s="8">
        <v>3.1215118740618143E-2</v>
      </c>
      <c r="I754" s="4">
        <f t="shared" si="44"/>
        <v>0</v>
      </c>
      <c r="J754" s="4">
        <f t="shared" si="45"/>
        <v>3.8375045339136744E-3</v>
      </c>
      <c r="K754" s="4">
        <f t="shared" si="46"/>
        <v>3.9454378389465992E-4</v>
      </c>
      <c r="L754" s="4">
        <f t="shared" si="47"/>
        <v>0.14387802344683712</v>
      </c>
    </row>
    <row r="755" spans="2:12">
      <c r="B755" s="1" t="s">
        <v>88</v>
      </c>
      <c r="C755" s="1" t="s">
        <v>778</v>
      </c>
      <c r="D755" s="5">
        <v>52435</v>
      </c>
      <c r="E755" s="1">
        <v>0</v>
      </c>
      <c r="F755" s="1">
        <v>18000</v>
      </c>
      <c r="G755" s="1">
        <v>6296</v>
      </c>
      <c r="H755" s="8">
        <v>8.6632609621115367E-2</v>
      </c>
      <c r="I755" s="4">
        <f t="shared" si="44"/>
        <v>0</v>
      </c>
      <c r="J755" s="4">
        <f t="shared" si="45"/>
        <v>6.5288356909684445E-2</v>
      </c>
      <c r="K755" s="4">
        <f t="shared" si="46"/>
        <v>6.5889858445644005E-3</v>
      </c>
      <c r="L755" s="4">
        <f t="shared" si="47"/>
        <v>0.39931062706829518</v>
      </c>
    </row>
    <row r="756" spans="2:12">
      <c r="B756" s="1" t="s">
        <v>88</v>
      </c>
      <c r="C756" s="1" t="s">
        <v>576</v>
      </c>
      <c r="D756" s="5">
        <v>52473</v>
      </c>
      <c r="E756" s="1">
        <v>0</v>
      </c>
      <c r="F756" s="1">
        <v>489</v>
      </c>
      <c r="G756" s="1">
        <v>222</v>
      </c>
      <c r="H756" s="8">
        <v>5.6985733641507927E-2</v>
      </c>
      <c r="I756" s="4">
        <f t="shared" si="44"/>
        <v>0</v>
      </c>
      <c r="J756" s="4">
        <f t="shared" si="45"/>
        <v>1.7736670293797606E-3</v>
      </c>
      <c r="K756" s="4">
        <f t="shared" si="46"/>
        <v>2.3233082234645758E-4</v>
      </c>
      <c r="L756" s="4">
        <f t="shared" si="47"/>
        <v>0.26266101337424319</v>
      </c>
    </row>
    <row r="757" spans="2:12">
      <c r="B757" s="1" t="s">
        <v>88</v>
      </c>
      <c r="C757" s="1" t="s">
        <v>88</v>
      </c>
      <c r="D757" s="5">
        <v>52480</v>
      </c>
      <c r="E757" s="1">
        <v>0</v>
      </c>
      <c r="F757" s="1">
        <v>1600</v>
      </c>
      <c r="G757" s="1">
        <v>1396</v>
      </c>
      <c r="H757" s="8">
        <v>9.2050209205020925E-2</v>
      </c>
      <c r="I757" s="4">
        <f t="shared" si="44"/>
        <v>0</v>
      </c>
      <c r="J757" s="4">
        <f t="shared" si="45"/>
        <v>5.8034095030830611E-3</v>
      </c>
      <c r="K757" s="4">
        <f t="shared" si="46"/>
        <v>1.4609631891696162E-3</v>
      </c>
      <c r="L757" s="4">
        <f t="shared" si="47"/>
        <v>0.42428165237291665</v>
      </c>
    </row>
    <row r="758" spans="2:12">
      <c r="B758" s="1" t="s">
        <v>88</v>
      </c>
      <c r="C758" s="1" t="s">
        <v>779</v>
      </c>
      <c r="D758" s="5">
        <v>52490</v>
      </c>
      <c r="E758" s="1">
        <v>0</v>
      </c>
      <c r="F758" s="1">
        <v>1556</v>
      </c>
      <c r="G758" s="1">
        <v>474</v>
      </c>
      <c r="H758" s="8">
        <v>7.6027397260273979E-2</v>
      </c>
      <c r="I758" s="4">
        <f t="shared" si="44"/>
        <v>0</v>
      </c>
      <c r="J758" s="4">
        <f t="shared" si="45"/>
        <v>5.6438157417482773E-3</v>
      </c>
      <c r="K758" s="4">
        <f t="shared" si="46"/>
        <v>4.9605770176676075E-4</v>
      </c>
      <c r="L758" s="4">
        <f t="shared" si="47"/>
        <v>0.35042864121423117</v>
      </c>
    </row>
    <row r="759" spans="2:12">
      <c r="B759" s="1" t="s">
        <v>88</v>
      </c>
      <c r="C759" s="1" t="s">
        <v>780</v>
      </c>
      <c r="D759" s="5">
        <v>52506</v>
      </c>
      <c r="E759" s="1">
        <v>0</v>
      </c>
      <c r="F759" s="1">
        <v>12600</v>
      </c>
      <c r="G759" s="1">
        <v>6337</v>
      </c>
      <c r="H759" s="8">
        <v>8.3322061409441359E-2</v>
      </c>
      <c r="I759" s="4">
        <f t="shared" si="44"/>
        <v>0</v>
      </c>
      <c r="J759" s="4">
        <f t="shared" si="45"/>
        <v>4.5701849836779107E-2</v>
      </c>
      <c r="K759" s="4">
        <f t="shared" si="46"/>
        <v>6.6318937892319895E-3</v>
      </c>
      <c r="L759" s="4">
        <f t="shared" si="47"/>
        <v>0.3840515105748083</v>
      </c>
    </row>
    <row r="760" spans="2:12">
      <c r="B760" s="1" t="s">
        <v>88</v>
      </c>
      <c r="C760" s="1" t="s">
        <v>762</v>
      </c>
      <c r="D760" s="5">
        <v>52520</v>
      </c>
      <c r="E760" s="1">
        <v>0</v>
      </c>
      <c r="F760" s="1">
        <v>695</v>
      </c>
      <c r="G760" s="1">
        <v>1577</v>
      </c>
      <c r="H760" s="8">
        <v>6.2849068030415178E-2</v>
      </c>
      <c r="I760" s="4">
        <f t="shared" si="44"/>
        <v>0</v>
      </c>
      <c r="J760" s="4">
        <f t="shared" si="45"/>
        <v>2.5208560029017046E-3</v>
      </c>
      <c r="K760" s="4">
        <f t="shared" si="46"/>
        <v>1.6503860668484846E-3</v>
      </c>
      <c r="L760" s="4">
        <f t="shared" si="47"/>
        <v>0.28968653807891515</v>
      </c>
    </row>
    <row r="761" spans="2:12">
      <c r="B761" s="1" t="s">
        <v>88</v>
      </c>
      <c r="C761" s="1" t="s">
        <v>782</v>
      </c>
      <c r="D761" s="5">
        <v>52540</v>
      </c>
      <c r="E761" s="1">
        <v>0</v>
      </c>
      <c r="F761" s="1">
        <v>2600</v>
      </c>
      <c r="G761" s="1">
        <v>3340</v>
      </c>
      <c r="H761" s="8">
        <v>0.1112080667054489</v>
      </c>
      <c r="I761" s="4">
        <f t="shared" si="44"/>
        <v>0</v>
      </c>
      <c r="J761" s="4">
        <f t="shared" si="45"/>
        <v>9.4305404425099743E-3</v>
      </c>
      <c r="K761" s="4">
        <f t="shared" si="46"/>
        <v>3.4954276875548123E-3</v>
      </c>
      <c r="L761" s="4">
        <f t="shared" si="47"/>
        <v>0.51258484588443221</v>
      </c>
    </row>
    <row r="762" spans="2:12">
      <c r="B762" s="1" t="s">
        <v>88</v>
      </c>
      <c r="C762" s="1" t="s">
        <v>783</v>
      </c>
      <c r="D762" s="5">
        <v>52560</v>
      </c>
      <c r="E762" s="1">
        <v>0</v>
      </c>
      <c r="F762" s="1">
        <v>4500</v>
      </c>
      <c r="G762" s="1">
        <v>9905</v>
      </c>
      <c r="H762" s="8">
        <v>8.5455732810896537E-2</v>
      </c>
      <c r="I762" s="4">
        <f t="shared" si="44"/>
        <v>0</v>
      </c>
      <c r="J762" s="4">
        <f t="shared" si="45"/>
        <v>1.6322089227421111E-2</v>
      </c>
      <c r="K762" s="4">
        <f t="shared" si="46"/>
        <v>1.0365931510548029E-2</v>
      </c>
      <c r="L762" s="4">
        <f t="shared" si="47"/>
        <v>0.39388611753169134</v>
      </c>
    </row>
    <row r="763" spans="2:12">
      <c r="B763" s="1" t="s">
        <v>88</v>
      </c>
      <c r="C763" s="1" t="s">
        <v>784</v>
      </c>
      <c r="D763" s="5">
        <v>52565</v>
      </c>
      <c r="E763" s="1">
        <v>0</v>
      </c>
      <c r="F763" s="1">
        <v>1400</v>
      </c>
      <c r="G763" s="1">
        <v>1579</v>
      </c>
      <c r="H763" s="8">
        <v>0.10800552104899931</v>
      </c>
      <c r="I763" s="4">
        <f t="shared" si="44"/>
        <v>0</v>
      </c>
      <c r="J763" s="4">
        <f t="shared" si="45"/>
        <v>5.077983315197679E-3</v>
      </c>
      <c r="K763" s="4">
        <f t="shared" si="46"/>
        <v>1.6524791373200745E-3</v>
      </c>
      <c r="L763" s="4">
        <f t="shared" si="47"/>
        <v>0.49782353926000333</v>
      </c>
    </row>
    <row r="764" spans="2:12">
      <c r="B764" s="1" t="s">
        <v>88</v>
      </c>
      <c r="C764" s="1" t="s">
        <v>785</v>
      </c>
      <c r="D764" s="5">
        <v>52573</v>
      </c>
      <c r="E764" s="1">
        <v>0</v>
      </c>
      <c r="F764" s="1">
        <v>10200</v>
      </c>
      <c r="G764" s="1">
        <v>6871</v>
      </c>
      <c r="H764" s="8">
        <v>8.9451095550033888E-2</v>
      </c>
      <c r="I764" s="4">
        <f t="shared" si="44"/>
        <v>0</v>
      </c>
      <c r="J764" s="4">
        <f t="shared" si="45"/>
        <v>3.6996735582154515E-2</v>
      </c>
      <c r="K764" s="4">
        <f t="shared" si="46"/>
        <v>7.1907436051464419E-3</v>
      </c>
      <c r="L764" s="4">
        <f t="shared" si="47"/>
        <v>0.41230170962464135</v>
      </c>
    </row>
    <row r="765" spans="2:12">
      <c r="B765" s="1" t="s">
        <v>88</v>
      </c>
      <c r="C765" s="1" t="s">
        <v>786</v>
      </c>
      <c r="D765" s="5">
        <v>52585</v>
      </c>
      <c r="E765" s="1">
        <v>0</v>
      </c>
      <c r="F765" s="1">
        <v>2800</v>
      </c>
      <c r="G765" s="1">
        <v>20007</v>
      </c>
      <c r="H765" s="8">
        <v>7.8176613080819204E-2</v>
      </c>
      <c r="I765" s="4">
        <f t="shared" si="44"/>
        <v>0</v>
      </c>
      <c r="J765" s="4">
        <f t="shared" si="45"/>
        <v>1.0155966630395358E-2</v>
      </c>
      <c r="K765" s="4">
        <f t="shared" si="46"/>
        <v>2.0938030462547642E-2</v>
      </c>
      <c r="L765" s="4">
        <f t="shared" si="47"/>
        <v>0.36033489615403202</v>
      </c>
    </row>
    <row r="766" spans="2:12">
      <c r="B766" s="1" t="s">
        <v>88</v>
      </c>
      <c r="C766" s="1" t="s">
        <v>591</v>
      </c>
      <c r="D766" s="5">
        <v>52612</v>
      </c>
      <c r="E766" s="1">
        <v>0</v>
      </c>
      <c r="F766" s="1">
        <v>4000</v>
      </c>
      <c r="G766" s="1">
        <v>2546</v>
      </c>
      <c r="H766" s="8">
        <v>7.1327923813225794E-2</v>
      </c>
      <c r="I766" s="4">
        <f t="shared" si="44"/>
        <v>0</v>
      </c>
      <c r="J766" s="4">
        <f t="shared" si="45"/>
        <v>1.4508523757707652E-2</v>
      </c>
      <c r="K766" s="4">
        <f t="shared" si="46"/>
        <v>2.6644787103336982E-3</v>
      </c>
      <c r="L766" s="4">
        <f t="shared" si="47"/>
        <v>0.32876763276442644</v>
      </c>
    </row>
    <row r="767" spans="2:12">
      <c r="B767" s="1" t="s">
        <v>88</v>
      </c>
      <c r="C767" s="1" t="s">
        <v>787</v>
      </c>
      <c r="D767" s="5">
        <v>52621</v>
      </c>
      <c r="E767" s="1">
        <v>0</v>
      </c>
      <c r="F767" s="1">
        <v>1000</v>
      </c>
      <c r="G767" s="1">
        <v>696</v>
      </c>
      <c r="H767" s="8">
        <v>5.4268246660125294E-2</v>
      </c>
      <c r="I767" s="4">
        <f t="shared" si="44"/>
        <v>0</v>
      </c>
      <c r="J767" s="4">
        <f t="shared" si="45"/>
        <v>3.6271309394269131E-3</v>
      </c>
      <c r="K767" s="4">
        <f t="shared" si="46"/>
        <v>7.2838852411321838E-4</v>
      </c>
      <c r="L767" s="4">
        <f t="shared" si="47"/>
        <v>0.25013545936713699</v>
      </c>
    </row>
    <row r="768" spans="2:12">
      <c r="B768" s="1" t="s">
        <v>88</v>
      </c>
      <c r="C768" s="1" t="s">
        <v>788</v>
      </c>
      <c r="D768" s="5">
        <v>52678</v>
      </c>
      <c r="E768" s="1">
        <v>0</v>
      </c>
      <c r="F768" s="1">
        <v>13000</v>
      </c>
      <c r="G768" s="1">
        <v>3542</v>
      </c>
      <c r="H768" s="8">
        <v>8.417958311063603E-2</v>
      </c>
      <c r="I768" s="4">
        <f t="shared" si="44"/>
        <v>0</v>
      </c>
      <c r="J768" s="4">
        <f t="shared" si="45"/>
        <v>4.7152702212549871E-2</v>
      </c>
      <c r="K768" s="4">
        <f t="shared" si="46"/>
        <v>3.7068278051853726E-3</v>
      </c>
      <c r="L768" s="4">
        <f t="shared" si="47"/>
        <v>0.38800403526183164</v>
      </c>
    </row>
    <row r="769" spans="2:12">
      <c r="B769" s="1" t="s">
        <v>88</v>
      </c>
      <c r="C769" s="1" t="s">
        <v>792</v>
      </c>
      <c r="D769" s="5">
        <v>52683</v>
      </c>
      <c r="E769" s="1">
        <v>0</v>
      </c>
      <c r="F769" s="1">
        <v>2400</v>
      </c>
      <c r="G769" s="1">
        <v>3776</v>
      </c>
      <c r="H769" s="8">
        <v>6.8819431368857084E-2</v>
      </c>
      <c r="I769" s="4">
        <f t="shared" si="44"/>
        <v>0</v>
      </c>
      <c r="J769" s="4">
        <f t="shared" si="45"/>
        <v>8.7051142546245922E-3</v>
      </c>
      <c r="K769" s="4">
        <f t="shared" si="46"/>
        <v>3.9517170503613683E-3</v>
      </c>
      <c r="L769" s="4">
        <f t="shared" si="47"/>
        <v>0.31720538506881035</v>
      </c>
    </row>
    <row r="770" spans="2:12">
      <c r="B770" s="1" t="s">
        <v>88</v>
      </c>
      <c r="C770" s="1" t="s">
        <v>593</v>
      </c>
      <c r="D770" s="5">
        <v>52685</v>
      </c>
      <c r="E770" s="1">
        <v>0</v>
      </c>
      <c r="F770" s="1">
        <v>5000</v>
      </c>
      <c r="G770" s="1">
        <v>2977</v>
      </c>
      <c r="H770" s="8">
        <v>7.6272954924874792E-2</v>
      </c>
      <c r="I770" s="4">
        <f t="shared" si="44"/>
        <v>0</v>
      </c>
      <c r="J770" s="4">
        <f t="shared" si="45"/>
        <v>1.8135654697134566E-2</v>
      </c>
      <c r="K770" s="4">
        <f t="shared" si="46"/>
        <v>3.1155353969612803E-3</v>
      </c>
      <c r="L770" s="4">
        <f t="shared" si="47"/>
        <v>0.35156047581395072</v>
      </c>
    </row>
    <row r="771" spans="2:12">
      <c r="B771" s="1" t="s">
        <v>88</v>
      </c>
      <c r="C771" s="1" t="s">
        <v>790</v>
      </c>
      <c r="D771" s="5">
        <v>52687</v>
      </c>
      <c r="E771" s="1">
        <v>0</v>
      </c>
      <c r="F771" s="1">
        <v>5812</v>
      </c>
      <c r="G771" s="1">
        <v>4812</v>
      </c>
      <c r="H771" s="8">
        <v>9.8080912863070538E-2</v>
      </c>
      <c r="I771" s="4">
        <f t="shared" ref="I771:I834" si="48">E771/MAX(E$3:E$1123)</f>
        <v>0</v>
      </c>
      <c r="J771" s="4">
        <f t="shared" ref="J771:J834" si="49">F771/MAX(F$3:F$1123)</f>
        <v>2.108088501994922E-2</v>
      </c>
      <c r="K771" s="4">
        <f t="shared" ref="K771:K834" si="50">G771/MAX(G$3:G$1123)</f>
        <v>5.0359275546448369E-3</v>
      </c>
      <c r="L771" s="4">
        <f t="shared" ref="L771:L834" si="51">H771/MAX(H$3:H$1123)</f>
        <v>0.45207862247332914</v>
      </c>
    </row>
    <row r="772" spans="2:12">
      <c r="B772" s="1" t="s">
        <v>88</v>
      </c>
      <c r="C772" s="1" t="s">
        <v>207</v>
      </c>
      <c r="D772" s="5">
        <v>52693</v>
      </c>
      <c r="E772" s="1">
        <v>0</v>
      </c>
      <c r="F772" s="1">
        <v>20000</v>
      </c>
      <c r="G772" s="1">
        <v>2431</v>
      </c>
      <c r="H772" s="8">
        <v>9.4077535042303317E-2</v>
      </c>
      <c r="I772" s="4">
        <f t="shared" si="48"/>
        <v>0</v>
      </c>
      <c r="J772" s="4">
        <f t="shared" si="49"/>
        <v>7.2542618788538266E-2</v>
      </c>
      <c r="K772" s="4">
        <f t="shared" si="50"/>
        <v>2.5441271582172902E-3</v>
      </c>
      <c r="L772" s="4">
        <f t="shared" si="51"/>
        <v>0.43362608693280641</v>
      </c>
    </row>
    <row r="773" spans="2:12">
      <c r="B773" s="1" t="s">
        <v>88</v>
      </c>
      <c r="C773" s="1" t="s">
        <v>791</v>
      </c>
      <c r="D773" s="5">
        <v>52694</v>
      </c>
      <c r="E773" s="1">
        <v>0</v>
      </c>
      <c r="F773" s="1">
        <v>2986</v>
      </c>
      <c r="G773" s="1">
        <v>1920</v>
      </c>
      <c r="H773" s="8">
        <v>0.11774647887323944</v>
      </c>
      <c r="I773" s="4">
        <f t="shared" si="48"/>
        <v>0</v>
      </c>
      <c r="J773" s="4">
        <f t="shared" si="49"/>
        <v>1.0830612985128763E-2</v>
      </c>
      <c r="K773" s="4">
        <f t="shared" si="50"/>
        <v>2.0093476527261196E-3</v>
      </c>
      <c r="L773" s="4">
        <f t="shared" si="51"/>
        <v>0.54272196716208854</v>
      </c>
    </row>
    <row r="774" spans="2:12">
      <c r="B774" s="1" t="s">
        <v>88</v>
      </c>
      <c r="C774" s="1" t="s">
        <v>116</v>
      </c>
      <c r="D774" s="5">
        <v>52696</v>
      </c>
      <c r="E774" s="1">
        <v>0</v>
      </c>
      <c r="F774" s="1">
        <v>650</v>
      </c>
      <c r="G774" s="1">
        <v>552</v>
      </c>
      <c r="H774" s="8">
        <v>4.8150782361308681E-2</v>
      </c>
      <c r="I774" s="4">
        <f t="shared" si="48"/>
        <v>0</v>
      </c>
      <c r="J774" s="4">
        <f t="shared" si="49"/>
        <v>2.3576351106274936E-3</v>
      </c>
      <c r="K774" s="4">
        <f t="shared" si="50"/>
        <v>5.7768745015875935E-4</v>
      </c>
      <c r="L774" s="4">
        <f t="shared" si="51"/>
        <v>0.22193858851317416</v>
      </c>
    </row>
    <row r="775" spans="2:12">
      <c r="B775" s="1" t="s">
        <v>88</v>
      </c>
      <c r="C775" s="1" t="s">
        <v>793</v>
      </c>
      <c r="D775" s="5">
        <v>52699</v>
      </c>
      <c r="E775" s="1">
        <v>0</v>
      </c>
      <c r="F775" s="1">
        <v>18000</v>
      </c>
      <c r="G775" s="1">
        <v>3936</v>
      </c>
      <c r="H775" s="8">
        <v>8.0198282729928294E-2</v>
      </c>
      <c r="I775" s="4">
        <f t="shared" si="48"/>
        <v>0</v>
      </c>
      <c r="J775" s="4">
        <f t="shared" si="49"/>
        <v>6.5288356909684445E-2</v>
      </c>
      <c r="K775" s="4">
        <f t="shared" si="50"/>
        <v>4.1191626880885453E-3</v>
      </c>
      <c r="L775" s="4">
        <f t="shared" si="51"/>
        <v>0.36965325997616871</v>
      </c>
    </row>
    <row r="776" spans="2:12">
      <c r="B776" s="1" t="s">
        <v>88</v>
      </c>
      <c r="C776" s="1" t="s">
        <v>794</v>
      </c>
      <c r="D776" s="5">
        <v>52720</v>
      </c>
      <c r="E776" s="1">
        <v>0</v>
      </c>
      <c r="F776" s="1">
        <v>3200</v>
      </c>
      <c r="G776" s="1">
        <v>13138</v>
      </c>
      <c r="H776" s="8">
        <v>8.306039565046508E-2</v>
      </c>
      <c r="I776" s="4">
        <f t="shared" si="48"/>
        <v>0</v>
      </c>
      <c r="J776" s="4">
        <f t="shared" si="49"/>
        <v>1.1606819006166122E-2</v>
      </c>
      <c r="K776" s="4">
        <f t="shared" si="50"/>
        <v>1.3749379927872792E-2</v>
      </c>
      <c r="L776" s="4">
        <f t="shared" si="51"/>
        <v>0.38284542987660375</v>
      </c>
    </row>
    <row r="777" spans="2:12">
      <c r="B777" s="1" t="s">
        <v>88</v>
      </c>
      <c r="C777" s="1" t="s">
        <v>795</v>
      </c>
      <c r="D777" s="5">
        <v>52786</v>
      </c>
      <c r="E777" s="1">
        <v>0</v>
      </c>
      <c r="F777" s="1">
        <v>2000</v>
      </c>
      <c r="G777" s="1">
        <v>2803</v>
      </c>
      <c r="H777" s="8">
        <v>8.9136189292852899E-2</v>
      </c>
      <c r="I777" s="4">
        <f t="shared" si="48"/>
        <v>0</v>
      </c>
      <c r="J777" s="4">
        <f t="shared" si="49"/>
        <v>7.2542618788538262E-3</v>
      </c>
      <c r="K777" s="4">
        <f t="shared" si="50"/>
        <v>2.9334382659329757E-3</v>
      </c>
      <c r="L777" s="4">
        <f t="shared" si="51"/>
        <v>0.41085023060799147</v>
      </c>
    </row>
    <row r="778" spans="2:12">
      <c r="B778" s="1" t="s">
        <v>88</v>
      </c>
      <c r="C778" s="1" t="s">
        <v>796</v>
      </c>
      <c r="D778" s="5">
        <v>52788</v>
      </c>
      <c r="E778" s="1">
        <v>0</v>
      </c>
      <c r="F778" s="1">
        <v>20000</v>
      </c>
      <c r="G778" s="1">
        <v>13039</v>
      </c>
      <c r="H778" s="8">
        <v>8.1803955043391663E-2</v>
      </c>
      <c r="I778" s="4">
        <f t="shared" si="48"/>
        <v>0</v>
      </c>
      <c r="J778" s="4">
        <f t="shared" si="49"/>
        <v>7.2542618788538266E-2</v>
      </c>
      <c r="K778" s="4">
        <f t="shared" si="50"/>
        <v>1.3645772939529101E-2</v>
      </c>
      <c r="L778" s="4">
        <f t="shared" si="51"/>
        <v>0.37705419157870679</v>
      </c>
    </row>
    <row r="779" spans="2:12">
      <c r="B779" s="1" t="s">
        <v>88</v>
      </c>
      <c r="C779" s="1" t="s">
        <v>789</v>
      </c>
      <c r="D779" s="5">
        <v>52835</v>
      </c>
      <c r="E779" s="1">
        <v>2</v>
      </c>
      <c r="F779" s="1">
        <v>19500</v>
      </c>
      <c r="G779" s="1">
        <v>5626</v>
      </c>
      <c r="H779" s="8">
        <v>6.0692999597137039E-2</v>
      </c>
      <c r="I779" s="4">
        <f t="shared" si="48"/>
        <v>0.2</v>
      </c>
      <c r="J779" s="4">
        <f t="shared" si="49"/>
        <v>7.0729053318824814E-2</v>
      </c>
      <c r="K779" s="4">
        <f t="shared" si="50"/>
        <v>5.8878072365818488E-3</v>
      </c>
      <c r="L779" s="4">
        <f t="shared" si="51"/>
        <v>0.27974869779152517</v>
      </c>
    </row>
    <row r="780" spans="2:12">
      <c r="B780" s="1" t="s">
        <v>88</v>
      </c>
      <c r="C780" s="1" t="s">
        <v>797</v>
      </c>
      <c r="D780" s="5">
        <v>52838</v>
      </c>
      <c r="E780" s="1">
        <v>0</v>
      </c>
      <c r="F780" s="1">
        <v>13700</v>
      </c>
      <c r="G780" s="1">
        <v>24605</v>
      </c>
      <c r="H780" s="8">
        <v>6.1224929446993689E-2</v>
      </c>
      <c r="I780" s="4">
        <f t="shared" si="48"/>
        <v>0</v>
      </c>
      <c r="J780" s="4">
        <f t="shared" si="49"/>
        <v>4.9691693870148712E-2</v>
      </c>
      <c r="K780" s="4">
        <f t="shared" si="50"/>
        <v>2.5749999476732382E-2</v>
      </c>
      <c r="L780" s="4">
        <f t="shared" si="51"/>
        <v>0.28220049097692673</v>
      </c>
    </row>
    <row r="781" spans="2:12">
      <c r="B781" s="1" t="s">
        <v>88</v>
      </c>
      <c r="C781" s="1" t="s">
        <v>798</v>
      </c>
      <c r="D781" s="5">
        <v>52885</v>
      </c>
      <c r="E781" s="1">
        <v>0</v>
      </c>
      <c r="F781" s="1">
        <v>12000</v>
      </c>
      <c r="G781" s="1">
        <v>4530</v>
      </c>
      <c r="H781" s="8">
        <v>9.7772711329358122E-2</v>
      </c>
      <c r="I781" s="4">
        <f t="shared" si="48"/>
        <v>0</v>
      </c>
      <c r="J781" s="4">
        <f t="shared" si="49"/>
        <v>4.3525571273122961E-2</v>
      </c>
      <c r="K781" s="4">
        <f t="shared" si="50"/>
        <v>4.7408046181506881E-3</v>
      </c>
      <c r="L781" s="4">
        <f t="shared" si="51"/>
        <v>0.45065804714692087</v>
      </c>
    </row>
    <row r="782" spans="2:12">
      <c r="B782" s="1" t="s">
        <v>799</v>
      </c>
      <c r="C782" s="1" t="s">
        <v>809</v>
      </c>
      <c r="D782" s="5">
        <v>54001</v>
      </c>
      <c r="E782" s="1">
        <v>0</v>
      </c>
      <c r="F782" s="1">
        <v>15668</v>
      </c>
      <c r="G782" s="1">
        <v>43262</v>
      </c>
      <c r="H782" s="8">
        <v>6.3640129070981599E-2</v>
      </c>
      <c r="I782" s="4">
        <f t="shared" si="48"/>
        <v>0</v>
      </c>
      <c r="J782" s="4">
        <f t="shared" si="49"/>
        <v>5.6829887558940875E-2</v>
      </c>
      <c r="K782" s="4">
        <f t="shared" si="50"/>
        <v>4.5275207370956971E-2</v>
      </c>
      <c r="L782" s="4">
        <f t="shared" si="51"/>
        <v>0.29333272952506184</v>
      </c>
    </row>
    <row r="783" spans="2:12">
      <c r="B783" s="1" t="s">
        <v>799</v>
      </c>
      <c r="C783" s="1" t="s">
        <v>800</v>
      </c>
      <c r="D783" s="5">
        <v>54003</v>
      </c>
      <c r="E783" s="1">
        <v>0</v>
      </c>
      <c r="F783" s="1">
        <v>13258</v>
      </c>
      <c r="G783" s="1">
        <v>17099</v>
      </c>
      <c r="H783" s="8">
        <v>8.2273327155813883E-2</v>
      </c>
      <c r="I783" s="4">
        <f t="shared" si="48"/>
        <v>0</v>
      </c>
      <c r="J783" s="4">
        <f t="shared" si="49"/>
        <v>4.8088501994922019E-2</v>
      </c>
      <c r="K783" s="4">
        <f t="shared" si="50"/>
        <v>1.7894705996856209E-2</v>
      </c>
      <c r="L783" s="4">
        <f t="shared" si="51"/>
        <v>0.37921764103912808</v>
      </c>
    </row>
    <row r="784" spans="2:12">
      <c r="B784" s="1" t="s">
        <v>799</v>
      </c>
      <c r="C784" s="1" t="s">
        <v>801</v>
      </c>
      <c r="D784" s="5">
        <v>54051</v>
      </c>
      <c r="E784" s="1">
        <v>0</v>
      </c>
      <c r="F784" s="1">
        <v>4959</v>
      </c>
      <c r="G784" s="1">
        <v>6367</v>
      </c>
      <c r="H784" s="8">
        <v>5.5799890049477732E-2</v>
      </c>
      <c r="I784" s="4">
        <f t="shared" si="48"/>
        <v>0</v>
      </c>
      <c r="J784" s="4">
        <f t="shared" si="49"/>
        <v>1.7986942328618062E-2</v>
      </c>
      <c r="K784" s="4">
        <f t="shared" si="50"/>
        <v>6.6632898463058355E-3</v>
      </c>
      <c r="L784" s="4">
        <f t="shared" si="51"/>
        <v>0.25719517377401163</v>
      </c>
    </row>
    <row r="785" spans="2:12">
      <c r="B785" s="1" t="s">
        <v>799</v>
      </c>
      <c r="C785" s="1" t="s">
        <v>802</v>
      </c>
      <c r="D785" s="5">
        <v>54099</v>
      </c>
      <c r="E785" s="1">
        <v>0</v>
      </c>
      <c r="F785" s="1">
        <v>9223</v>
      </c>
      <c r="G785" s="1">
        <v>5050</v>
      </c>
      <c r="H785" s="8">
        <v>6.9072940165431307E-2</v>
      </c>
      <c r="I785" s="4">
        <f t="shared" si="48"/>
        <v>0</v>
      </c>
      <c r="J785" s="4">
        <f t="shared" si="49"/>
        <v>3.3453028654334423E-2</v>
      </c>
      <c r="K785" s="4">
        <f t="shared" si="50"/>
        <v>5.2850029407640123E-3</v>
      </c>
      <c r="L785" s="4">
        <f t="shared" si="51"/>
        <v>0.31837386835668663</v>
      </c>
    </row>
    <row r="786" spans="2:12">
      <c r="B786" s="1" t="s">
        <v>799</v>
      </c>
      <c r="C786" s="1" t="s">
        <v>803</v>
      </c>
      <c r="D786" s="5">
        <v>54109</v>
      </c>
      <c r="E786" s="1">
        <v>0</v>
      </c>
      <c r="F786" s="1">
        <v>17541</v>
      </c>
      <c r="G786" s="1">
        <v>2444</v>
      </c>
      <c r="H786" s="8">
        <v>6.4225273963101681E-2</v>
      </c>
      <c r="I786" s="4">
        <f t="shared" si="48"/>
        <v>0</v>
      </c>
      <c r="J786" s="4">
        <f t="shared" si="49"/>
        <v>6.3623503808487483E-2</v>
      </c>
      <c r="K786" s="4">
        <f t="shared" si="50"/>
        <v>2.5577321162826229E-3</v>
      </c>
      <c r="L786" s="4">
        <f t="shared" si="51"/>
        <v>0.29602980369632553</v>
      </c>
    </row>
    <row r="787" spans="2:12">
      <c r="B787" s="1" t="s">
        <v>799</v>
      </c>
      <c r="C787" s="1" t="s">
        <v>805</v>
      </c>
      <c r="D787" s="5">
        <v>54125</v>
      </c>
      <c r="E787" s="1">
        <v>0</v>
      </c>
      <c r="F787" s="1">
        <v>2466</v>
      </c>
      <c r="G787" s="1">
        <v>3276</v>
      </c>
      <c r="H787" s="8">
        <v>7.9606723755153819E-2</v>
      </c>
      <c r="I787" s="4">
        <f t="shared" si="48"/>
        <v>0</v>
      </c>
      <c r="J787" s="4">
        <f t="shared" si="49"/>
        <v>8.9445048966267683E-3</v>
      </c>
      <c r="K787" s="4">
        <f t="shared" si="50"/>
        <v>3.4284494324639415E-3</v>
      </c>
      <c r="L787" s="4">
        <f t="shared" si="51"/>
        <v>0.36692662174839102</v>
      </c>
    </row>
    <row r="788" spans="2:12">
      <c r="B788" s="1" t="s">
        <v>799</v>
      </c>
      <c r="C788" s="1" t="s">
        <v>804</v>
      </c>
      <c r="D788" s="5">
        <v>54128</v>
      </c>
      <c r="E788" s="1">
        <v>0</v>
      </c>
      <c r="F788" s="1">
        <v>12960</v>
      </c>
      <c r="G788" s="1">
        <v>14176</v>
      </c>
      <c r="H788" s="8">
        <v>8.2355796456597366E-2</v>
      </c>
      <c r="I788" s="4">
        <f t="shared" si="48"/>
        <v>0</v>
      </c>
      <c r="J788" s="4">
        <f t="shared" si="49"/>
        <v>4.7007616974972799E-2</v>
      </c>
      <c r="K788" s="4">
        <f t="shared" si="50"/>
        <v>1.483568350262785E-2</v>
      </c>
      <c r="L788" s="4">
        <f t="shared" si="51"/>
        <v>0.37959776196996181</v>
      </c>
    </row>
    <row r="789" spans="2:12">
      <c r="B789" s="1" t="s">
        <v>799</v>
      </c>
      <c r="C789" s="1" t="s">
        <v>806</v>
      </c>
      <c r="D789" s="5">
        <v>54172</v>
      </c>
      <c r="E789" s="1">
        <v>0</v>
      </c>
      <c r="F789" s="1">
        <v>12689</v>
      </c>
      <c r="G789" s="1">
        <v>8984</v>
      </c>
      <c r="H789" s="8">
        <v>5.3646652793990765E-2</v>
      </c>
      <c r="I789" s="4">
        <f t="shared" si="48"/>
        <v>0</v>
      </c>
      <c r="J789" s="4">
        <f t="shared" si="49"/>
        <v>4.6024664490388105E-2</v>
      </c>
      <c r="K789" s="4">
        <f t="shared" si="50"/>
        <v>9.4020725583809674E-3</v>
      </c>
      <c r="L789" s="4">
        <f t="shared" si="51"/>
        <v>0.24727038306903729</v>
      </c>
    </row>
    <row r="790" spans="2:12">
      <c r="B790" s="1" t="s">
        <v>799</v>
      </c>
      <c r="C790" s="1" t="s">
        <v>807</v>
      </c>
      <c r="D790" s="5">
        <v>54174</v>
      </c>
      <c r="E790" s="1">
        <v>0</v>
      </c>
      <c r="F790" s="1">
        <v>5789</v>
      </c>
      <c r="G790" s="1">
        <v>9858</v>
      </c>
      <c r="H790" s="8">
        <v>5.6498030899727353E-2</v>
      </c>
      <c r="I790" s="4">
        <f t="shared" si="48"/>
        <v>0</v>
      </c>
      <c r="J790" s="4">
        <f t="shared" si="49"/>
        <v>2.0997461008342402E-2</v>
      </c>
      <c r="K790" s="4">
        <f t="shared" si="50"/>
        <v>1.0316744354465671E-2</v>
      </c>
      <c r="L790" s="4">
        <f t="shared" si="51"/>
        <v>0.26041307361466492</v>
      </c>
    </row>
    <row r="791" spans="2:12">
      <c r="B791" s="1" t="s">
        <v>799</v>
      </c>
      <c r="C791" s="1" t="s">
        <v>808</v>
      </c>
      <c r="D791" s="5">
        <v>54206</v>
      </c>
      <c r="E791" s="1">
        <v>0</v>
      </c>
      <c r="F791" s="1">
        <v>15589</v>
      </c>
      <c r="G791" s="1">
        <v>6797</v>
      </c>
      <c r="H791" s="8">
        <v>7.0115271029818044E-2</v>
      </c>
      <c r="I791" s="4">
        <f t="shared" si="48"/>
        <v>0</v>
      </c>
      <c r="J791" s="4">
        <f t="shared" si="49"/>
        <v>5.6543344214726149E-2</v>
      </c>
      <c r="K791" s="4">
        <f t="shared" si="50"/>
        <v>7.1132999976976224E-3</v>
      </c>
      <c r="L791" s="4">
        <f t="shared" si="51"/>
        <v>0.32317822312437977</v>
      </c>
    </row>
    <row r="792" spans="2:12">
      <c r="B792" s="1" t="s">
        <v>799</v>
      </c>
      <c r="C792" s="1" t="s">
        <v>810</v>
      </c>
      <c r="D792" s="5">
        <v>54223</v>
      </c>
      <c r="E792" s="1">
        <v>0</v>
      </c>
      <c r="F792" s="1">
        <v>31523</v>
      </c>
      <c r="G792" s="1">
        <v>4641</v>
      </c>
      <c r="H792" s="8">
        <v>7.6598049837486457E-2</v>
      </c>
      <c r="I792" s="4">
        <f t="shared" si="48"/>
        <v>0</v>
      </c>
      <c r="J792" s="4">
        <f t="shared" si="49"/>
        <v>0.11433804860355459</v>
      </c>
      <c r="K792" s="4">
        <f t="shared" si="50"/>
        <v>4.8569700293239169E-3</v>
      </c>
      <c r="L792" s="4">
        <f t="shared" si="51"/>
        <v>0.35305891680492879</v>
      </c>
    </row>
    <row r="793" spans="2:12">
      <c r="B793" s="1" t="s">
        <v>799</v>
      </c>
      <c r="C793" s="1" t="s">
        <v>811</v>
      </c>
      <c r="D793" s="5">
        <v>54239</v>
      </c>
      <c r="E793" s="1">
        <v>0</v>
      </c>
      <c r="F793" s="1">
        <v>10890</v>
      </c>
      <c r="G793" s="1">
        <v>8116</v>
      </c>
      <c r="H793" s="8">
        <v>7.7836154893948239E-2</v>
      </c>
      <c r="I793" s="4">
        <f t="shared" si="48"/>
        <v>0</v>
      </c>
      <c r="J793" s="4">
        <f t="shared" si="49"/>
        <v>3.9499455930359084E-2</v>
      </c>
      <c r="K793" s="4">
        <f t="shared" si="50"/>
        <v>8.4936799737110342E-3</v>
      </c>
      <c r="L793" s="4">
        <f t="shared" si="51"/>
        <v>0.35876564212042339</v>
      </c>
    </row>
    <row r="794" spans="2:12">
      <c r="B794" s="1" t="s">
        <v>799</v>
      </c>
      <c r="C794" s="1" t="s">
        <v>812</v>
      </c>
      <c r="D794" s="5">
        <v>54245</v>
      </c>
      <c r="E794" s="1">
        <v>0</v>
      </c>
      <c r="F794" s="1">
        <v>25804</v>
      </c>
      <c r="G794" s="1">
        <v>10119</v>
      </c>
      <c r="H794" s="8">
        <v>6.1452140805557408E-2</v>
      </c>
      <c r="I794" s="4">
        <f t="shared" si="48"/>
        <v>0</v>
      </c>
      <c r="J794" s="4">
        <f t="shared" si="49"/>
        <v>9.3594486760972068E-2</v>
      </c>
      <c r="K794" s="4">
        <f t="shared" si="50"/>
        <v>1.0589890051008128E-2</v>
      </c>
      <c r="L794" s="4">
        <f t="shared" si="51"/>
        <v>0.28324776301988969</v>
      </c>
    </row>
    <row r="795" spans="2:12">
      <c r="B795" s="1" t="s">
        <v>799</v>
      </c>
      <c r="C795" s="1" t="s">
        <v>813</v>
      </c>
      <c r="D795" s="5">
        <v>54250</v>
      </c>
      <c r="E795" s="1">
        <v>0</v>
      </c>
      <c r="F795" s="1">
        <v>17105</v>
      </c>
      <c r="G795" s="1">
        <v>13162</v>
      </c>
      <c r="H795" s="8">
        <v>5.166209732693626E-2</v>
      </c>
      <c r="I795" s="4">
        <f t="shared" si="48"/>
        <v>0</v>
      </c>
      <c r="J795" s="4">
        <f t="shared" si="49"/>
        <v>6.2042074718897354E-2</v>
      </c>
      <c r="K795" s="4">
        <f t="shared" si="50"/>
        <v>1.3774496773531868E-2</v>
      </c>
      <c r="L795" s="4">
        <f t="shared" si="51"/>
        <v>0.23812308747829936</v>
      </c>
    </row>
    <row r="796" spans="2:12">
      <c r="B796" s="1" t="s">
        <v>799</v>
      </c>
      <c r="C796" s="1" t="s">
        <v>814</v>
      </c>
      <c r="D796" s="5">
        <v>54261</v>
      </c>
      <c r="E796" s="1">
        <v>0</v>
      </c>
      <c r="F796" s="1">
        <v>7950</v>
      </c>
      <c r="G796" s="1">
        <v>17429</v>
      </c>
      <c r="H796" s="8">
        <v>6.4740905522114631E-2</v>
      </c>
      <c r="I796" s="4">
        <f t="shared" si="48"/>
        <v>0</v>
      </c>
      <c r="J796" s="4">
        <f t="shared" si="49"/>
        <v>2.8835690968443961E-2</v>
      </c>
      <c r="K796" s="4">
        <f t="shared" si="50"/>
        <v>1.8240062624668509E-2</v>
      </c>
      <c r="L796" s="4">
        <f t="shared" si="51"/>
        <v>0.29840647412177096</v>
      </c>
    </row>
    <row r="797" spans="2:12">
      <c r="B797" s="1" t="s">
        <v>799</v>
      </c>
      <c r="C797" s="1" t="s">
        <v>815</v>
      </c>
      <c r="D797" s="5">
        <v>54313</v>
      </c>
      <c r="E797" s="1">
        <v>0</v>
      </c>
      <c r="F797" s="1">
        <v>7725</v>
      </c>
      <c r="G797" s="1">
        <v>5673</v>
      </c>
      <c r="H797" s="8">
        <v>5.1501628271619831E-2</v>
      </c>
      <c r="I797" s="4">
        <f t="shared" si="48"/>
        <v>0</v>
      </c>
      <c r="J797" s="4">
        <f t="shared" si="49"/>
        <v>2.8019586507072904E-2</v>
      </c>
      <c r="K797" s="4">
        <f t="shared" si="50"/>
        <v>5.9369943926642068E-3</v>
      </c>
      <c r="L797" s="4">
        <f t="shared" si="51"/>
        <v>0.23738344683508547</v>
      </c>
    </row>
    <row r="798" spans="2:12">
      <c r="B798" s="1" t="s">
        <v>799</v>
      </c>
      <c r="C798" s="1" t="s">
        <v>816</v>
      </c>
      <c r="D798" s="5">
        <v>54344</v>
      </c>
      <c r="E798" s="1">
        <v>0</v>
      </c>
      <c r="F798" s="1">
        <v>20589</v>
      </c>
      <c r="G798" s="1">
        <v>6773</v>
      </c>
      <c r="H798" s="8">
        <v>4.6629409710094306E-2</v>
      </c>
      <c r="I798" s="4">
        <f t="shared" si="48"/>
        <v>0</v>
      </c>
      <c r="J798" s="4">
        <f t="shared" si="49"/>
        <v>7.4678998911860722E-2</v>
      </c>
      <c r="K798" s="4">
        <f t="shared" si="50"/>
        <v>7.0881831520385463E-3</v>
      </c>
      <c r="L798" s="4">
        <f t="shared" si="51"/>
        <v>0.21492621441965618</v>
      </c>
    </row>
    <row r="799" spans="2:12">
      <c r="B799" s="1" t="s">
        <v>799</v>
      </c>
      <c r="C799" s="1" t="s">
        <v>817</v>
      </c>
      <c r="D799" s="5">
        <v>54347</v>
      </c>
      <c r="E799" s="1">
        <v>0</v>
      </c>
      <c r="F799" s="1">
        <v>6890</v>
      </c>
      <c r="G799" s="1">
        <v>4130</v>
      </c>
      <c r="H799" s="8">
        <v>3.6713735558408213E-2</v>
      </c>
      <c r="I799" s="4">
        <f t="shared" si="48"/>
        <v>0</v>
      </c>
      <c r="J799" s="4">
        <f t="shared" si="49"/>
        <v>2.4990932172651432E-2</v>
      </c>
      <c r="K799" s="4">
        <f t="shared" si="50"/>
        <v>4.3221905238327472E-3</v>
      </c>
      <c r="L799" s="4">
        <f t="shared" si="51"/>
        <v>0.16922247675515428</v>
      </c>
    </row>
    <row r="800" spans="2:12">
      <c r="B800" s="1" t="s">
        <v>799</v>
      </c>
      <c r="C800" s="1" t="s">
        <v>820</v>
      </c>
      <c r="D800" s="5">
        <v>54377</v>
      </c>
      <c r="E800" s="1">
        <v>0</v>
      </c>
      <c r="F800" s="1">
        <v>4796</v>
      </c>
      <c r="G800" s="1">
        <v>8256</v>
      </c>
      <c r="H800" s="8">
        <v>7.3704899620946229E-2</v>
      </c>
      <c r="I800" s="4">
        <f t="shared" si="48"/>
        <v>0</v>
      </c>
      <c r="J800" s="4">
        <f t="shared" si="49"/>
        <v>1.7395719985491477E-2</v>
      </c>
      <c r="K800" s="4">
        <f t="shared" si="50"/>
        <v>8.6401949067223139E-3</v>
      </c>
      <c r="L800" s="4">
        <f t="shared" si="51"/>
        <v>0.33972368850900225</v>
      </c>
    </row>
    <row r="801" spans="2:12">
      <c r="B801" s="1" t="s">
        <v>799</v>
      </c>
      <c r="C801" s="1" t="s">
        <v>818</v>
      </c>
      <c r="D801" s="5">
        <v>54385</v>
      </c>
      <c r="E801" s="1">
        <v>0</v>
      </c>
      <c r="F801" s="1">
        <v>2305</v>
      </c>
      <c r="G801" s="1">
        <v>64281</v>
      </c>
      <c r="H801" s="8">
        <v>5.1042305334150828E-2</v>
      </c>
      <c r="I801" s="4">
        <f t="shared" si="48"/>
        <v>0</v>
      </c>
      <c r="J801" s="4">
        <f t="shared" si="49"/>
        <v>8.3605368153790351E-3</v>
      </c>
      <c r="K801" s="4">
        <f t="shared" si="50"/>
        <v>6.7272331492129009E-2</v>
      </c>
      <c r="L801" s="4">
        <f t="shared" si="51"/>
        <v>0.23526631644977505</v>
      </c>
    </row>
    <row r="802" spans="2:12">
      <c r="B802" s="1" t="s">
        <v>799</v>
      </c>
      <c r="C802" s="1" t="s">
        <v>819</v>
      </c>
      <c r="D802" s="5">
        <v>54398</v>
      </c>
      <c r="E802" s="1">
        <v>0</v>
      </c>
      <c r="F802" s="1">
        <v>6327</v>
      </c>
      <c r="G802" s="1">
        <v>4908</v>
      </c>
      <c r="H802" s="8">
        <v>7.1239193083573488E-2</v>
      </c>
      <c r="I802" s="4">
        <f t="shared" si="48"/>
        <v>0</v>
      </c>
      <c r="J802" s="4">
        <f t="shared" si="49"/>
        <v>2.2948857453754079E-2</v>
      </c>
      <c r="K802" s="4">
        <f t="shared" si="50"/>
        <v>5.1363949372811432E-3</v>
      </c>
      <c r="L802" s="4">
        <f t="shared" si="51"/>
        <v>0.32835865139525561</v>
      </c>
    </row>
    <row r="803" spans="2:12">
      <c r="B803" s="1" t="s">
        <v>799</v>
      </c>
      <c r="C803" s="1" t="s">
        <v>821</v>
      </c>
      <c r="D803" s="5">
        <v>54405</v>
      </c>
      <c r="E803" s="1">
        <v>0</v>
      </c>
      <c r="F803" s="1">
        <v>4105</v>
      </c>
      <c r="G803" s="1">
        <v>2019</v>
      </c>
      <c r="H803" s="8">
        <v>6.8451369124517963E-2</v>
      </c>
      <c r="I803" s="4">
        <f t="shared" si="48"/>
        <v>0</v>
      </c>
      <c r="J803" s="4">
        <f t="shared" si="49"/>
        <v>1.4889372506347479E-2</v>
      </c>
      <c r="K803" s="4">
        <f t="shared" si="50"/>
        <v>2.1129546410698103E-3</v>
      </c>
      <c r="L803" s="4">
        <f t="shared" si="51"/>
        <v>0.3155088972655456</v>
      </c>
    </row>
    <row r="804" spans="2:12">
      <c r="B804" s="1" t="s">
        <v>799</v>
      </c>
      <c r="C804" s="1" t="s">
        <v>822</v>
      </c>
      <c r="D804" s="5">
        <v>54418</v>
      </c>
      <c r="E804" s="1">
        <v>0</v>
      </c>
      <c r="F804" s="1">
        <v>4280</v>
      </c>
      <c r="G804" s="1">
        <v>4068</v>
      </c>
      <c r="H804" s="8">
        <v>2.8673038452989554E-2</v>
      </c>
      <c r="I804" s="4">
        <f t="shared" si="48"/>
        <v>0</v>
      </c>
      <c r="J804" s="4">
        <f t="shared" si="49"/>
        <v>1.5524120420747189E-2</v>
      </c>
      <c r="K804" s="4">
        <f t="shared" si="50"/>
        <v>4.2573053392134658E-3</v>
      </c>
      <c r="L804" s="4">
        <f t="shared" si="51"/>
        <v>0.13216096126724516</v>
      </c>
    </row>
    <row r="805" spans="2:12">
      <c r="B805" s="1" t="s">
        <v>799</v>
      </c>
      <c r="C805" s="1" t="s">
        <v>823</v>
      </c>
      <c r="D805" s="5">
        <v>54480</v>
      </c>
      <c r="E805" s="1">
        <v>0</v>
      </c>
      <c r="F805" s="1">
        <v>5980</v>
      </c>
      <c r="G805" s="1">
        <v>5730</v>
      </c>
      <c r="H805" s="8">
        <v>6.5764828303850151E-2</v>
      </c>
      <c r="I805" s="4">
        <f t="shared" si="48"/>
        <v>0</v>
      </c>
      <c r="J805" s="4">
        <f t="shared" si="49"/>
        <v>2.1690243017772941E-2</v>
      </c>
      <c r="K805" s="4">
        <f t="shared" si="50"/>
        <v>5.9966469011045135E-3</v>
      </c>
      <c r="L805" s="4">
        <f t="shared" si="51"/>
        <v>0.30312598158936854</v>
      </c>
    </row>
    <row r="806" spans="2:12">
      <c r="B806" s="1" t="s">
        <v>799</v>
      </c>
      <c r="C806" s="1" t="s">
        <v>824</v>
      </c>
      <c r="D806" s="5">
        <v>54498</v>
      </c>
      <c r="E806" s="1">
        <v>0</v>
      </c>
      <c r="F806" s="1">
        <v>14852</v>
      </c>
      <c r="G806" s="1">
        <v>11306</v>
      </c>
      <c r="H806" s="8">
        <v>6.8090996361038561E-2</v>
      </c>
      <c r="I806" s="4">
        <f t="shared" si="48"/>
        <v>0</v>
      </c>
      <c r="J806" s="4">
        <f t="shared" si="49"/>
        <v>5.3870148712368518E-2</v>
      </c>
      <c r="K806" s="4">
        <f t="shared" si="50"/>
        <v>1.1832127375896619E-2</v>
      </c>
      <c r="L806" s="4">
        <f t="shared" si="51"/>
        <v>0.31384785213724303</v>
      </c>
    </row>
    <row r="807" spans="2:12">
      <c r="B807" s="1" t="s">
        <v>799</v>
      </c>
      <c r="C807" s="1" t="s">
        <v>825</v>
      </c>
      <c r="D807" s="5">
        <v>54518</v>
      </c>
      <c r="E807" s="1">
        <v>0</v>
      </c>
      <c r="F807" s="1">
        <v>8089</v>
      </c>
      <c r="G807" s="1">
        <v>6875</v>
      </c>
      <c r="H807" s="8">
        <v>6.8059024640838961E-2</v>
      </c>
      <c r="I807" s="4">
        <f t="shared" si="48"/>
        <v>0</v>
      </c>
      <c r="J807" s="4">
        <f t="shared" si="49"/>
        <v>2.9339862169024303E-2</v>
      </c>
      <c r="K807" s="4">
        <f t="shared" si="50"/>
        <v>7.1949297460896207E-3</v>
      </c>
      <c r="L807" s="4">
        <f t="shared" si="51"/>
        <v>0.31370048675488654</v>
      </c>
    </row>
    <row r="808" spans="2:12">
      <c r="B808" s="1" t="s">
        <v>799</v>
      </c>
      <c r="C808" s="1" t="s">
        <v>826</v>
      </c>
      <c r="D808" s="5">
        <v>54520</v>
      </c>
      <c r="E808" s="1">
        <v>0</v>
      </c>
      <c r="F808" s="1">
        <v>6870</v>
      </c>
      <c r="G808" s="1">
        <v>5509</v>
      </c>
      <c r="H808" s="8">
        <v>6.3692208212091816E-2</v>
      </c>
      <c r="I808" s="4">
        <f t="shared" si="48"/>
        <v>0</v>
      </c>
      <c r="J808" s="4">
        <f t="shared" si="49"/>
        <v>2.4918389553862896E-2</v>
      </c>
      <c r="K808" s="4">
        <f t="shared" si="50"/>
        <v>5.765362613993851E-3</v>
      </c>
      <c r="L808" s="4">
        <f t="shared" si="51"/>
        <v>0.29357277486808969</v>
      </c>
    </row>
    <row r="809" spans="2:12">
      <c r="B809" s="1" t="s">
        <v>799</v>
      </c>
      <c r="C809" s="1" t="s">
        <v>13</v>
      </c>
      <c r="D809" s="5">
        <v>54553</v>
      </c>
      <c r="E809" s="1">
        <v>0</v>
      </c>
      <c r="F809" s="1">
        <v>950</v>
      </c>
      <c r="G809" s="1">
        <v>2635</v>
      </c>
      <c r="H809" s="8">
        <v>8.1796882958133851E-2</v>
      </c>
      <c r="I809" s="4">
        <f t="shared" si="48"/>
        <v>0</v>
      </c>
      <c r="J809" s="4">
        <f t="shared" si="49"/>
        <v>3.4457743924555676E-3</v>
      </c>
      <c r="K809" s="4">
        <f t="shared" si="50"/>
        <v>2.7576203463194403E-3</v>
      </c>
      <c r="L809" s="4">
        <f t="shared" si="51"/>
        <v>0.37702159462922868</v>
      </c>
    </row>
    <row r="810" spans="2:12">
      <c r="B810" s="1" t="s">
        <v>799</v>
      </c>
      <c r="C810" s="1" t="s">
        <v>827</v>
      </c>
      <c r="D810" s="5">
        <v>54599</v>
      </c>
      <c r="E810" s="1">
        <v>0</v>
      </c>
      <c r="F810" s="1">
        <v>4056</v>
      </c>
      <c r="G810" s="1">
        <v>4572</v>
      </c>
      <c r="H810" s="8">
        <v>8.5769689737470164E-2</v>
      </c>
      <c r="I810" s="4">
        <f t="shared" si="48"/>
        <v>0</v>
      </c>
      <c r="J810" s="4">
        <f t="shared" si="49"/>
        <v>1.4711643090315561E-2</v>
      </c>
      <c r="K810" s="4">
        <f t="shared" si="50"/>
        <v>4.7847590980540722E-3</v>
      </c>
      <c r="L810" s="4">
        <f t="shared" si="51"/>
        <v>0.39533322085422584</v>
      </c>
    </row>
    <row r="811" spans="2:12">
      <c r="B811" s="1" t="s">
        <v>799</v>
      </c>
      <c r="C811" s="1" t="s">
        <v>828</v>
      </c>
      <c r="D811" s="5">
        <v>54660</v>
      </c>
      <c r="E811" s="1">
        <v>0</v>
      </c>
      <c r="F811" s="1">
        <v>9687</v>
      </c>
      <c r="G811" s="1">
        <v>10327</v>
      </c>
      <c r="H811" s="8">
        <v>4.4928287541040265E-2</v>
      </c>
      <c r="I811" s="4">
        <f t="shared" si="48"/>
        <v>0</v>
      </c>
      <c r="J811" s="4">
        <f t="shared" si="49"/>
        <v>3.5136017410228509E-2</v>
      </c>
      <c r="K811" s="4">
        <f t="shared" si="50"/>
        <v>1.0807569380053457E-2</v>
      </c>
      <c r="L811" s="4">
        <f t="shared" si="51"/>
        <v>0.20708533137324284</v>
      </c>
    </row>
    <row r="812" spans="2:12">
      <c r="B812" s="1" t="s">
        <v>799</v>
      </c>
      <c r="C812" s="1" t="s">
        <v>829</v>
      </c>
      <c r="D812" s="5">
        <v>54670</v>
      </c>
      <c r="E812" s="1">
        <v>0</v>
      </c>
      <c r="F812" s="1">
        <v>10840</v>
      </c>
      <c r="G812" s="1">
        <v>3994</v>
      </c>
      <c r="H812" s="8">
        <v>5.3445752909204933E-2</v>
      </c>
      <c r="I812" s="4">
        <f t="shared" si="48"/>
        <v>0</v>
      </c>
      <c r="J812" s="4">
        <f t="shared" si="49"/>
        <v>3.931809938338774E-2</v>
      </c>
      <c r="K812" s="4">
        <f t="shared" si="50"/>
        <v>4.1798617317646471E-3</v>
      </c>
      <c r="L812" s="4">
        <f t="shared" si="51"/>
        <v>0.24634438696523037</v>
      </c>
    </row>
    <row r="813" spans="2:12">
      <c r="B813" s="1" t="s">
        <v>799</v>
      </c>
      <c r="C813" s="1" t="s">
        <v>594</v>
      </c>
      <c r="D813" s="5">
        <v>54673</v>
      </c>
      <c r="E813" s="1">
        <v>0</v>
      </c>
      <c r="F813" s="1">
        <v>1598</v>
      </c>
      <c r="G813" s="1">
        <v>1980</v>
      </c>
      <c r="H813" s="8">
        <v>6.1622561808920361E-2</v>
      </c>
      <c r="I813" s="4">
        <f t="shared" si="48"/>
        <v>0</v>
      </c>
      <c r="J813" s="4">
        <f t="shared" si="49"/>
        <v>5.7961552412042075E-3</v>
      </c>
      <c r="K813" s="4">
        <f t="shared" si="50"/>
        <v>2.0721397668738107E-3</v>
      </c>
      <c r="L813" s="4">
        <f t="shared" si="51"/>
        <v>0.28403327459591265</v>
      </c>
    </row>
    <row r="814" spans="2:12">
      <c r="B814" s="1" t="s">
        <v>799</v>
      </c>
      <c r="C814" s="1" t="s">
        <v>830</v>
      </c>
      <c r="D814" s="5">
        <v>54680</v>
      </c>
      <c r="E814" s="1">
        <v>0</v>
      </c>
      <c r="F814" s="1">
        <v>3987</v>
      </c>
      <c r="G814" s="1">
        <v>9404</v>
      </c>
      <c r="H814" s="8">
        <v>5.6004167752018753E-2</v>
      </c>
      <c r="I814" s="4">
        <f t="shared" si="48"/>
        <v>0</v>
      </c>
      <c r="J814" s="4">
        <f t="shared" si="49"/>
        <v>1.4461371055495104E-2</v>
      </c>
      <c r="K814" s="4">
        <f t="shared" si="50"/>
        <v>9.8416173574148065E-3</v>
      </c>
      <c r="L814" s="4">
        <f t="shared" si="51"/>
        <v>0.25813673905588952</v>
      </c>
    </row>
    <row r="815" spans="2:12">
      <c r="B815" s="1" t="s">
        <v>799</v>
      </c>
      <c r="C815" s="1" t="s">
        <v>831</v>
      </c>
      <c r="D815" s="5">
        <v>54720</v>
      </c>
      <c r="E815" s="1">
        <v>0</v>
      </c>
      <c r="F815" s="1">
        <v>35640</v>
      </c>
      <c r="G815" s="1">
        <v>27693</v>
      </c>
      <c r="H815" s="8">
        <v>5.7775922640787507E-2</v>
      </c>
      <c r="I815" s="4">
        <f t="shared" si="48"/>
        <v>0</v>
      </c>
      <c r="J815" s="4">
        <f t="shared" si="49"/>
        <v>0.1292709466811752</v>
      </c>
      <c r="K815" s="4">
        <f t="shared" si="50"/>
        <v>2.898170028486689E-2</v>
      </c>
      <c r="L815" s="4">
        <f t="shared" si="51"/>
        <v>0.26630318537142489</v>
      </c>
    </row>
    <row r="816" spans="2:12">
      <c r="B816" s="1" t="s">
        <v>799</v>
      </c>
      <c r="C816" s="1" t="s">
        <v>832</v>
      </c>
      <c r="D816" s="5">
        <v>54743</v>
      </c>
      <c r="E816" s="1">
        <v>0</v>
      </c>
      <c r="F816" s="1">
        <v>10587</v>
      </c>
      <c r="G816" s="1">
        <v>7628</v>
      </c>
      <c r="H816" s="8">
        <v>4.4564291796764119E-2</v>
      </c>
      <c r="I816" s="4">
        <f t="shared" si="48"/>
        <v>0</v>
      </c>
      <c r="J816" s="4">
        <f t="shared" si="49"/>
        <v>3.8400435255712732E-2</v>
      </c>
      <c r="K816" s="4">
        <f t="shared" si="50"/>
        <v>7.9829707786431454E-3</v>
      </c>
      <c r="L816" s="4">
        <f t="shared" si="51"/>
        <v>0.20540758705118248</v>
      </c>
    </row>
    <row r="817" spans="2:12">
      <c r="B817" s="1" t="s">
        <v>799</v>
      </c>
      <c r="C817" s="1" t="s">
        <v>833</v>
      </c>
      <c r="D817" s="5">
        <v>54800</v>
      </c>
      <c r="E817" s="1">
        <v>0</v>
      </c>
      <c r="F817" s="1">
        <v>2460</v>
      </c>
      <c r="G817" s="1">
        <v>4054</v>
      </c>
      <c r="H817" s="8">
        <v>7.1447786087050089E-2</v>
      </c>
      <c r="I817" s="4">
        <f t="shared" si="48"/>
        <v>0</v>
      </c>
      <c r="J817" s="4">
        <f t="shared" si="49"/>
        <v>8.9227421109902075E-3</v>
      </c>
      <c r="K817" s="4">
        <f t="shared" si="50"/>
        <v>4.2426538459123383E-3</v>
      </c>
      <c r="L817" s="4">
        <f t="shared" si="51"/>
        <v>0.3293201069416668</v>
      </c>
    </row>
    <row r="818" spans="2:12">
      <c r="B818" s="1" t="s">
        <v>799</v>
      </c>
      <c r="C818" s="1" t="s">
        <v>834</v>
      </c>
      <c r="D818" s="5">
        <v>54810</v>
      </c>
      <c r="E818" s="1">
        <v>0</v>
      </c>
      <c r="F818" s="1">
        <v>13800</v>
      </c>
      <c r="G818" s="1">
        <v>33140</v>
      </c>
      <c r="H818" s="8">
        <v>6.1577632901949335E-2</v>
      </c>
      <c r="I818" s="4">
        <f t="shared" si="48"/>
        <v>0</v>
      </c>
      <c r="J818" s="4">
        <f t="shared" si="49"/>
        <v>5.0054406964091407E-2</v>
      </c>
      <c r="K818" s="4">
        <f t="shared" si="50"/>
        <v>3.4682177714241459E-2</v>
      </c>
      <c r="L818" s="4">
        <f t="shared" si="51"/>
        <v>0.28382618640943696</v>
      </c>
    </row>
    <row r="819" spans="2:12">
      <c r="B819" s="1" t="s">
        <v>799</v>
      </c>
      <c r="C819" s="1" t="s">
        <v>127</v>
      </c>
      <c r="D819" s="5">
        <v>54820</v>
      </c>
      <c r="E819" s="1">
        <v>0</v>
      </c>
      <c r="F819" s="1">
        <v>20158</v>
      </c>
      <c r="G819" s="1">
        <v>29454</v>
      </c>
      <c r="H819" s="8">
        <v>6.2528473804100232E-2</v>
      </c>
      <c r="I819" s="4">
        <f t="shared" si="48"/>
        <v>0</v>
      </c>
      <c r="J819" s="4">
        <f t="shared" si="49"/>
        <v>7.3115705476967718E-2</v>
      </c>
      <c r="K819" s="4">
        <f t="shared" si="50"/>
        <v>3.082464883510163E-2</v>
      </c>
      <c r="L819" s="4">
        <f t="shared" si="51"/>
        <v>0.28820884183838663</v>
      </c>
    </row>
    <row r="820" spans="2:12">
      <c r="B820" s="1" t="s">
        <v>799</v>
      </c>
      <c r="C820" s="1" t="s">
        <v>835</v>
      </c>
      <c r="D820" s="5">
        <v>54871</v>
      </c>
      <c r="E820" s="1">
        <v>0</v>
      </c>
      <c r="F820" s="1">
        <v>4982</v>
      </c>
      <c r="G820" s="1">
        <v>12002</v>
      </c>
      <c r="H820" s="8">
        <v>4.2105263157894736E-2</v>
      </c>
      <c r="I820" s="4">
        <f t="shared" si="48"/>
        <v>0</v>
      </c>
      <c r="J820" s="4">
        <f t="shared" si="49"/>
        <v>1.807036634022488E-2</v>
      </c>
      <c r="K820" s="4">
        <f t="shared" si="50"/>
        <v>1.2560515900009837E-2</v>
      </c>
      <c r="L820" s="4">
        <f t="shared" si="51"/>
        <v>0.19407332998493218</v>
      </c>
    </row>
    <row r="821" spans="2:12">
      <c r="B821" s="1" t="s">
        <v>799</v>
      </c>
      <c r="C821" s="1" t="s">
        <v>836</v>
      </c>
      <c r="D821" s="5">
        <v>54874</v>
      </c>
      <c r="E821" s="1">
        <v>0</v>
      </c>
      <c r="F821" s="1">
        <v>2586</v>
      </c>
      <c r="G821" s="1">
        <v>3158</v>
      </c>
      <c r="H821" s="8">
        <v>4.6080233001629625E-2</v>
      </c>
      <c r="I821" s="4">
        <f t="shared" si="48"/>
        <v>0</v>
      </c>
      <c r="J821" s="4">
        <f t="shared" si="49"/>
        <v>9.3797606093579972E-3</v>
      </c>
      <c r="K821" s="4">
        <f t="shared" si="50"/>
        <v>3.3049582746401489E-3</v>
      </c>
      <c r="L821" s="4">
        <f t="shared" si="51"/>
        <v>0.21239492629631093</v>
      </c>
    </row>
    <row r="822" spans="2:12">
      <c r="B822" s="1" t="s">
        <v>848</v>
      </c>
      <c r="C822" s="1" t="s">
        <v>29</v>
      </c>
      <c r="D822" s="5">
        <v>63001</v>
      </c>
      <c r="E822" s="1">
        <v>0</v>
      </c>
      <c r="F822" s="1">
        <v>1490</v>
      </c>
      <c r="G822" s="1">
        <v>4815</v>
      </c>
      <c r="H822" s="8">
        <v>8.2829358918560761E-2</v>
      </c>
      <c r="I822" s="4">
        <f t="shared" si="48"/>
        <v>0</v>
      </c>
      <c r="J822" s="4">
        <f t="shared" si="49"/>
        <v>5.4044250997461012E-3</v>
      </c>
      <c r="K822" s="4">
        <f t="shared" si="50"/>
        <v>5.0390671603522223E-3</v>
      </c>
      <c r="L822" s="4">
        <f t="shared" si="51"/>
        <v>0.38178052576375293</v>
      </c>
    </row>
    <row r="823" spans="2:12">
      <c r="B823" s="1" t="s">
        <v>848</v>
      </c>
      <c r="C823" s="1" t="s">
        <v>227</v>
      </c>
      <c r="D823" s="5">
        <v>63111</v>
      </c>
      <c r="E823" s="1">
        <v>0</v>
      </c>
      <c r="F823" s="1">
        <v>1896</v>
      </c>
      <c r="G823" s="1">
        <v>1059</v>
      </c>
      <c r="H823" s="8">
        <v>9.5341614906832295E-2</v>
      </c>
      <c r="I823" s="4">
        <f t="shared" si="48"/>
        <v>0</v>
      </c>
      <c r="J823" s="4">
        <f t="shared" si="49"/>
        <v>6.8770402611534279E-3</v>
      </c>
      <c r="K823" s="4">
        <f t="shared" si="50"/>
        <v>1.1082808147067503E-3</v>
      </c>
      <c r="L823" s="4">
        <f t="shared" si="51"/>
        <v>0.43945253641386234</v>
      </c>
    </row>
    <row r="824" spans="2:12">
      <c r="B824" s="1" t="s">
        <v>848</v>
      </c>
      <c r="C824" s="1" t="s">
        <v>849</v>
      </c>
      <c r="D824" s="5">
        <v>63130</v>
      </c>
      <c r="E824" s="1">
        <v>0</v>
      </c>
      <c r="F824" s="1">
        <v>1685</v>
      </c>
      <c r="G824" s="1">
        <v>8618</v>
      </c>
      <c r="H824" s="8">
        <v>7.0374708801116098E-2</v>
      </c>
      <c r="I824" s="4">
        <f t="shared" si="48"/>
        <v>0</v>
      </c>
      <c r="J824" s="4">
        <f t="shared" si="49"/>
        <v>6.1117156329343492E-3</v>
      </c>
      <c r="K824" s="4">
        <f t="shared" si="50"/>
        <v>9.0190406620800512E-3</v>
      </c>
      <c r="L824" s="4">
        <f t="shared" si="51"/>
        <v>0.32437403448912228</v>
      </c>
    </row>
    <row r="825" spans="2:12">
      <c r="B825" s="1" t="s">
        <v>848</v>
      </c>
      <c r="C825" s="1" t="s">
        <v>850</v>
      </c>
      <c r="D825" s="5">
        <v>63190</v>
      </c>
      <c r="E825" s="1">
        <v>0</v>
      </c>
      <c r="F825" s="1">
        <v>2658</v>
      </c>
      <c r="G825" s="1">
        <v>7866</v>
      </c>
      <c r="H825" s="8">
        <v>7.1627118644067803E-2</v>
      </c>
      <c r="I825" s="4">
        <f t="shared" si="48"/>
        <v>0</v>
      </c>
      <c r="J825" s="4">
        <f t="shared" si="49"/>
        <v>9.640914036996736E-3</v>
      </c>
      <c r="K825" s="4">
        <f t="shared" si="50"/>
        <v>8.2320461647623216E-3</v>
      </c>
      <c r="L825" s="4">
        <f t="shared" si="51"/>
        <v>0.3301466940214014</v>
      </c>
    </row>
    <row r="826" spans="2:12">
      <c r="B826" s="1" t="s">
        <v>848</v>
      </c>
      <c r="C826" s="1" t="s">
        <v>184</v>
      </c>
      <c r="D826" s="5">
        <v>63212</v>
      </c>
      <c r="E826" s="1">
        <v>0</v>
      </c>
      <c r="F826" s="1">
        <v>4650</v>
      </c>
      <c r="G826" s="1">
        <v>1777</v>
      </c>
      <c r="H826" s="8">
        <v>9.833559782608696E-2</v>
      </c>
      <c r="I826" s="4">
        <f t="shared" si="48"/>
        <v>0</v>
      </c>
      <c r="J826" s="4">
        <f t="shared" si="49"/>
        <v>1.6866158868335146E-2</v>
      </c>
      <c r="K826" s="4">
        <f t="shared" si="50"/>
        <v>1.8596931140074555E-3</v>
      </c>
      <c r="L826" s="4">
        <f t="shared" si="51"/>
        <v>0.45325252699648416</v>
      </c>
    </row>
    <row r="827" spans="2:12">
      <c r="B827" s="1" t="s">
        <v>848</v>
      </c>
      <c r="C827" s="1" t="s">
        <v>851</v>
      </c>
      <c r="D827" s="5">
        <v>63272</v>
      </c>
      <c r="E827" s="1">
        <v>0</v>
      </c>
      <c r="F827" s="1">
        <v>2795</v>
      </c>
      <c r="G827" s="1">
        <v>7247</v>
      </c>
      <c r="H827" s="8">
        <v>0.11741822800889171</v>
      </c>
      <c r="I827" s="4">
        <f t="shared" si="48"/>
        <v>0</v>
      </c>
      <c r="J827" s="4">
        <f t="shared" si="49"/>
        <v>1.0137830975698222E-2</v>
      </c>
      <c r="K827" s="4">
        <f t="shared" si="50"/>
        <v>7.5842408538053067E-3</v>
      </c>
      <c r="L827" s="4">
        <f t="shared" si="51"/>
        <v>0.54120897962712167</v>
      </c>
    </row>
    <row r="828" spans="2:12">
      <c r="B828" s="1" t="s">
        <v>848</v>
      </c>
      <c r="C828" s="1" t="s">
        <v>852</v>
      </c>
      <c r="D828" s="5">
        <v>63302</v>
      </c>
      <c r="E828" s="1">
        <v>0</v>
      </c>
      <c r="F828" s="1">
        <v>1902</v>
      </c>
      <c r="G828" s="1">
        <v>3708</v>
      </c>
      <c r="H828" s="8">
        <v>9.1897488998187934E-2</v>
      </c>
      <c r="I828" s="4">
        <f t="shared" si="48"/>
        <v>0</v>
      </c>
      <c r="J828" s="4">
        <f t="shared" si="49"/>
        <v>6.8988030467899888E-3</v>
      </c>
      <c r="K828" s="4">
        <f t="shared" si="50"/>
        <v>3.8805526543273187E-3</v>
      </c>
      <c r="L828" s="4">
        <f t="shared" si="51"/>
        <v>0.42357772804438504</v>
      </c>
    </row>
    <row r="829" spans="2:12">
      <c r="B829" s="1" t="s">
        <v>848</v>
      </c>
      <c r="C829" s="1" t="s">
        <v>853</v>
      </c>
      <c r="D829" s="5">
        <v>63401</v>
      </c>
      <c r="E829" s="1">
        <v>0</v>
      </c>
      <c r="F829" s="1">
        <v>2650</v>
      </c>
      <c r="G829" s="1">
        <v>5427</v>
      </c>
      <c r="H829" s="8">
        <v>7.8891745215652676E-2</v>
      </c>
      <c r="I829" s="4">
        <f t="shared" si="48"/>
        <v>0</v>
      </c>
      <c r="J829" s="4">
        <f t="shared" si="49"/>
        <v>9.6118969894813198E-3</v>
      </c>
      <c r="K829" s="4">
        <f t="shared" si="50"/>
        <v>5.6795467246586722E-3</v>
      </c>
      <c r="L829" s="4">
        <f t="shared" si="51"/>
        <v>0.36363111293020822</v>
      </c>
    </row>
    <row r="830" spans="2:12">
      <c r="B830" s="1" t="s">
        <v>848</v>
      </c>
      <c r="C830" s="1" t="s">
        <v>854</v>
      </c>
      <c r="D830" s="5">
        <v>63470</v>
      </c>
      <c r="E830" s="1">
        <v>0</v>
      </c>
      <c r="F830" s="1">
        <v>4130</v>
      </c>
      <c r="G830" s="1">
        <v>11495</v>
      </c>
      <c r="H830" s="8">
        <v>8.4257322175732216E-2</v>
      </c>
      <c r="I830" s="4">
        <f t="shared" si="48"/>
        <v>0</v>
      </c>
      <c r="J830" s="4">
        <f t="shared" si="49"/>
        <v>1.4980050779833151E-2</v>
      </c>
      <c r="K830" s="4">
        <f t="shared" si="50"/>
        <v>1.2029922535461847E-2</v>
      </c>
      <c r="L830" s="4">
        <f t="shared" si="51"/>
        <v>0.38836235339361852</v>
      </c>
    </row>
    <row r="831" spans="2:12">
      <c r="B831" s="1" t="s">
        <v>848</v>
      </c>
      <c r="C831" s="1" t="s">
        <v>855</v>
      </c>
      <c r="D831" s="5">
        <v>63548</v>
      </c>
      <c r="E831" s="1">
        <v>0</v>
      </c>
      <c r="F831" s="1">
        <v>2800</v>
      </c>
      <c r="G831" s="1">
        <v>5110</v>
      </c>
      <c r="H831" s="8">
        <v>9.5605809891524174E-2</v>
      </c>
      <c r="I831" s="4">
        <f t="shared" si="48"/>
        <v>0</v>
      </c>
      <c r="J831" s="4">
        <f t="shared" si="49"/>
        <v>1.0155966630395358E-2</v>
      </c>
      <c r="K831" s="4">
        <f t="shared" si="50"/>
        <v>5.3477950549117035E-3</v>
      </c>
      <c r="L831" s="4">
        <f t="shared" si="51"/>
        <v>0.44067027492441851</v>
      </c>
    </row>
    <row r="832" spans="2:12">
      <c r="B832" s="1" t="s">
        <v>848</v>
      </c>
      <c r="C832" s="1" t="s">
        <v>856</v>
      </c>
      <c r="D832" s="5">
        <v>63594</v>
      </c>
      <c r="E832" s="1">
        <v>0</v>
      </c>
      <c r="F832" s="1">
        <v>3865</v>
      </c>
      <c r="G832" s="1">
        <v>10945</v>
      </c>
      <c r="H832" s="8">
        <v>8.4913955533224464E-2</v>
      </c>
      <c r="I832" s="4">
        <f t="shared" si="48"/>
        <v>0</v>
      </c>
      <c r="J832" s="4">
        <f t="shared" si="49"/>
        <v>1.401886108088502E-2</v>
      </c>
      <c r="K832" s="4">
        <f t="shared" si="50"/>
        <v>1.1454328155774678E-2</v>
      </c>
      <c r="L832" s="4">
        <f t="shared" si="51"/>
        <v>0.39138893517247658</v>
      </c>
    </row>
    <row r="833" spans="2:12">
      <c r="B833" s="1" t="s">
        <v>848</v>
      </c>
      <c r="C833" s="1" t="s">
        <v>857</v>
      </c>
      <c r="D833" s="5">
        <v>63690</v>
      </c>
      <c r="E833" s="1">
        <v>0</v>
      </c>
      <c r="F833" s="1">
        <v>2754</v>
      </c>
      <c r="G833" s="1">
        <v>9924</v>
      </c>
      <c r="H833" s="8">
        <v>8.0016413623307345E-2</v>
      </c>
      <c r="I833" s="4">
        <f t="shared" si="48"/>
        <v>0</v>
      </c>
      <c r="J833" s="4">
        <f t="shared" si="49"/>
        <v>9.9891186071817198E-3</v>
      </c>
      <c r="K833" s="4">
        <f t="shared" si="50"/>
        <v>1.0385815680028131E-2</v>
      </c>
      <c r="L833" s="4">
        <f t="shared" si="51"/>
        <v>0.36881498132651508</v>
      </c>
    </row>
    <row r="834" spans="2:12">
      <c r="B834" s="1" t="s">
        <v>357</v>
      </c>
      <c r="C834" s="1" t="s">
        <v>866</v>
      </c>
      <c r="D834" s="5">
        <v>66001</v>
      </c>
      <c r="E834" s="1">
        <v>0</v>
      </c>
      <c r="F834" s="1">
        <v>26500</v>
      </c>
      <c r="G834" s="1">
        <v>38470</v>
      </c>
      <c r="H834" s="8">
        <v>9.2486425001245418E-2</v>
      </c>
      <c r="I834" s="4">
        <f t="shared" si="48"/>
        <v>0</v>
      </c>
      <c r="J834" s="4">
        <f t="shared" si="49"/>
        <v>9.6118969894813208E-2</v>
      </c>
      <c r="K834" s="4">
        <f t="shared" si="50"/>
        <v>4.0260210521028031E-2</v>
      </c>
      <c r="L834" s="4">
        <f t="shared" si="51"/>
        <v>0.42629227636184286</v>
      </c>
    </row>
    <row r="835" spans="2:12">
      <c r="B835" s="1" t="s">
        <v>357</v>
      </c>
      <c r="C835" s="1" t="s">
        <v>858</v>
      </c>
      <c r="D835" s="5">
        <v>66045</v>
      </c>
      <c r="E835" s="1">
        <v>0</v>
      </c>
      <c r="F835" s="1">
        <v>18000</v>
      </c>
      <c r="G835" s="1">
        <v>2302</v>
      </c>
      <c r="H835" s="8">
        <v>7.9679695552208038E-2</v>
      </c>
      <c r="I835" s="4">
        <f t="shared" ref="I835:I898" si="52">E835/MAX(E$3:E$1123)</f>
        <v>0</v>
      </c>
      <c r="J835" s="4">
        <f t="shared" ref="J835:J898" si="53">F835/MAX(F$3:F$1123)</f>
        <v>6.5288356909684445E-2</v>
      </c>
      <c r="K835" s="4">
        <f t="shared" ref="K835:K898" si="54">G835/MAX(G$3:G$1123)</f>
        <v>2.4091241127997538E-3</v>
      </c>
      <c r="L835" s="4">
        <f t="shared" ref="L835:L898" si="55">H835/MAX(H$3:H$1123)</f>
        <v>0.36726296639006184</v>
      </c>
    </row>
    <row r="836" spans="2:12">
      <c r="B836" s="1" t="s">
        <v>357</v>
      </c>
      <c r="C836" s="1" t="s">
        <v>401</v>
      </c>
      <c r="D836" s="5">
        <v>66075</v>
      </c>
      <c r="E836" s="1">
        <v>0</v>
      </c>
      <c r="F836" s="1">
        <v>1300</v>
      </c>
      <c r="G836" s="1">
        <v>6989</v>
      </c>
      <c r="H836" s="8">
        <v>6.0675883256528416E-2</v>
      </c>
      <c r="I836" s="4">
        <f t="shared" si="52"/>
        <v>0</v>
      </c>
      <c r="J836" s="4">
        <f t="shared" si="53"/>
        <v>4.7152702212549871E-3</v>
      </c>
      <c r="K836" s="4">
        <f t="shared" si="54"/>
        <v>7.3142347629702341E-3</v>
      </c>
      <c r="L836" s="4">
        <f t="shared" si="55"/>
        <v>0.27966980444257222</v>
      </c>
    </row>
    <row r="837" spans="2:12">
      <c r="B837" s="1" t="s">
        <v>357</v>
      </c>
      <c r="C837" s="1" t="s">
        <v>859</v>
      </c>
      <c r="D837" s="5">
        <v>66088</v>
      </c>
      <c r="E837" s="1">
        <v>0</v>
      </c>
      <c r="F837" s="1">
        <v>6400</v>
      </c>
      <c r="G837" s="1">
        <v>5128</v>
      </c>
      <c r="H837" s="8">
        <v>4.379648678588384E-2</v>
      </c>
      <c r="I837" s="4">
        <f t="shared" si="52"/>
        <v>0</v>
      </c>
      <c r="J837" s="4">
        <f t="shared" si="53"/>
        <v>2.3213638012332245E-2</v>
      </c>
      <c r="K837" s="4">
        <f t="shared" si="54"/>
        <v>5.3666326891560114E-3</v>
      </c>
      <c r="L837" s="4">
        <f t="shared" si="55"/>
        <v>0.20186858826421697</v>
      </c>
    </row>
    <row r="838" spans="2:12">
      <c r="B838" s="1" t="s">
        <v>357</v>
      </c>
      <c r="C838" s="1" t="s">
        <v>860</v>
      </c>
      <c r="D838" s="5">
        <v>66170</v>
      </c>
      <c r="E838" s="1">
        <v>0</v>
      </c>
      <c r="F838" s="1">
        <v>14200</v>
      </c>
      <c r="G838" s="1">
        <v>1619</v>
      </c>
      <c r="H838" s="8">
        <v>6.0800744878957168E-2</v>
      </c>
      <c r="I838" s="4">
        <f t="shared" si="52"/>
        <v>0</v>
      </c>
      <c r="J838" s="4">
        <f t="shared" si="53"/>
        <v>5.1505259339862171E-2</v>
      </c>
      <c r="K838" s="4">
        <f t="shared" si="54"/>
        <v>1.6943405467518685E-3</v>
      </c>
      <c r="L838" s="4">
        <f t="shared" si="55"/>
        <v>0.28024532182530887</v>
      </c>
    </row>
    <row r="839" spans="2:12">
      <c r="B839" s="1" t="s">
        <v>357</v>
      </c>
      <c r="C839" s="1" t="s">
        <v>861</v>
      </c>
      <c r="D839" s="5">
        <v>66318</v>
      </c>
      <c r="E839" s="1">
        <v>0</v>
      </c>
      <c r="F839" s="1">
        <v>17300</v>
      </c>
      <c r="G839" s="1">
        <v>3146</v>
      </c>
      <c r="H839" s="8">
        <v>9.5226595830314745E-2</v>
      </c>
      <c r="I839" s="4">
        <f t="shared" si="52"/>
        <v>0</v>
      </c>
      <c r="J839" s="4">
        <f t="shared" si="53"/>
        <v>6.2749365252085604E-2</v>
      </c>
      <c r="K839" s="4">
        <f t="shared" si="54"/>
        <v>3.2923998518106104E-3</v>
      </c>
      <c r="L839" s="4">
        <f t="shared" si="55"/>
        <v>0.43892238570306297</v>
      </c>
    </row>
    <row r="840" spans="2:12">
      <c r="B840" s="1" t="s">
        <v>357</v>
      </c>
      <c r="C840" s="1" t="s">
        <v>862</v>
      </c>
      <c r="D840" s="5">
        <v>66383</v>
      </c>
      <c r="E840" s="1">
        <v>0</v>
      </c>
      <c r="F840" s="1">
        <v>7850</v>
      </c>
      <c r="G840" s="1">
        <v>1549</v>
      </c>
      <c r="H840" s="8">
        <v>0.13936142371107041</v>
      </c>
      <c r="I840" s="4">
        <f t="shared" si="52"/>
        <v>0</v>
      </c>
      <c r="J840" s="4">
        <f t="shared" si="53"/>
        <v>2.847297787450127E-2</v>
      </c>
      <c r="K840" s="4">
        <f t="shared" si="54"/>
        <v>1.6210830802462289E-3</v>
      </c>
      <c r="L840" s="4">
        <f t="shared" si="55"/>
        <v>0.6423504698124024</v>
      </c>
    </row>
    <row r="841" spans="2:12">
      <c r="B841" s="1" t="s">
        <v>357</v>
      </c>
      <c r="C841" s="1" t="s">
        <v>863</v>
      </c>
      <c r="D841" s="5">
        <v>66400</v>
      </c>
      <c r="E841" s="1">
        <v>0</v>
      </c>
      <c r="F841" s="1">
        <v>500</v>
      </c>
      <c r="G841" s="1">
        <v>1366</v>
      </c>
      <c r="H841" s="8">
        <v>0.11113451277730975</v>
      </c>
      <c r="I841" s="4">
        <f t="shared" si="52"/>
        <v>0</v>
      </c>
      <c r="J841" s="4">
        <f t="shared" si="53"/>
        <v>1.8135654697134566E-3</v>
      </c>
      <c r="K841" s="4">
        <f t="shared" si="54"/>
        <v>1.4295671320957706E-3</v>
      </c>
      <c r="L841" s="4">
        <f t="shared" si="55"/>
        <v>0.51224581805995562</v>
      </c>
    </row>
    <row r="842" spans="2:12">
      <c r="B842" s="1" t="s">
        <v>357</v>
      </c>
      <c r="C842" s="1" t="s">
        <v>864</v>
      </c>
      <c r="D842" s="5">
        <v>66440</v>
      </c>
      <c r="E842" s="1">
        <v>0</v>
      </c>
      <c r="F842" s="1">
        <v>11500</v>
      </c>
      <c r="G842" s="1">
        <v>7777</v>
      </c>
      <c r="H842" s="8">
        <v>6.3865643886564391E-2</v>
      </c>
      <c r="I842" s="4">
        <f t="shared" si="52"/>
        <v>0</v>
      </c>
      <c r="J842" s="4">
        <f t="shared" si="53"/>
        <v>4.1712005803409502E-2</v>
      </c>
      <c r="K842" s="4">
        <f t="shared" si="54"/>
        <v>8.1389045287765787E-3</v>
      </c>
      <c r="L842" s="4">
        <f t="shared" si="55"/>
        <v>0.29437218179156271</v>
      </c>
    </row>
    <row r="843" spans="2:12">
      <c r="B843" s="1" t="s">
        <v>357</v>
      </c>
      <c r="C843" s="1" t="s">
        <v>865</v>
      </c>
      <c r="D843" s="5">
        <v>66456</v>
      </c>
      <c r="E843" s="1">
        <v>0</v>
      </c>
      <c r="F843" s="1">
        <v>7200</v>
      </c>
      <c r="G843" s="1">
        <v>7004</v>
      </c>
      <c r="H843" s="8">
        <v>6.4529012380898046E-2</v>
      </c>
      <c r="I843" s="4">
        <f t="shared" si="52"/>
        <v>0</v>
      </c>
      <c r="J843" s="4">
        <f t="shared" si="53"/>
        <v>2.6115342763873776E-2</v>
      </c>
      <c r="K843" s="4">
        <f t="shared" si="54"/>
        <v>7.3299327915071575E-3</v>
      </c>
      <c r="L843" s="4">
        <f t="shared" si="55"/>
        <v>0.29742980744324526</v>
      </c>
    </row>
    <row r="844" spans="2:12">
      <c r="B844" s="1" t="s">
        <v>357</v>
      </c>
      <c r="C844" s="1" t="s">
        <v>867</v>
      </c>
      <c r="D844" s="5">
        <v>66572</v>
      </c>
      <c r="E844" s="1">
        <v>0</v>
      </c>
      <c r="F844" s="1">
        <v>2800</v>
      </c>
      <c r="G844" s="1">
        <v>4489</v>
      </c>
      <c r="H844" s="8">
        <v>0.10117590879245508</v>
      </c>
      <c r="I844" s="4">
        <f t="shared" si="52"/>
        <v>0</v>
      </c>
      <c r="J844" s="4">
        <f t="shared" si="53"/>
        <v>1.0155966630395358E-2</v>
      </c>
      <c r="K844" s="4">
        <f t="shared" si="54"/>
        <v>4.6978966734830992E-3</v>
      </c>
      <c r="L844" s="4">
        <f t="shared" si="55"/>
        <v>0.466344206423084</v>
      </c>
    </row>
    <row r="845" spans="2:12">
      <c r="B845" s="1" t="s">
        <v>357</v>
      </c>
      <c r="C845" s="1" t="s">
        <v>868</v>
      </c>
      <c r="D845" s="5">
        <v>66594</v>
      </c>
      <c r="E845" s="1">
        <v>0</v>
      </c>
      <c r="F845" s="1">
        <v>19300</v>
      </c>
      <c r="G845" s="1">
        <v>4619</v>
      </c>
      <c r="H845" s="8">
        <v>8.8849049838651842E-2</v>
      </c>
      <c r="I845" s="4">
        <f t="shared" si="52"/>
        <v>0</v>
      </c>
      <c r="J845" s="4">
        <f t="shared" si="53"/>
        <v>7.0003627130939425E-2</v>
      </c>
      <c r="K845" s="4">
        <f t="shared" si="54"/>
        <v>4.8339462541364302E-3</v>
      </c>
      <c r="L845" s="4">
        <f t="shared" si="55"/>
        <v>0.40952673549437868</v>
      </c>
    </row>
    <row r="846" spans="2:12">
      <c r="B846" s="1" t="s">
        <v>357</v>
      </c>
      <c r="C846" s="1" t="s">
        <v>869</v>
      </c>
      <c r="D846" s="5">
        <v>66682</v>
      </c>
      <c r="E846" s="1">
        <v>0</v>
      </c>
      <c r="F846" s="1">
        <v>28500</v>
      </c>
      <c r="G846" s="1">
        <v>10390</v>
      </c>
      <c r="H846" s="8">
        <v>9.7231963927855714E-2</v>
      </c>
      <c r="I846" s="4">
        <f t="shared" si="52"/>
        <v>0</v>
      </c>
      <c r="J846" s="4">
        <f t="shared" si="53"/>
        <v>0.10337323177366703</v>
      </c>
      <c r="K846" s="4">
        <f t="shared" si="54"/>
        <v>1.0873501099908534E-2</v>
      </c>
      <c r="L846" s="4">
        <f t="shared" si="55"/>
        <v>0.4481656117357769</v>
      </c>
    </row>
    <row r="847" spans="2:12">
      <c r="B847" s="1" t="s">
        <v>357</v>
      </c>
      <c r="C847" s="1" t="s">
        <v>870</v>
      </c>
      <c r="D847" s="5">
        <v>66687</v>
      </c>
      <c r="E847" s="1">
        <v>0</v>
      </c>
      <c r="F847" s="1">
        <v>17800</v>
      </c>
      <c r="G847" s="1">
        <v>5644</v>
      </c>
      <c r="H847" s="8">
        <v>0.10127865273662873</v>
      </c>
      <c r="I847" s="4">
        <f t="shared" si="52"/>
        <v>0</v>
      </c>
      <c r="J847" s="4">
        <f t="shared" si="53"/>
        <v>6.4562930721799056E-2</v>
      </c>
      <c r="K847" s="4">
        <f t="shared" si="54"/>
        <v>5.9066448708261559E-3</v>
      </c>
      <c r="L847" s="4">
        <f t="shared" si="55"/>
        <v>0.4668177780833962</v>
      </c>
    </row>
    <row r="848" spans="2:12">
      <c r="B848" s="1" t="s">
        <v>873</v>
      </c>
      <c r="C848" s="1" t="s">
        <v>878</v>
      </c>
      <c r="D848" s="5">
        <v>68001</v>
      </c>
      <c r="E848" s="1">
        <v>0</v>
      </c>
      <c r="F848" s="1">
        <v>8953</v>
      </c>
      <c r="G848" s="1">
        <v>2489</v>
      </c>
      <c r="H848" s="8">
        <v>8.0852551800409844E-2</v>
      </c>
      <c r="I848" s="4">
        <f t="shared" si="52"/>
        <v>0</v>
      </c>
      <c r="J848" s="4">
        <f t="shared" si="53"/>
        <v>3.2473703300689154E-2</v>
      </c>
      <c r="K848" s="4">
        <f t="shared" si="54"/>
        <v>2.6048262018933915E-3</v>
      </c>
      <c r="L848" s="4">
        <f t="shared" si="55"/>
        <v>0.37266894418501312</v>
      </c>
    </row>
    <row r="849" spans="2:12">
      <c r="B849" s="1" t="s">
        <v>873</v>
      </c>
      <c r="C849" s="1" t="s">
        <v>874</v>
      </c>
      <c r="D849" s="5">
        <v>68013</v>
      </c>
      <c r="E849" s="1">
        <v>0</v>
      </c>
      <c r="F849" s="1">
        <v>1245</v>
      </c>
      <c r="G849" s="1">
        <v>2675</v>
      </c>
      <c r="H849" s="8">
        <v>5.2115583075335398E-2</v>
      </c>
      <c r="I849" s="4">
        <f t="shared" si="52"/>
        <v>0</v>
      </c>
      <c r="J849" s="4">
        <f t="shared" si="53"/>
        <v>4.5157780195865067E-3</v>
      </c>
      <c r="K849" s="4">
        <f t="shared" si="54"/>
        <v>2.7994817557512345E-3</v>
      </c>
      <c r="L849" s="4">
        <f t="shared" si="55"/>
        <v>0.24021331284899694</v>
      </c>
    </row>
    <row r="850" spans="2:12">
      <c r="B850" s="1" t="s">
        <v>873</v>
      </c>
      <c r="C850" s="1" t="s">
        <v>366</v>
      </c>
      <c r="D850" s="5">
        <v>68020</v>
      </c>
      <c r="E850" s="1">
        <v>0</v>
      </c>
      <c r="F850" s="1">
        <v>6100</v>
      </c>
      <c r="G850" s="1">
        <v>5972</v>
      </c>
      <c r="H850" s="8">
        <v>5.4890921885995779E-2</v>
      </c>
      <c r="I850" s="4">
        <f t="shared" si="52"/>
        <v>0</v>
      </c>
      <c r="J850" s="4">
        <f t="shared" si="53"/>
        <v>2.2125498730504171E-2</v>
      </c>
      <c r="K850" s="4">
        <f t="shared" si="54"/>
        <v>6.2499084281668676E-3</v>
      </c>
      <c r="L850" s="4">
        <f t="shared" si="55"/>
        <v>0.2530055199135024</v>
      </c>
    </row>
    <row r="851" spans="2:12">
      <c r="B851" s="1" t="s">
        <v>873</v>
      </c>
      <c r="C851" s="1" t="s">
        <v>875</v>
      </c>
      <c r="D851" s="5">
        <v>68051</v>
      </c>
      <c r="E851" s="1">
        <v>0</v>
      </c>
      <c r="F851" s="1">
        <v>7380</v>
      </c>
      <c r="G851" s="1">
        <v>2805</v>
      </c>
      <c r="H851" s="8">
        <v>7.7437197510947228E-2</v>
      </c>
      <c r="I851" s="4">
        <f t="shared" si="52"/>
        <v>0</v>
      </c>
      <c r="J851" s="4">
        <f t="shared" si="53"/>
        <v>2.6768226332970619E-2</v>
      </c>
      <c r="K851" s="4">
        <f t="shared" si="54"/>
        <v>2.9355313364045656E-3</v>
      </c>
      <c r="L851" s="4">
        <f t="shared" si="55"/>
        <v>0.35692675115919775</v>
      </c>
    </row>
    <row r="852" spans="2:12">
      <c r="B852" s="1" t="s">
        <v>873</v>
      </c>
      <c r="C852" s="1" t="s">
        <v>30</v>
      </c>
      <c r="D852" s="5">
        <v>68077</v>
      </c>
      <c r="E852" s="1">
        <v>0</v>
      </c>
      <c r="F852" s="1">
        <v>158760</v>
      </c>
      <c r="G852" s="1">
        <v>3093</v>
      </c>
      <c r="H852" s="8">
        <v>5.2250387997930678E-2</v>
      </c>
      <c r="I852" s="4">
        <f t="shared" si="52"/>
        <v>0</v>
      </c>
      <c r="J852" s="4">
        <f t="shared" si="53"/>
        <v>0.57584330794341676</v>
      </c>
      <c r="K852" s="4">
        <f t="shared" si="54"/>
        <v>3.2369334843134834E-3</v>
      </c>
      <c r="L852" s="4">
        <f t="shared" si="55"/>
        <v>0.24083466130437459</v>
      </c>
    </row>
    <row r="853" spans="2:12">
      <c r="B853" s="1" t="s">
        <v>873</v>
      </c>
      <c r="C853" s="1" t="s">
        <v>876</v>
      </c>
      <c r="D853" s="5">
        <v>68079</v>
      </c>
      <c r="E853" s="1">
        <v>0</v>
      </c>
      <c r="F853" s="1">
        <v>1650</v>
      </c>
      <c r="G853" s="1">
        <v>6263</v>
      </c>
      <c r="H853" s="8">
        <v>4.9855751893256403E-2</v>
      </c>
      <c r="I853" s="4">
        <f t="shared" si="52"/>
        <v>0</v>
      </c>
      <c r="J853" s="4">
        <f t="shared" si="53"/>
        <v>5.9847660500544067E-3</v>
      </c>
      <c r="K853" s="4">
        <f t="shared" si="54"/>
        <v>6.5544501817831708E-3</v>
      </c>
      <c r="L853" s="4">
        <f t="shared" si="55"/>
        <v>0.22979720498463788</v>
      </c>
    </row>
    <row r="854" spans="2:12">
      <c r="B854" s="1" t="s">
        <v>873</v>
      </c>
      <c r="C854" s="1" t="s">
        <v>877</v>
      </c>
      <c r="D854" s="5">
        <v>68081</v>
      </c>
      <c r="E854" s="1">
        <v>0</v>
      </c>
      <c r="F854" s="1">
        <v>5963</v>
      </c>
      <c r="G854" s="1">
        <v>60839</v>
      </c>
      <c r="H854" s="8">
        <v>6.6798402393613301E-2</v>
      </c>
      <c r="I854" s="4">
        <f t="shared" si="52"/>
        <v>0</v>
      </c>
      <c r="J854" s="4">
        <f t="shared" si="53"/>
        <v>2.1628581791802683E-2</v>
      </c>
      <c r="K854" s="4">
        <f t="shared" si="54"/>
        <v>6.3670157210523118E-2</v>
      </c>
      <c r="L854" s="4">
        <f t="shared" si="55"/>
        <v>0.30788997426729747</v>
      </c>
    </row>
    <row r="855" spans="2:12">
      <c r="B855" s="1" t="s">
        <v>873</v>
      </c>
      <c r="C855" s="1" t="s">
        <v>34</v>
      </c>
      <c r="D855" s="5">
        <v>68092</v>
      </c>
      <c r="E855" s="1">
        <v>0</v>
      </c>
      <c r="F855" s="1">
        <v>15100</v>
      </c>
      <c r="G855" s="1">
        <v>12229</v>
      </c>
      <c r="H855" s="8">
        <v>5.8163755808364047E-2</v>
      </c>
      <c r="I855" s="4">
        <f t="shared" si="52"/>
        <v>0</v>
      </c>
      <c r="J855" s="4">
        <f t="shared" si="53"/>
        <v>5.4769677185346394E-2</v>
      </c>
      <c r="K855" s="4">
        <f t="shared" si="54"/>
        <v>1.2798079398535269E-2</v>
      </c>
      <c r="L855" s="4">
        <f t="shared" si="55"/>
        <v>0.26809080213629172</v>
      </c>
    </row>
    <row r="856" spans="2:12">
      <c r="B856" s="1" t="s">
        <v>873</v>
      </c>
      <c r="C856" s="1" t="s">
        <v>172</v>
      </c>
      <c r="D856" s="5">
        <v>68101</v>
      </c>
      <c r="E856" s="1">
        <v>0</v>
      </c>
      <c r="F856" s="1">
        <v>8476</v>
      </c>
      <c r="G856" s="1">
        <v>62884</v>
      </c>
      <c r="H856" s="8">
        <v>5.2020672710327884E-2</v>
      </c>
      <c r="I856" s="4">
        <f t="shared" si="52"/>
        <v>0</v>
      </c>
      <c r="J856" s="4">
        <f t="shared" si="53"/>
        <v>3.0743561842582517E-2</v>
      </c>
      <c r="K856" s="4">
        <f t="shared" si="54"/>
        <v>6.5810321767723598E-2</v>
      </c>
      <c r="L856" s="4">
        <f t="shared" si="55"/>
        <v>0.23977584804755347</v>
      </c>
    </row>
    <row r="857" spans="2:12">
      <c r="B857" s="1" t="s">
        <v>873</v>
      </c>
      <c r="C857" s="1" t="s">
        <v>530</v>
      </c>
      <c r="D857" s="5">
        <v>68121</v>
      </c>
      <c r="E857" s="1">
        <v>0</v>
      </c>
      <c r="F857" s="1">
        <v>5567</v>
      </c>
      <c r="G857" s="1">
        <v>7602</v>
      </c>
      <c r="H857" s="8">
        <v>5.7368941641938676E-2</v>
      </c>
      <c r="I857" s="4">
        <f t="shared" si="52"/>
        <v>0</v>
      </c>
      <c r="J857" s="4">
        <f t="shared" si="53"/>
        <v>2.0192237939789626E-2</v>
      </c>
      <c r="K857" s="4">
        <f t="shared" si="54"/>
        <v>7.9557608625124808E-3</v>
      </c>
      <c r="L857" s="4">
        <f t="shared" si="55"/>
        <v>0.26442731162635419</v>
      </c>
    </row>
    <row r="858" spans="2:12">
      <c r="B858" s="1" t="s">
        <v>873</v>
      </c>
      <c r="C858" s="1" t="s">
        <v>879</v>
      </c>
      <c r="D858" s="5">
        <v>68132</v>
      </c>
      <c r="E858" s="1">
        <v>0</v>
      </c>
      <c r="F858" s="1">
        <v>3750</v>
      </c>
      <c r="G858" s="1">
        <v>506</v>
      </c>
      <c r="H858" s="8">
        <v>2.2261798753339269E-2</v>
      </c>
      <c r="I858" s="4">
        <f t="shared" si="52"/>
        <v>0</v>
      </c>
      <c r="J858" s="4">
        <f t="shared" si="53"/>
        <v>1.3601741022850925E-2</v>
      </c>
      <c r="K858" s="4">
        <f t="shared" si="54"/>
        <v>5.2954682931219616E-4</v>
      </c>
      <c r="L858" s="4">
        <f t="shared" si="55"/>
        <v>0.10261000861848039</v>
      </c>
    </row>
    <row r="859" spans="2:12">
      <c r="B859" s="1" t="s">
        <v>873</v>
      </c>
      <c r="C859" s="1" t="s">
        <v>880</v>
      </c>
      <c r="D859" s="5">
        <v>68147</v>
      </c>
      <c r="E859" s="1">
        <v>0</v>
      </c>
      <c r="F859" s="1">
        <v>6150</v>
      </c>
      <c r="G859" s="1">
        <v>2205</v>
      </c>
      <c r="H859" s="8">
        <v>8.6337260418498332E-2</v>
      </c>
      <c r="I859" s="4">
        <f t="shared" si="52"/>
        <v>0</v>
      </c>
      <c r="J859" s="4">
        <f t="shared" si="53"/>
        <v>2.2306855277475515E-2</v>
      </c>
      <c r="K859" s="4">
        <f t="shared" si="54"/>
        <v>2.3076101949276529E-3</v>
      </c>
      <c r="L859" s="4">
        <f t="shared" si="55"/>
        <v>0.39794929124086348</v>
      </c>
    </row>
    <row r="860" spans="2:12">
      <c r="B860" s="1" t="s">
        <v>873</v>
      </c>
      <c r="C860" s="1" t="s">
        <v>881</v>
      </c>
      <c r="D860" s="5">
        <v>68152</v>
      </c>
      <c r="E860" s="1">
        <v>0</v>
      </c>
      <c r="F860" s="1">
        <v>4021</v>
      </c>
      <c r="G860" s="1">
        <v>15056</v>
      </c>
      <c r="H860" s="8">
        <v>6.0311723514795572E-2</v>
      </c>
      <c r="I860" s="4">
        <f t="shared" si="52"/>
        <v>0</v>
      </c>
      <c r="J860" s="4">
        <f t="shared" si="53"/>
        <v>1.4584693507435619E-2</v>
      </c>
      <c r="K860" s="4">
        <f t="shared" si="54"/>
        <v>1.5756634510127321E-2</v>
      </c>
      <c r="L860" s="4">
        <f t="shared" si="55"/>
        <v>0.27799130421661422</v>
      </c>
    </row>
    <row r="861" spans="2:12">
      <c r="B861" s="1" t="s">
        <v>873</v>
      </c>
      <c r="C861" s="1" t="s">
        <v>882</v>
      </c>
      <c r="D861" s="5">
        <v>68160</v>
      </c>
      <c r="E861" s="1">
        <v>0</v>
      </c>
      <c r="F861" s="1">
        <v>3168</v>
      </c>
      <c r="G861" s="1">
        <v>978</v>
      </c>
      <c r="H861" s="8">
        <v>6.9523809523809529E-2</v>
      </c>
      <c r="I861" s="4">
        <f t="shared" si="52"/>
        <v>0</v>
      </c>
      <c r="J861" s="4">
        <f t="shared" si="53"/>
        <v>1.1490750816104461E-2</v>
      </c>
      <c r="K861" s="4">
        <f t="shared" si="54"/>
        <v>1.0235114606073671E-3</v>
      </c>
      <c r="L861" s="4">
        <f t="shared" si="55"/>
        <v>0.32045203415369161</v>
      </c>
    </row>
    <row r="862" spans="2:12">
      <c r="B862" s="1" t="s">
        <v>873</v>
      </c>
      <c r="C862" s="1" t="s">
        <v>883</v>
      </c>
      <c r="D862" s="5">
        <v>68162</v>
      </c>
      <c r="E862" s="1">
        <v>0</v>
      </c>
      <c r="F862" s="1">
        <v>3010</v>
      </c>
      <c r="G862" s="1">
        <v>16977</v>
      </c>
      <c r="H862" s="8">
        <v>6.046445766071934E-2</v>
      </c>
      <c r="I862" s="4">
        <f t="shared" si="52"/>
        <v>0</v>
      </c>
      <c r="J862" s="4">
        <f t="shared" si="53"/>
        <v>1.0917664127675008E-2</v>
      </c>
      <c r="K862" s="4">
        <f t="shared" si="54"/>
        <v>1.7767028698089236E-2</v>
      </c>
      <c r="L862" s="4">
        <f t="shared" si="55"/>
        <v>0.27869529279378269</v>
      </c>
    </row>
    <row r="863" spans="2:12">
      <c r="B863" s="1" t="s">
        <v>873</v>
      </c>
      <c r="C863" s="1" t="s">
        <v>884</v>
      </c>
      <c r="D863" s="5">
        <v>68167</v>
      </c>
      <c r="E863" s="1">
        <v>0</v>
      </c>
      <c r="F863" s="1">
        <v>8096</v>
      </c>
      <c r="G863" s="1">
        <v>26421</v>
      </c>
      <c r="H863" s="8">
        <v>6.6514842154861004E-2</v>
      </c>
      <c r="I863" s="4">
        <f t="shared" si="52"/>
        <v>0</v>
      </c>
      <c r="J863" s="4">
        <f t="shared" si="53"/>
        <v>2.9365252085600289E-2</v>
      </c>
      <c r="K863" s="4">
        <f t="shared" si="54"/>
        <v>2.7650507464935838E-2</v>
      </c>
      <c r="L863" s="4">
        <f t="shared" si="55"/>
        <v>0.30658297662238043</v>
      </c>
    </row>
    <row r="864" spans="2:12">
      <c r="B864" s="1" t="s">
        <v>873</v>
      </c>
      <c r="C864" s="1" t="s">
        <v>885</v>
      </c>
      <c r="D864" s="5">
        <v>68169</v>
      </c>
      <c r="E864" s="1">
        <v>0</v>
      </c>
      <c r="F864" s="1">
        <v>9300</v>
      </c>
      <c r="G864" s="1">
        <v>3797</v>
      </c>
      <c r="H864" s="8">
        <v>4.2234785500498834E-2</v>
      </c>
      <c r="I864" s="4">
        <f t="shared" si="52"/>
        <v>0</v>
      </c>
      <c r="J864" s="4">
        <f t="shared" si="53"/>
        <v>3.3732317736670292E-2</v>
      </c>
      <c r="K864" s="4">
        <f t="shared" si="54"/>
        <v>3.9736942903130608E-3</v>
      </c>
      <c r="L864" s="4">
        <f t="shared" si="55"/>
        <v>0.19467032975292706</v>
      </c>
    </row>
    <row r="865" spans="2:12">
      <c r="B865" s="1" t="s">
        <v>873</v>
      </c>
      <c r="C865" s="1" t="s">
        <v>495</v>
      </c>
      <c r="D865" s="5">
        <v>68176</v>
      </c>
      <c r="E865" s="1">
        <v>0</v>
      </c>
      <c r="F865" s="1">
        <v>12341</v>
      </c>
      <c r="G865" s="1">
        <v>10395</v>
      </c>
      <c r="H865" s="8">
        <v>5.5760833053409474E-2</v>
      </c>
      <c r="I865" s="4">
        <f t="shared" si="52"/>
        <v>0</v>
      </c>
      <c r="J865" s="4">
        <f t="shared" si="53"/>
        <v>4.4762422923467535E-2</v>
      </c>
      <c r="K865" s="4">
        <f t="shared" si="54"/>
        <v>1.0878733776087507E-2</v>
      </c>
      <c r="L865" s="4">
        <f t="shared" si="55"/>
        <v>0.25701515064346497</v>
      </c>
    </row>
    <row r="866" spans="2:12">
      <c r="B866" s="1" t="s">
        <v>873</v>
      </c>
      <c r="C866" s="1" t="s">
        <v>886</v>
      </c>
      <c r="D866" s="5">
        <v>68179</v>
      </c>
      <c r="E866" s="1">
        <v>0</v>
      </c>
      <c r="F866" s="1">
        <v>7420</v>
      </c>
      <c r="G866" s="1">
        <v>6117</v>
      </c>
      <c r="H866" s="8">
        <v>3.917875306084008E-2</v>
      </c>
      <c r="I866" s="4">
        <f t="shared" si="52"/>
        <v>0</v>
      </c>
      <c r="J866" s="4">
        <f t="shared" si="53"/>
        <v>2.6913311570547698E-2</v>
      </c>
      <c r="K866" s="4">
        <f t="shared" si="54"/>
        <v>6.4016560373571221E-3</v>
      </c>
      <c r="L866" s="4">
        <f t="shared" si="55"/>
        <v>0.18058433794039649</v>
      </c>
    </row>
    <row r="867" spans="2:12">
      <c r="B867" s="1" t="s">
        <v>873</v>
      </c>
      <c r="C867" s="1" t="s">
        <v>887</v>
      </c>
      <c r="D867" s="5">
        <v>68190</v>
      </c>
      <c r="E867" s="1">
        <v>0</v>
      </c>
      <c r="F867" s="1">
        <v>46000</v>
      </c>
      <c r="G867" s="1">
        <v>299182</v>
      </c>
      <c r="H867" s="8">
        <v>4.4806000451161739E-2</v>
      </c>
      <c r="I867" s="4">
        <f t="shared" si="52"/>
        <v>0</v>
      </c>
      <c r="J867" s="4">
        <f t="shared" si="53"/>
        <v>0.16684802321363801</v>
      </c>
      <c r="K867" s="4">
        <f t="shared" si="54"/>
        <v>0.31310450491557601</v>
      </c>
      <c r="L867" s="4">
        <f t="shared" si="55"/>
        <v>0.20652168063300416</v>
      </c>
    </row>
    <row r="868" spans="2:12">
      <c r="B868" s="1" t="s">
        <v>873</v>
      </c>
      <c r="C868" s="1" t="s">
        <v>51</v>
      </c>
      <c r="D868" s="5">
        <v>68207</v>
      </c>
      <c r="E868" s="1">
        <v>0</v>
      </c>
      <c r="F868" s="1">
        <v>32690</v>
      </c>
      <c r="G868" s="1">
        <v>17136</v>
      </c>
      <c r="H868" s="8">
        <v>0.10089760638297872</v>
      </c>
      <c r="I868" s="4">
        <f t="shared" si="52"/>
        <v>0</v>
      </c>
      <c r="J868" s="4">
        <f t="shared" si="53"/>
        <v>0.1185709104098658</v>
      </c>
      <c r="K868" s="4">
        <f t="shared" si="54"/>
        <v>1.7933427800580617E-2</v>
      </c>
      <c r="L868" s="4">
        <f t="shared" si="55"/>
        <v>0.46506144338352368</v>
      </c>
    </row>
    <row r="869" spans="2:12">
      <c r="B869" s="1" t="s">
        <v>873</v>
      </c>
      <c r="C869" s="1" t="s">
        <v>888</v>
      </c>
      <c r="D869" s="5">
        <v>68209</v>
      </c>
      <c r="E869" s="1">
        <v>0</v>
      </c>
      <c r="F869" s="1">
        <v>30492</v>
      </c>
      <c r="G869" s="1">
        <v>3030</v>
      </c>
      <c r="H869" s="8">
        <v>9.3353941267387941E-2</v>
      </c>
      <c r="I869" s="4">
        <f t="shared" si="52"/>
        <v>0</v>
      </c>
      <c r="J869" s="4">
        <f t="shared" si="53"/>
        <v>0.11059847660500544</v>
      </c>
      <c r="K869" s="4">
        <f t="shared" si="54"/>
        <v>3.1710017644584077E-3</v>
      </c>
      <c r="L869" s="4">
        <f t="shared" si="55"/>
        <v>0.43029086841326925</v>
      </c>
    </row>
    <row r="870" spans="2:12">
      <c r="B870" s="1" t="s">
        <v>873</v>
      </c>
      <c r="C870" s="1" t="s">
        <v>889</v>
      </c>
      <c r="D870" s="5">
        <v>68211</v>
      </c>
      <c r="E870" s="1">
        <v>0</v>
      </c>
      <c r="F870" s="1">
        <v>10234</v>
      </c>
      <c r="G870" s="1">
        <v>4061</v>
      </c>
      <c r="H870" s="8">
        <v>0.11450182576943141</v>
      </c>
      <c r="I870" s="4">
        <f t="shared" si="52"/>
        <v>0</v>
      </c>
      <c r="J870" s="4">
        <f t="shared" si="53"/>
        <v>3.712005803409503E-2</v>
      </c>
      <c r="K870" s="4">
        <f t="shared" si="54"/>
        <v>4.2499795925629016E-3</v>
      </c>
      <c r="L870" s="4">
        <f t="shared" si="55"/>
        <v>0.52776657714016673</v>
      </c>
    </row>
    <row r="871" spans="2:12">
      <c r="B871" s="1" t="s">
        <v>873</v>
      </c>
      <c r="C871" s="1" t="s">
        <v>890</v>
      </c>
      <c r="D871" s="5">
        <v>68217</v>
      </c>
      <c r="E871" s="1">
        <v>0</v>
      </c>
      <c r="F871" s="1">
        <v>6543</v>
      </c>
      <c r="G871" s="1">
        <v>15999</v>
      </c>
      <c r="H871" s="8">
        <v>4.0952380952380955E-2</v>
      </c>
      <c r="I871" s="4">
        <f t="shared" si="52"/>
        <v>0</v>
      </c>
      <c r="J871" s="4">
        <f t="shared" si="53"/>
        <v>2.3732317736670294E-2</v>
      </c>
      <c r="K871" s="4">
        <f t="shared" si="54"/>
        <v>1.674351723748187E-2</v>
      </c>
      <c r="L871" s="4">
        <f t="shared" si="55"/>
        <v>0.18875941737820193</v>
      </c>
    </row>
    <row r="872" spans="2:12">
      <c r="B872" s="1" t="s">
        <v>873</v>
      </c>
      <c r="C872" s="1" t="s">
        <v>891</v>
      </c>
      <c r="D872" s="5">
        <v>68229</v>
      </c>
      <c r="E872" s="1">
        <v>0</v>
      </c>
      <c r="F872" s="1">
        <v>1489</v>
      </c>
      <c r="G872" s="1">
        <v>5066</v>
      </c>
      <c r="H872" s="8">
        <v>4.5437362969683225E-2</v>
      </c>
      <c r="I872" s="4">
        <f t="shared" si="52"/>
        <v>0</v>
      </c>
      <c r="J872" s="4">
        <f t="shared" si="53"/>
        <v>5.4007979688066735E-3</v>
      </c>
      <c r="K872" s="4">
        <f t="shared" si="54"/>
        <v>5.30174750453673E-3</v>
      </c>
      <c r="L872" s="4">
        <f t="shared" si="55"/>
        <v>0.20943178300993617</v>
      </c>
    </row>
    <row r="873" spans="2:12">
      <c r="B873" s="1" t="s">
        <v>873</v>
      </c>
      <c r="C873" s="1" t="s">
        <v>892</v>
      </c>
      <c r="D873" s="5">
        <v>68235</v>
      </c>
      <c r="E873" s="1">
        <v>0</v>
      </c>
      <c r="F873" s="1">
        <v>4158</v>
      </c>
      <c r="G873" s="1">
        <v>37943</v>
      </c>
      <c r="H873" s="8">
        <v>6.9673045184887816E-2</v>
      </c>
      <c r="I873" s="4">
        <f t="shared" si="52"/>
        <v>0</v>
      </c>
      <c r="J873" s="4">
        <f t="shared" si="53"/>
        <v>1.5081610446137105E-2</v>
      </c>
      <c r="K873" s="4">
        <f t="shared" si="54"/>
        <v>3.9708686451764147E-2</v>
      </c>
      <c r="L873" s="4">
        <f t="shared" si="55"/>
        <v>0.32113989736901832</v>
      </c>
    </row>
    <row r="874" spans="2:12">
      <c r="B874" s="1" t="s">
        <v>873</v>
      </c>
      <c r="C874" s="1" t="s">
        <v>893</v>
      </c>
      <c r="D874" s="5">
        <v>68245</v>
      </c>
      <c r="E874" s="1">
        <v>0</v>
      </c>
      <c r="F874" s="1">
        <v>9289</v>
      </c>
      <c r="G874" s="1">
        <v>5586</v>
      </c>
      <c r="H874" s="8">
        <v>8.2524271844660199E-2</v>
      </c>
      <c r="I874" s="4">
        <f t="shared" si="52"/>
        <v>0</v>
      </c>
      <c r="J874" s="4">
        <f t="shared" si="53"/>
        <v>3.3692419296336595E-2</v>
      </c>
      <c r="K874" s="4">
        <f t="shared" si="54"/>
        <v>5.8459458271500541E-3</v>
      </c>
      <c r="L874" s="4">
        <f t="shared" si="55"/>
        <v>0.38037430573503095</v>
      </c>
    </row>
    <row r="875" spans="2:12">
      <c r="B875" s="1" t="s">
        <v>873</v>
      </c>
      <c r="C875" s="1" t="s">
        <v>187</v>
      </c>
      <c r="D875" s="5">
        <v>68250</v>
      </c>
      <c r="E875" s="1">
        <v>0</v>
      </c>
      <c r="F875" s="1">
        <v>6555</v>
      </c>
      <c r="G875" s="1">
        <v>9986</v>
      </c>
      <c r="H875" s="8">
        <v>6.1308411214953271E-2</v>
      </c>
      <c r="I875" s="4">
        <f t="shared" si="52"/>
        <v>0</v>
      </c>
      <c r="J875" s="4">
        <f t="shared" si="53"/>
        <v>2.3775843307943415E-2</v>
      </c>
      <c r="K875" s="4">
        <f t="shared" si="54"/>
        <v>1.0450700864647411E-2</v>
      </c>
      <c r="L875" s="4">
        <f t="shared" si="55"/>
        <v>0.28258527861357413</v>
      </c>
    </row>
    <row r="876" spans="2:12">
      <c r="B876" s="1" t="s">
        <v>873</v>
      </c>
      <c r="C876" s="1" t="s">
        <v>894</v>
      </c>
      <c r="D876" s="5">
        <v>68255</v>
      </c>
      <c r="E876" s="1">
        <v>0</v>
      </c>
      <c r="F876" s="1">
        <v>9541</v>
      </c>
      <c r="G876" s="1">
        <v>7483</v>
      </c>
      <c r="H876" s="8">
        <v>6.8263982420075142E-2</v>
      </c>
      <c r="I876" s="4">
        <f t="shared" si="52"/>
        <v>0</v>
      </c>
      <c r="J876" s="4">
        <f t="shared" si="53"/>
        <v>3.4606456293072178E-2</v>
      </c>
      <c r="K876" s="4">
        <f t="shared" si="54"/>
        <v>7.8312231694528927E-3</v>
      </c>
      <c r="L876" s="4">
        <f t="shared" si="55"/>
        <v>0.31464518667455027</v>
      </c>
    </row>
    <row r="877" spans="2:12">
      <c r="B877" s="1" t="s">
        <v>873</v>
      </c>
      <c r="C877" s="1" t="s">
        <v>895</v>
      </c>
      <c r="D877" s="5">
        <v>68264</v>
      </c>
      <c r="E877" s="1">
        <v>0</v>
      </c>
      <c r="F877" s="1">
        <v>10206</v>
      </c>
      <c r="G877" s="1">
        <v>11211</v>
      </c>
      <c r="H877" s="8">
        <v>4.8582995951417005E-2</v>
      </c>
      <c r="I877" s="4">
        <f t="shared" si="52"/>
        <v>0</v>
      </c>
      <c r="J877" s="4">
        <f t="shared" si="53"/>
        <v>3.7018498367791079E-2</v>
      </c>
      <c r="K877" s="4">
        <f t="shared" si="54"/>
        <v>1.1732706528496109E-2</v>
      </c>
      <c r="L877" s="4">
        <f t="shared" si="55"/>
        <v>0.22393076536722945</v>
      </c>
    </row>
    <row r="878" spans="2:12">
      <c r="B878" s="1" t="s">
        <v>873</v>
      </c>
      <c r="C878" s="1" t="s">
        <v>896</v>
      </c>
      <c r="D878" s="5">
        <v>68266</v>
      </c>
      <c r="E878" s="1">
        <v>0</v>
      </c>
      <c r="F878" s="1">
        <v>3450</v>
      </c>
      <c r="G878" s="1">
        <v>5817</v>
      </c>
      <c r="H878" s="8">
        <v>7.302287131441168E-2</v>
      </c>
      <c r="I878" s="4">
        <f t="shared" si="52"/>
        <v>0</v>
      </c>
      <c r="J878" s="4">
        <f t="shared" si="53"/>
        <v>1.2513601741022852E-2</v>
      </c>
      <c r="K878" s="4">
        <f t="shared" si="54"/>
        <v>6.0876954666186653E-3</v>
      </c>
      <c r="L878" s="4">
        <f t="shared" si="55"/>
        <v>0.33658005527491508</v>
      </c>
    </row>
    <row r="879" spans="2:12">
      <c r="B879" s="1" t="s">
        <v>873</v>
      </c>
      <c r="C879" s="1" t="s">
        <v>897</v>
      </c>
      <c r="D879" s="5">
        <v>68271</v>
      </c>
      <c r="E879" s="1">
        <v>0</v>
      </c>
      <c r="F879" s="1">
        <v>5170</v>
      </c>
      <c r="G879" s="1">
        <v>8275</v>
      </c>
      <c r="H879" s="8">
        <v>4.0026573658860656E-2</v>
      </c>
      <c r="I879" s="4">
        <f t="shared" si="52"/>
        <v>0</v>
      </c>
      <c r="J879" s="4">
        <f t="shared" si="53"/>
        <v>1.8752266956837141E-2</v>
      </c>
      <c r="K879" s="4">
        <f t="shared" si="54"/>
        <v>8.660079076202417E-3</v>
      </c>
      <c r="L879" s="4">
        <f t="shared" si="55"/>
        <v>0.18449214789922863</v>
      </c>
    </row>
    <row r="880" spans="2:12">
      <c r="B880" s="1" t="s">
        <v>873</v>
      </c>
      <c r="C880" s="1" t="s">
        <v>898</v>
      </c>
      <c r="D880" s="5">
        <v>68276</v>
      </c>
      <c r="E880" s="1">
        <v>0</v>
      </c>
      <c r="F880" s="1">
        <v>12096</v>
      </c>
      <c r="G880" s="1">
        <v>2435</v>
      </c>
      <c r="H880" s="8">
        <v>5.7173030298523005E-2</v>
      </c>
      <c r="I880" s="4">
        <f t="shared" si="52"/>
        <v>0</v>
      </c>
      <c r="J880" s="4">
        <f t="shared" si="53"/>
        <v>4.3873775843307941E-2</v>
      </c>
      <c r="K880" s="4">
        <f t="shared" si="54"/>
        <v>2.5483132991604694E-3</v>
      </c>
      <c r="L880" s="4">
        <f t="shared" si="55"/>
        <v>0.26352430891488982</v>
      </c>
    </row>
    <row r="881" spans="2:12">
      <c r="B881" s="1" t="s">
        <v>873</v>
      </c>
      <c r="C881" s="1" t="s">
        <v>899</v>
      </c>
      <c r="D881" s="5">
        <v>68296</v>
      </c>
      <c r="E881" s="1">
        <v>0</v>
      </c>
      <c r="F881" s="1">
        <v>8459</v>
      </c>
      <c r="G881" s="1">
        <v>9870</v>
      </c>
      <c r="H881" s="8">
        <v>8.7188019966722125E-2</v>
      </c>
      <c r="I881" s="4">
        <f t="shared" si="52"/>
        <v>0</v>
      </c>
      <c r="J881" s="4">
        <f t="shared" si="53"/>
        <v>3.0681900616612259E-2</v>
      </c>
      <c r="K881" s="4">
        <f t="shared" si="54"/>
        <v>1.0329302777295209E-2</v>
      </c>
      <c r="L881" s="4">
        <f t="shared" si="55"/>
        <v>0.40187064753119484</v>
      </c>
    </row>
    <row r="882" spans="2:12">
      <c r="B882" s="1" t="s">
        <v>873</v>
      </c>
      <c r="C882" s="1" t="s">
        <v>900</v>
      </c>
      <c r="D882" s="5">
        <v>68298</v>
      </c>
      <c r="E882" s="1">
        <v>0</v>
      </c>
      <c r="F882" s="1">
        <v>5040</v>
      </c>
      <c r="G882" s="1">
        <v>16566</v>
      </c>
      <c r="H882" s="8">
        <v>4.2004773269689738E-2</v>
      </c>
      <c r="I882" s="4">
        <f t="shared" si="52"/>
        <v>0</v>
      </c>
      <c r="J882" s="4">
        <f t="shared" si="53"/>
        <v>1.8280739934711642E-2</v>
      </c>
      <c r="K882" s="4">
        <f t="shared" si="54"/>
        <v>1.7336902716177553E-2</v>
      </c>
      <c r="L882" s="4">
        <f t="shared" si="55"/>
        <v>0.19361014781313043</v>
      </c>
    </row>
    <row r="883" spans="2:12">
      <c r="B883" s="1" t="s">
        <v>873</v>
      </c>
      <c r="C883" s="1" t="s">
        <v>901</v>
      </c>
      <c r="D883" s="5">
        <v>68307</v>
      </c>
      <c r="E883" s="1">
        <v>0</v>
      </c>
      <c r="F883" s="1">
        <v>16434</v>
      </c>
      <c r="G883" s="1">
        <v>8714</v>
      </c>
      <c r="H883" s="8">
        <v>8.2893417017739945E-2</v>
      </c>
      <c r="I883" s="4">
        <f t="shared" si="52"/>
        <v>0</v>
      </c>
      <c r="J883" s="4">
        <f t="shared" si="53"/>
        <v>5.9608269858541896E-2</v>
      </c>
      <c r="K883" s="4">
        <f t="shared" si="54"/>
        <v>9.1195080447163575E-3</v>
      </c>
      <c r="L883" s="4">
        <f t="shared" si="55"/>
        <v>0.38207578501848288</v>
      </c>
    </row>
    <row r="884" spans="2:12">
      <c r="B884" s="1" t="s">
        <v>873</v>
      </c>
      <c r="C884" s="1" t="s">
        <v>902</v>
      </c>
      <c r="D884" s="5">
        <v>68318</v>
      </c>
      <c r="E884" s="1">
        <v>0</v>
      </c>
      <c r="F884" s="1">
        <v>10450</v>
      </c>
      <c r="G884" s="1">
        <v>11649</v>
      </c>
      <c r="H884" s="8">
        <v>5.7184046131667471E-2</v>
      </c>
      <c r="I884" s="4">
        <f t="shared" si="52"/>
        <v>0</v>
      </c>
      <c r="J884" s="4">
        <f t="shared" si="53"/>
        <v>3.7903518317011241E-2</v>
      </c>
      <c r="K884" s="4">
        <f t="shared" si="54"/>
        <v>1.2191088961774253E-2</v>
      </c>
      <c r="L884" s="4">
        <f t="shared" si="55"/>
        <v>0.26357508355113629</v>
      </c>
    </row>
    <row r="885" spans="2:12">
      <c r="B885" s="1" t="s">
        <v>873</v>
      </c>
      <c r="C885" s="1" t="s">
        <v>68</v>
      </c>
      <c r="D885" s="5">
        <v>68320</v>
      </c>
      <c r="E885" s="1">
        <v>0</v>
      </c>
      <c r="F885" s="1">
        <v>2540</v>
      </c>
      <c r="G885" s="1">
        <v>15463</v>
      </c>
      <c r="H885" s="8">
        <v>0.10086882814155541</v>
      </c>
      <c r="I885" s="4">
        <f t="shared" si="52"/>
        <v>0</v>
      </c>
      <c r="J885" s="4">
        <f t="shared" si="53"/>
        <v>9.2129125861443607E-3</v>
      </c>
      <c r="K885" s="4">
        <f t="shared" si="54"/>
        <v>1.6182574351095828E-2</v>
      </c>
      <c r="L885" s="4">
        <f t="shared" si="55"/>
        <v>0.46492879751635058</v>
      </c>
    </row>
    <row r="886" spans="2:12">
      <c r="B886" s="1" t="s">
        <v>873</v>
      </c>
      <c r="C886" s="1" t="s">
        <v>903</v>
      </c>
      <c r="D886" s="5">
        <v>68322</v>
      </c>
      <c r="E886" s="1">
        <v>0</v>
      </c>
      <c r="F886" s="1">
        <v>6523</v>
      </c>
      <c r="G886" s="1">
        <v>9439</v>
      </c>
      <c r="H886" s="8">
        <v>6.9298952457695406E-2</v>
      </c>
      <c r="I886" s="4">
        <f t="shared" si="52"/>
        <v>0</v>
      </c>
      <c r="J886" s="4">
        <f t="shared" si="53"/>
        <v>2.3659775117881754E-2</v>
      </c>
      <c r="K886" s="4">
        <f t="shared" si="54"/>
        <v>9.8782460906676264E-3</v>
      </c>
      <c r="L886" s="4">
        <f t="shared" si="55"/>
        <v>0.31941561361339565</v>
      </c>
    </row>
    <row r="887" spans="2:12">
      <c r="B887" s="1" t="s">
        <v>873</v>
      </c>
      <c r="C887" s="1" t="s">
        <v>904</v>
      </c>
      <c r="D887" s="5">
        <v>68324</v>
      </c>
      <c r="E887" s="1">
        <v>0</v>
      </c>
      <c r="F887" s="1">
        <v>2761</v>
      </c>
      <c r="G887" s="1">
        <v>5550</v>
      </c>
      <c r="H887" s="8">
        <v>0.10737649447326866</v>
      </c>
      <c r="I887" s="4">
        <f t="shared" si="52"/>
        <v>0</v>
      </c>
      <c r="J887" s="4">
        <f t="shared" si="53"/>
        <v>1.0014508523757707E-2</v>
      </c>
      <c r="K887" s="4">
        <f t="shared" si="54"/>
        <v>5.80827055866144E-3</v>
      </c>
      <c r="L887" s="4">
        <f t="shared" si="55"/>
        <v>0.494924203807728</v>
      </c>
    </row>
    <row r="888" spans="2:12">
      <c r="B888" s="1" t="s">
        <v>873</v>
      </c>
      <c r="C888" s="1" t="s">
        <v>905</v>
      </c>
      <c r="D888" s="5">
        <v>68327</v>
      </c>
      <c r="E888" s="1">
        <v>0</v>
      </c>
      <c r="F888" s="1">
        <v>5040</v>
      </c>
      <c r="G888" s="1">
        <v>343</v>
      </c>
      <c r="H888" s="8">
        <v>7.3043153371940964E-2</v>
      </c>
      <c r="I888" s="4">
        <f t="shared" si="52"/>
        <v>0</v>
      </c>
      <c r="J888" s="4">
        <f t="shared" si="53"/>
        <v>1.8280739934711642E-2</v>
      </c>
      <c r="K888" s="4">
        <f t="shared" si="54"/>
        <v>3.5896158587763491E-4</v>
      </c>
      <c r="L888" s="4">
        <f t="shared" si="55"/>
        <v>0.33667354017795187</v>
      </c>
    </row>
    <row r="889" spans="2:12">
      <c r="B889" s="1" t="s">
        <v>873</v>
      </c>
      <c r="C889" s="1" t="s">
        <v>906</v>
      </c>
      <c r="D889" s="5">
        <v>68344</v>
      </c>
      <c r="E889" s="1">
        <v>0</v>
      </c>
      <c r="F889" s="1">
        <v>1728</v>
      </c>
      <c r="G889" s="1">
        <v>4449</v>
      </c>
      <c r="H889" s="8">
        <v>8.8612836438923398E-2</v>
      </c>
      <c r="I889" s="4">
        <f t="shared" si="52"/>
        <v>0</v>
      </c>
      <c r="J889" s="4">
        <f t="shared" si="53"/>
        <v>6.2676822633297062E-3</v>
      </c>
      <c r="K889" s="4">
        <f t="shared" si="54"/>
        <v>4.6560352640513053E-3</v>
      </c>
      <c r="L889" s="4">
        <f t="shared" si="55"/>
        <v>0.40843797086891009</v>
      </c>
    </row>
    <row r="890" spans="2:12">
      <c r="B890" s="1" t="s">
        <v>873</v>
      </c>
      <c r="C890" s="1" t="s">
        <v>907</v>
      </c>
      <c r="D890" s="5">
        <v>68368</v>
      </c>
      <c r="E890" s="1">
        <v>0</v>
      </c>
      <c r="F890" s="1">
        <v>2496</v>
      </c>
      <c r="G890" s="1">
        <v>2918</v>
      </c>
      <c r="H890" s="8">
        <v>6.2920690664325429E-2</v>
      </c>
      <c r="I890" s="4">
        <f t="shared" si="52"/>
        <v>0</v>
      </c>
      <c r="J890" s="4">
        <f t="shared" si="53"/>
        <v>9.053318824809576E-3</v>
      </c>
      <c r="K890" s="4">
        <f t="shared" si="54"/>
        <v>3.0537898180493838E-3</v>
      </c>
      <c r="L890" s="4">
        <f t="shared" si="55"/>
        <v>0.29001666410171495</v>
      </c>
    </row>
    <row r="891" spans="2:12">
      <c r="B891" s="1" t="s">
        <v>873</v>
      </c>
      <c r="C891" s="1" t="s">
        <v>908</v>
      </c>
      <c r="D891" s="5">
        <v>68370</v>
      </c>
      <c r="E891" s="1">
        <v>0</v>
      </c>
      <c r="F891" s="1">
        <v>3237</v>
      </c>
      <c r="G891" s="1">
        <v>1579</v>
      </c>
      <c r="H891" s="8">
        <v>7.3888091822094687E-2</v>
      </c>
      <c r="I891" s="4">
        <f t="shared" si="52"/>
        <v>0</v>
      </c>
      <c r="J891" s="4">
        <f t="shared" si="53"/>
        <v>1.1741022850924918E-2</v>
      </c>
      <c r="K891" s="4">
        <f t="shared" si="54"/>
        <v>1.6524791373200745E-3</v>
      </c>
      <c r="L891" s="4">
        <f t="shared" si="55"/>
        <v>0.34056806562097586</v>
      </c>
    </row>
    <row r="892" spans="2:12">
      <c r="B892" s="1" t="s">
        <v>873</v>
      </c>
      <c r="C892" s="1" t="s">
        <v>909</v>
      </c>
      <c r="D892" s="5">
        <v>68377</v>
      </c>
      <c r="E892" s="1">
        <v>0</v>
      </c>
      <c r="F892" s="1">
        <v>9768</v>
      </c>
      <c r="G892" s="1">
        <v>11710</v>
      </c>
      <c r="H892" s="8">
        <v>6.204710144927536E-2</v>
      </c>
      <c r="I892" s="4">
        <f t="shared" si="52"/>
        <v>0</v>
      </c>
      <c r="J892" s="4">
        <f t="shared" si="53"/>
        <v>3.5429815016322086E-2</v>
      </c>
      <c r="K892" s="4">
        <f t="shared" si="54"/>
        <v>1.225492761115774E-2</v>
      </c>
      <c r="L892" s="4">
        <f t="shared" si="55"/>
        <v>0.28599008036162732</v>
      </c>
    </row>
    <row r="893" spans="2:12">
      <c r="B893" s="1" t="s">
        <v>873</v>
      </c>
      <c r="C893" s="1" t="s">
        <v>910</v>
      </c>
      <c r="D893" s="5">
        <v>68385</v>
      </c>
      <c r="E893" s="1">
        <v>0</v>
      </c>
      <c r="F893" s="1">
        <v>18788</v>
      </c>
      <c r="G893" s="1">
        <v>35881</v>
      </c>
      <c r="H893" s="8">
        <v>8.9608433734939763E-2</v>
      </c>
      <c r="I893" s="4">
        <f t="shared" si="52"/>
        <v>0</v>
      </c>
      <c r="J893" s="4">
        <f t="shared" si="53"/>
        <v>6.8146536089952844E-2</v>
      </c>
      <c r="K893" s="4">
        <f t="shared" si="54"/>
        <v>3.7550730795555154E-2</v>
      </c>
      <c r="L893" s="4">
        <f t="shared" si="55"/>
        <v>0.41302691932975499</v>
      </c>
    </row>
    <row r="894" spans="2:12">
      <c r="B894" s="1" t="s">
        <v>873</v>
      </c>
      <c r="C894" s="1" t="s">
        <v>451</v>
      </c>
      <c r="D894" s="5">
        <v>68397</v>
      </c>
      <c r="E894" s="1">
        <v>0</v>
      </c>
      <c r="F894" s="1">
        <v>10080</v>
      </c>
      <c r="G894" s="1">
        <v>11097</v>
      </c>
      <c r="H894" s="8">
        <v>8.6279784780937743E-2</v>
      </c>
      <c r="I894" s="4">
        <f t="shared" si="52"/>
        <v>0</v>
      </c>
      <c r="J894" s="4">
        <f t="shared" si="53"/>
        <v>3.6561479869423284E-2</v>
      </c>
      <c r="K894" s="4">
        <f t="shared" si="54"/>
        <v>1.1613401511615495E-2</v>
      </c>
      <c r="L894" s="4">
        <f t="shared" si="55"/>
        <v>0.39768437214197172</v>
      </c>
    </row>
    <row r="895" spans="2:12">
      <c r="B895" s="1" t="s">
        <v>873</v>
      </c>
      <c r="C895" s="1" t="s">
        <v>911</v>
      </c>
      <c r="D895" s="5">
        <v>68406</v>
      </c>
      <c r="E895" s="1">
        <v>0</v>
      </c>
      <c r="F895" s="1">
        <v>53214</v>
      </c>
      <c r="G895" s="1">
        <v>27868</v>
      </c>
      <c r="H895" s="8">
        <v>7.1955679155626603E-2</v>
      </c>
      <c r="I895" s="4">
        <f t="shared" si="52"/>
        <v>0</v>
      </c>
      <c r="J895" s="4">
        <f t="shared" si="53"/>
        <v>0.19301414581066376</v>
      </c>
      <c r="K895" s="4">
        <f t="shared" si="54"/>
        <v>2.9164843951130989E-2</v>
      </c>
      <c r="L895" s="4">
        <f t="shared" si="55"/>
        <v>0.33166110879517091</v>
      </c>
    </row>
    <row r="896" spans="2:12">
      <c r="B896" s="1" t="s">
        <v>873</v>
      </c>
      <c r="C896" s="1" t="s">
        <v>912</v>
      </c>
      <c r="D896" s="5">
        <v>68418</v>
      </c>
      <c r="E896" s="1">
        <v>0</v>
      </c>
      <c r="F896" s="1">
        <v>9570</v>
      </c>
      <c r="G896" s="1">
        <v>5854</v>
      </c>
      <c r="H896" s="8">
        <v>9.4398542710298614E-2</v>
      </c>
      <c r="I896" s="4">
        <f t="shared" si="52"/>
        <v>0</v>
      </c>
      <c r="J896" s="4">
        <f t="shared" si="53"/>
        <v>3.4711643090315561E-2</v>
      </c>
      <c r="K896" s="4">
        <f t="shared" si="54"/>
        <v>6.1264172703430755E-3</v>
      </c>
      <c r="L896" s="4">
        <f t="shared" si="55"/>
        <v>0.43510568882592182</v>
      </c>
    </row>
    <row r="897" spans="2:12">
      <c r="B897" s="1" t="s">
        <v>873</v>
      </c>
      <c r="C897" s="1" t="s">
        <v>913</v>
      </c>
      <c r="D897" s="5">
        <v>68425</v>
      </c>
      <c r="E897" s="1">
        <v>0</v>
      </c>
      <c r="F897" s="1">
        <v>8398</v>
      </c>
      <c r="G897" s="1">
        <v>7599</v>
      </c>
      <c r="H897" s="8">
        <v>0.10289532293986638</v>
      </c>
      <c r="I897" s="4">
        <f t="shared" si="52"/>
        <v>0</v>
      </c>
      <c r="J897" s="4">
        <f t="shared" si="53"/>
        <v>3.0460645629307219E-2</v>
      </c>
      <c r="K897" s="4">
        <f t="shared" si="54"/>
        <v>7.9526212568050945E-3</v>
      </c>
      <c r="L897" s="4">
        <f t="shared" si="55"/>
        <v>0.47426940161685271</v>
      </c>
    </row>
    <row r="898" spans="2:12">
      <c r="B898" s="1" t="s">
        <v>873</v>
      </c>
      <c r="C898" s="1" t="s">
        <v>914</v>
      </c>
      <c r="D898" s="5">
        <v>68432</v>
      </c>
      <c r="E898" s="1">
        <v>0</v>
      </c>
      <c r="F898" s="1">
        <v>6006</v>
      </c>
      <c r="G898" s="1">
        <v>8530</v>
      </c>
      <c r="H898" s="8">
        <v>6.8701936440285369E-2</v>
      </c>
      <c r="I898" s="4">
        <f t="shared" si="52"/>
        <v>0</v>
      </c>
      <c r="J898" s="4">
        <f t="shared" si="53"/>
        <v>2.1784548422198041E-2</v>
      </c>
      <c r="K898" s="4">
        <f t="shared" si="54"/>
        <v>8.9269455613301043E-3</v>
      </c>
      <c r="L898" s="4">
        <f t="shared" si="55"/>
        <v>0.31666382255775932</v>
      </c>
    </row>
    <row r="899" spans="2:12">
      <c r="B899" s="1" t="s">
        <v>873</v>
      </c>
      <c r="C899" s="1" t="s">
        <v>915</v>
      </c>
      <c r="D899" s="5">
        <v>68444</v>
      </c>
      <c r="E899" s="1">
        <v>0</v>
      </c>
      <c r="F899" s="1">
        <v>712</v>
      </c>
      <c r="G899" s="1">
        <v>6090</v>
      </c>
      <c r="H899" s="8">
        <v>5.1460885956644678E-2</v>
      </c>
      <c r="I899" s="4">
        <f t="shared" ref="I899:I962" si="56">E899/MAX(E$3:E$1123)</f>
        <v>0</v>
      </c>
      <c r="J899" s="4">
        <f t="shared" ref="J899:J962" si="57">F899/MAX(F$3:F$1123)</f>
        <v>2.5825172288719621E-3</v>
      </c>
      <c r="K899" s="4">
        <f t="shared" ref="K899:K962" si="58">G899/MAX(G$3:G$1123)</f>
        <v>6.3733995859906606E-3</v>
      </c>
      <c r="L899" s="4">
        <f t="shared" ref="L899:L962" si="59">H899/MAX(H$3:H$1123)</f>
        <v>0.23719565566254555</v>
      </c>
    </row>
    <row r="900" spans="2:12">
      <c r="B900" s="1" t="s">
        <v>873</v>
      </c>
      <c r="C900" s="1" t="s">
        <v>916</v>
      </c>
      <c r="D900" s="5">
        <v>68464</v>
      </c>
      <c r="E900" s="1">
        <v>0</v>
      </c>
      <c r="F900" s="1">
        <v>12704</v>
      </c>
      <c r="G900" s="1">
        <v>6893</v>
      </c>
      <c r="H900" s="8">
        <v>9.2973674453096039E-2</v>
      </c>
      <c r="I900" s="4">
        <f t="shared" si="56"/>
        <v>0</v>
      </c>
      <c r="J900" s="4">
        <f t="shared" si="57"/>
        <v>4.6079071454479509E-2</v>
      </c>
      <c r="K900" s="4">
        <f t="shared" si="58"/>
        <v>7.2137673803339287E-3</v>
      </c>
      <c r="L900" s="4">
        <f t="shared" si="59"/>
        <v>0.42853812679862496</v>
      </c>
    </row>
    <row r="901" spans="2:12">
      <c r="B901" s="1" t="s">
        <v>873</v>
      </c>
      <c r="C901" s="1" t="s">
        <v>917</v>
      </c>
      <c r="D901" s="5">
        <v>68468</v>
      </c>
      <c r="E901" s="1">
        <v>0</v>
      </c>
      <c r="F901" s="1">
        <v>1606</v>
      </c>
      <c r="G901" s="1">
        <v>8756</v>
      </c>
      <c r="H901" s="8">
        <v>9.2588262801028762E-2</v>
      </c>
      <c r="I901" s="4">
        <f t="shared" si="56"/>
        <v>0</v>
      </c>
      <c r="J901" s="4">
        <f t="shared" si="57"/>
        <v>5.8251722887196229E-3</v>
      </c>
      <c r="K901" s="4">
        <f t="shared" si="58"/>
        <v>9.1634625246197407E-3</v>
      </c>
      <c r="L901" s="4">
        <f t="shared" si="59"/>
        <v>0.42676167138374732</v>
      </c>
    </row>
    <row r="902" spans="2:12">
      <c r="B902" s="1" t="s">
        <v>873</v>
      </c>
      <c r="C902" s="1" t="s">
        <v>918</v>
      </c>
      <c r="D902" s="5">
        <v>68498</v>
      </c>
      <c r="E902" s="1">
        <v>0</v>
      </c>
      <c r="F902" s="1">
        <v>1480</v>
      </c>
      <c r="G902" s="1">
        <v>3180</v>
      </c>
      <c r="H902" s="8">
        <v>3.974691758598313E-2</v>
      </c>
      <c r="I902" s="4">
        <f t="shared" si="56"/>
        <v>0</v>
      </c>
      <c r="J902" s="4">
        <f t="shared" si="57"/>
        <v>5.3681537903518314E-3</v>
      </c>
      <c r="K902" s="4">
        <f t="shared" si="58"/>
        <v>3.3279820498276357E-3</v>
      </c>
      <c r="L902" s="4">
        <f t="shared" si="59"/>
        <v>0.18320314549802469</v>
      </c>
    </row>
    <row r="903" spans="2:12">
      <c r="B903" s="1" t="s">
        <v>873</v>
      </c>
      <c r="C903" s="1" t="s">
        <v>919</v>
      </c>
      <c r="D903" s="5">
        <v>68500</v>
      </c>
      <c r="E903" s="1">
        <v>0</v>
      </c>
      <c r="F903" s="1">
        <v>13104</v>
      </c>
      <c r="G903" s="1">
        <v>20687</v>
      </c>
      <c r="H903" s="8">
        <v>7.1480340641420545E-2</v>
      </c>
      <c r="I903" s="4">
        <f t="shared" si="56"/>
        <v>0</v>
      </c>
      <c r="J903" s="4">
        <f t="shared" si="57"/>
        <v>4.7529923830250273E-2</v>
      </c>
      <c r="K903" s="4">
        <f t="shared" si="58"/>
        <v>2.1649674422888145E-2</v>
      </c>
      <c r="L903" s="4">
        <f t="shared" si="59"/>
        <v>0.329470158747522</v>
      </c>
    </row>
    <row r="904" spans="2:12">
      <c r="B904" s="1" t="s">
        <v>873</v>
      </c>
      <c r="C904" s="1" t="s">
        <v>920</v>
      </c>
      <c r="D904" s="5">
        <v>68502</v>
      </c>
      <c r="E904" s="1">
        <v>0</v>
      </c>
      <c r="F904" s="1">
        <v>7920</v>
      </c>
      <c r="G904" s="1">
        <v>7699</v>
      </c>
      <c r="H904" s="8">
        <v>0.11937148217636022</v>
      </c>
      <c r="I904" s="4">
        <f t="shared" si="56"/>
        <v>0</v>
      </c>
      <c r="J904" s="4">
        <f t="shared" si="57"/>
        <v>2.8726877040261153E-2</v>
      </c>
      <c r="K904" s="4">
        <f t="shared" si="58"/>
        <v>8.0572747803845813E-3</v>
      </c>
      <c r="L904" s="4">
        <f t="shared" si="59"/>
        <v>0.55021199996607617</v>
      </c>
    </row>
    <row r="905" spans="2:12">
      <c r="B905" s="1" t="s">
        <v>873</v>
      </c>
      <c r="C905" s="1" t="s">
        <v>921</v>
      </c>
      <c r="D905" s="5">
        <v>68522</v>
      </c>
      <c r="E905" s="1">
        <v>0</v>
      </c>
      <c r="F905" s="1">
        <v>3078</v>
      </c>
      <c r="G905" s="1">
        <v>3514</v>
      </c>
      <c r="H905" s="8">
        <v>7.8561917443408791E-2</v>
      </c>
      <c r="I905" s="4">
        <f t="shared" si="56"/>
        <v>0</v>
      </c>
      <c r="J905" s="4">
        <f t="shared" si="57"/>
        <v>1.116430903155604E-2</v>
      </c>
      <c r="K905" s="4">
        <f t="shared" si="58"/>
        <v>3.6775248185831168E-3</v>
      </c>
      <c r="L905" s="4">
        <f t="shared" si="59"/>
        <v>0.36211085704578727</v>
      </c>
    </row>
    <row r="906" spans="2:12">
      <c r="B906" s="1" t="s">
        <v>873</v>
      </c>
      <c r="C906" s="1" t="s">
        <v>922</v>
      </c>
      <c r="D906" s="5">
        <v>68524</v>
      </c>
      <c r="E906" s="1">
        <v>0</v>
      </c>
      <c r="F906" s="1">
        <v>1321</v>
      </c>
      <c r="G906" s="1">
        <v>6115</v>
      </c>
      <c r="H906" s="8">
        <v>0.11937452326468345</v>
      </c>
      <c r="I906" s="4">
        <f t="shared" si="56"/>
        <v>0</v>
      </c>
      <c r="J906" s="4">
        <f t="shared" si="57"/>
        <v>4.7914399709829527E-3</v>
      </c>
      <c r="K906" s="4">
        <f t="shared" si="58"/>
        <v>6.3995629668855318E-3</v>
      </c>
      <c r="L906" s="4">
        <f t="shared" si="59"/>
        <v>0.55022601707684582</v>
      </c>
    </row>
    <row r="907" spans="2:12">
      <c r="B907" s="1" t="s">
        <v>873</v>
      </c>
      <c r="C907" s="1" t="s">
        <v>923</v>
      </c>
      <c r="D907" s="5">
        <v>68533</v>
      </c>
      <c r="E907" s="1">
        <v>0</v>
      </c>
      <c r="F907" s="1">
        <v>7986</v>
      </c>
      <c r="G907" s="1">
        <v>2981</v>
      </c>
      <c r="H907" s="8">
        <v>5.141807794327688E-2</v>
      </c>
      <c r="I907" s="4">
        <f t="shared" si="56"/>
        <v>0</v>
      </c>
      <c r="J907" s="4">
        <f t="shared" si="57"/>
        <v>2.896626768226333E-2</v>
      </c>
      <c r="K907" s="4">
        <f t="shared" si="58"/>
        <v>3.1197215379044599E-3</v>
      </c>
      <c r="L907" s="4">
        <f t="shared" si="59"/>
        <v>0.23699834318706775</v>
      </c>
    </row>
    <row r="908" spans="2:12">
      <c r="B908" s="1" t="s">
        <v>873</v>
      </c>
      <c r="C908" s="1" t="s">
        <v>924</v>
      </c>
      <c r="D908" s="5">
        <v>68547</v>
      </c>
      <c r="E908" s="1">
        <v>0</v>
      </c>
      <c r="F908" s="1">
        <v>35670</v>
      </c>
      <c r="G908" s="1">
        <v>16389</v>
      </c>
      <c r="H908" s="8">
        <v>4.6541381769369519E-2</v>
      </c>
      <c r="I908" s="4">
        <f t="shared" si="56"/>
        <v>0</v>
      </c>
      <c r="J908" s="4">
        <f t="shared" si="57"/>
        <v>0.12937976060935799</v>
      </c>
      <c r="K908" s="4">
        <f t="shared" si="58"/>
        <v>1.7151665979441861E-2</v>
      </c>
      <c r="L908" s="4">
        <f t="shared" si="59"/>
        <v>0.214520472374437</v>
      </c>
    </row>
    <row r="909" spans="2:12">
      <c r="B909" s="1" t="s">
        <v>873</v>
      </c>
      <c r="C909" s="1" t="s">
        <v>925</v>
      </c>
      <c r="D909" s="5">
        <v>68549</v>
      </c>
      <c r="E909" s="1">
        <v>0</v>
      </c>
      <c r="F909" s="1">
        <v>11180</v>
      </c>
      <c r="G909" s="1">
        <v>3094</v>
      </c>
      <c r="H909" s="8">
        <v>2.3518687329079309E-2</v>
      </c>
      <c r="I909" s="4">
        <f t="shared" si="56"/>
        <v>0</v>
      </c>
      <c r="J909" s="4">
        <f t="shared" si="57"/>
        <v>4.0551323902792889E-2</v>
      </c>
      <c r="K909" s="4">
        <f t="shared" si="58"/>
        <v>3.2379800195492781E-3</v>
      </c>
      <c r="L909" s="4">
        <f t="shared" si="59"/>
        <v>0.10840331171218524</v>
      </c>
    </row>
    <row r="910" spans="2:12">
      <c r="B910" s="1" t="s">
        <v>873</v>
      </c>
      <c r="C910" s="1" t="s">
        <v>926</v>
      </c>
      <c r="D910" s="5">
        <v>68572</v>
      </c>
      <c r="E910" s="1">
        <v>0</v>
      </c>
      <c r="F910" s="1">
        <v>3367</v>
      </c>
      <c r="G910" s="1">
        <v>17340</v>
      </c>
      <c r="H910" s="8">
        <v>4.2588996763754043E-2</v>
      </c>
      <c r="I910" s="4">
        <f t="shared" si="56"/>
        <v>0</v>
      </c>
      <c r="J910" s="4">
        <f t="shared" si="57"/>
        <v>1.2212549873050416E-2</v>
      </c>
      <c r="K910" s="4">
        <f t="shared" si="58"/>
        <v>1.8146920988682768E-2</v>
      </c>
      <c r="L910" s="4">
        <f t="shared" si="59"/>
        <v>0.19630297503815713</v>
      </c>
    </row>
    <row r="911" spans="2:12">
      <c r="B911" s="1" t="s">
        <v>873</v>
      </c>
      <c r="C911" s="1" t="s">
        <v>927</v>
      </c>
      <c r="D911" s="5">
        <v>68573</v>
      </c>
      <c r="E911" s="1">
        <v>0</v>
      </c>
      <c r="F911" s="1">
        <v>4384</v>
      </c>
      <c r="G911" s="1">
        <v>52321</v>
      </c>
      <c r="H911" s="8">
        <v>6.1536517563810969E-2</v>
      </c>
      <c r="I911" s="4">
        <f t="shared" si="56"/>
        <v>0</v>
      </c>
      <c r="J911" s="4">
        <f t="shared" si="57"/>
        <v>1.5901342038447588E-2</v>
      </c>
      <c r="K911" s="4">
        <f t="shared" si="58"/>
        <v>5.4755770072022557E-2</v>
      </c>
      <c r="L911" s="4">
        <f t="shared" si="59"/>
        <v>0.28363667588302022</v>
      </c>
    </row>
    <row r="912" spans="2:12">
      <c r="B912" s="1" t="s">
        <v>873</v>
      </c>
      <c r="C912" s="1" t="s">
        <v>928</v>
      </c>
      <c r="D912" s="5">
        <v>68575</v>
      </c>
      <c r="E912" s="1">
        <v>0</v>
      </c>
      <c r="F912" s="1">
        <v>8723</v>
      </c>
      <c r="G912" s="1">
        <v>46411</v>
      </c>
      <c r="H912" s="8">
        <v>4.9025116592684159E-2</v>
      </c>
      <c r="I912" s="4">
        <f t="shared" si="56"/>
        <v>0</v>
      </c>
      <c r="J912" s="4">
        <f t="shared" si="57"/>
        <v>3.1639463184620964E-2</v>
      </c>
      <c r="K912" s="4">
        <f t="shared" si="58"/>
        <v>4.8570746828474967E-2</v>
      </c>
      <c r="L912" s="4">
        <f t="shared" si="59"/>
        <v>0.22596860621349196</v>
      </c>
    </row>
    <row r="913" spans="2:12">
      <c r="B913" s="1" t="s">
        <v>873</v>
      </c>
      <c r="C913" s="1" t="s">
        <v>100</v>
      </c>
      <c r="D913" s="5">
        <v>68615</v>
      </c>
      <c r="E913" s="1">
        <v>0</v>
      </c>
      <c r="F913" s="1">
        <v>12513</v>
      </c>
      <c r="G913" s="1">
        <v>125710</v>
      </c>
      <c r="H913" s="8">
        <v>8.323428911008765E-2</v>
      </c>
      <c r="I913" s="4">
        <f t="shared" si="56"/>
        <v>0</v>
      </c>
      <c r="J913" s="4">
        <f t="shared" si="57"/>
        <v>4.5386289445048966E-2</v>
      </c>
      <c r="K913" s="4">
        <f t="shared" si="58"/>
        <v>0.13155994449177108</v>
      </c>
      <c r="L913" s="4">
        <f t="shared" si="59"/>
        <v>0.38364694684242812</v>
      </c>
    </row>
    <row r="914" spans="2:12">
      <c r="B914" s="1" t="s">
        <v>873</v>
      </c>
      <c r="C914" s="1" t="s">
        <v>929</v>
      </c>
      <c r="D914" s="5">
        <v>68655</v>
      </c>
      <c r="E914" s="1">
        <v>0</v>
      </c>
      <c r="F914" s="1">
        <v>15010</v>
      </c>
      <c r="G914" s="1">
        <v>111775</v>
      </c>
      <c r="H914" s="8">
        <v>4.3557221101181896E-2</v>
      </c>
      <c r="I914" s="4">
        <f t="shared" si="56"/>
        <v>0</v>
      </c>
      <c r="J914" s="4">
        <f t="shared" si="57"/>
        <v>5.4443235400797971E-2</v>
      </c>
      <c r="K914" s="4">
        <f t="shared" si="58"/>
        <v>0.1169764759809698</v>
      </c>
      <c r="L914" s="4">
        <f t="shared" si="59"/>
        <v>0.20076575491991272</v>
      </c>
    </row>
    <row r="915" spans="2:12">
      <c r="B915" s="1" t="s">
        <v>873</v>
      </c>
      <c r="C915" s="1" t="s">
        <v>872</v>
      </c>
      <c r="D915" s="5">
        <v>68669</v>
      </c>
      <c r="E915" s="1">
        <v>0</v>
      </c>
      <c r="F915" s="1">
        <v>26860</v>
      </c>
      <c r="G915" s="1">
        <v>19030</v>
      </c>
      <c r="H915" s="8">
        <v>9.2150170648464161E-2</v>
      </c>
      <c r="I915" s="4">
        <f t="shared" si="56"/>
        <v>0</v>
      </c>
      <c r="J915" s="4">
        <f t="shared" si="57"/>
        <v>9.7424737033006886E-2</v>
      </c>
      <c r="K915" s="4">
        <f t="shared" si="58"/>
        <v>1.9915565537176071E-2</v>
      </c>
      <c r="L915" s="4">
        <f t="shared" si="59"/>
        <v>0.42474239881514597</v>
      </c>
    </row>
    <row r="916" spans="2:12">
      <c r="B916" s="1" t="s">
        <v>873</v>
      </c>
      <c r="C916" s="1" t="s">
        <v>930</v>
      </c>
      <c r="D916" s="5">
        <v>68673</v>
      </c>
      <c r="E916" s="1">
        <v>0</v>
      </c>
      <c r="F916" s="1">
        <v>15635</v>
      </c>
      <c r="G916" s="1">
        <v>1050</v>
      </c>
      <c r="H916" s="8">
        <v>5.335515548281506E-2</v>
      </c>
      <c r="I916" s="4">
        <f t="shared" si="56"/>
        <v>0</v>
      </c>
      <c r="J916" s="4">
        <f t="shared" si="57"/>
        <v>5.6710192237939792E-2</v>
      </c>
      <c r="K916" s="4">
        <f t="shared" si="58"/>
        <v>1.0988619975845968E-3</v>
      </c>
      <c r="L916" s="4">
        <f t="shared" si="59"/>
        <v>0.2459268015398261</v>
      </c>
    </row>
    <row r="917" spans="2:12">
      <c r="B917" s="1" t="s">
        <v>873</v>
      </c>
      <c r="C917" s="1" t="s">
        <v>931</v>
      </c>
      <c r="D917" s="5">
        <v>68679</v>
      </c>
      <c r="E917" s="1">
        <v>0</v>
      </c>
      <c r="F917" s="1">
        <v>41216</v>
      </c>
      <c r="G917" s="1">
        <v>7994</v>
      </c>
      <c r="H917" s="8">
        <v>9.1336158326588271E-2</v>
      </c>
      <c r="I917" s="4">
        <f t="shared" si="56"/>
        <v>0</v>
      </c>
      <c r="J917" s="4">
        <f t="shared" si="57"/>
        <v>0.14949582879941967</v>
      </c>
      <c r="K917" s="4">
        <f t="shared" si="58"/>
        <v>8.3660026749440633E-3</v>
      </c>
      <c r="L917" s="4">
        <f t="shared" si="59"/>
        <v>0.42099041936870946</v>
      </c>
    </row>
    <row r="918" spans="2:12">
      <c r="B918" s="1" t="s">
        <v>873</v>
      </c>
      <c r="C918" s="1" t="s">
        <v>932</v>
      </c>
      <c r="D918" s="5">
        <v>68682</v>
      </c>
      <c r="E918" s="1">
        <v>0</v>
      </c>
      <c r="F918" s="1">
        <v>9752</v>
      </c>
      <c r="G918" s="1">
        <v>2876</v>
      </c>
      <c r="H918" s="8">
        <v>8.6918730986527595E-2</v>
      </c>
      <c r="I918" s="4">
        <f t="shared" si="56"/>
        <v>0</v>
      </c>
      <c r="J918" s="4">
        <f t="shared" si="57"/>
        <v>3.5371780921291257E-2</v>
      </c>
      <c r="K918" s="4">
        <f t="shared" si="58"/>
        <v>3.0098353381460001E-3</v>
      </c>
      <c r="L918" s="4">
        <f t="shared" si="59"/>
        <v>0.40062942956472314</v>
      </c>
    </row>
    <row r="919" spans="2:12">
      <c r="B919" s="1" t="s">
        <v>873</v>
      </c>
      <c r="C919" s="1" t="s">
        <v>933</v>
      </c>
      <c r="D919" s="5">
        <v>68684</v>
      </c>
      <c r="E919" s="1">
        <v>0</v>
      </c>
      <c r="F919" s="1">
        <v>12636</v>
      </c>
      <c r="G919" s="1">
        <v>6463</v>
      </c>
      <c r="H919" s="8">
        <v>0.10160307067058026</v>
      </c>
      <c r="I919" s="4">
        <f t="shared" si="56"/>
        <v>0</v>
      </c>
      <c r="J919" s="4">
        <f t="shared" si="57"/>
        <v>4.5832426550598479E-2</v>
      </c>
      <c r="K919" s="4">
        <f t="shared" si="58"/>
        <v>6.7637572289421409E-3</v>
      </c>
      <c r="L919" s="4">
        <f t="shared" si="59"/>
        <v>0.46831309871618032</v>
      </c>
    </row>
    <row r="920" spans="2:12">
      <c r="B920" s="1" t="s">
        <v>873</v>
      </c>
      <c r="C920" s="1" t="s">
        <v>844</v>
      </c>
      <c r="D920" s="5">
        <v>68686</v>
      </c>
      <c r="E920" s="1">
        <v>0</v>
      </c>
      <c r="F920" s="1">
        <v>689</v>
      </c>
      <c r="G920" s="1">
        <v>4165</v>
      </c>
      <c r="H920" s="8">
        <v>8.6057872980082675E-2</v>
      </c>
      <c r="I920" s="4">
        <f t="shared" si="56"/>
        <v>0</v>
      </c>
      <c r="J920" s="4">
        <f t="shared" si="57"/>
        <v>2.4990932172651434E-3</v>
      </c>
      <c r="K920" s="4">
        <f t="shared" si="58"/>
        <v>4.3588192570855671E-3</v>
      </c>
      <c r="L920" s="4">
        <f t="shared" si="59"/>
        <v>0.39666152704079288</v>
      </c>
    </row>
    <row r="921" spans="2:12">
      <c r="B921" s="1" t="s">
        <v>873</v>
      </c>
      <c r="C921" s="1" t="s">
        <v>934</v>
      </c>
      <c r="D921" s="5">
        <v>68689</v>
      </c>
      <c r="E921" s="1">
        <v>0</v>
      </c>
      <c r="F921" s="1">
        <v>9184</v>
      </c>
      <c r="G921" s="1">
        <v>52516</v>
      </c>
      <c r="H921" s="8">
        <v>6.0707984119982357E-2</v>
      </c>
      <c r="I921" s="4">
        <f t="shared" si="56"/>
        <v>0</v>
      </c>
      <c r="J921" s="4">
        <f t="shared" si="57"/>
        <v>3.3311570547696769E-2</v>
      </c>
      <c r="K921" s="4">
        <f t="shared" si="58"/>
        <v>5.4959844443002552E-2</v>
      </c>
      <c r="L921" s="4">
        <f t="shared" si="59"/>
        <v>0.27981776507738726</v>
      </c>
    </row>
    <row r="922" spans="2:12">
      <c r="B922" s="1" t="s">
        <v>873</v>
      </c>
      <c r="C922" s="1" t="s">
        <v>116</v>
      </c>
      <c r="D922" s="5">
        <v>68705</v>
      </c>
      <c r="E922" s="1">
        <v>0</v>
      </c>
      <c r="F922" s="1">
        <v>6150</v>
      </c>
      <c r="G922" s="1">
        <v>1957</v>
      </c>
      <c r="H922" s="8">
        <v>4.6875E-2</v>
      </c>
      <c r="I922" s="4">
        <f t="shared" si="56"/>
        <v>0</v>
      </c>
      <c r="J922" s="4">
        <f t="shared" si="57"/>
        <v>2.2306855277475515E-2</v>
      </c>
      <c r="K922" s="4">
        <f t="shared" si="58"/>
        <v>2.0480694564505293E-3</v>
      </c>
      <c r="L922" s="4">
        <f t="shared" si="59"/>
        <v>0.21605819939728779</v>
      </c>
    </row>
    <row r="923" spans="2:12">
      <c r="B923" s="1" t="s">
        <v>873</v>
      </c>
      <c r="C923" s="1" t="s">
        <v>935</v>
      </c>
      <c r="D923" s="5">
        <v>68720</v>
      </c>
      <c r="E923" s="1">
        <v>0</v>
      </c>
      <c r="F923" s="1">
        <v>3647</v>
      </c>
      <c r="G923" s="1">
        <v>20657</v>
      </c>
      <c r="H923" s="8">
        <v>6.5952649379932352E-2</v>
      </c>
      <c r="I923" s="4">
        <f t="shared" si="56"/>
        <v>0</v>
      </c>
      <c r="J923" s="4">
        <f t="shared" si="57"/>
        <v>1.3228146536089953E-2</v>
      </c>
      <c r="K923" s="4">
        <f t="shared" si="58"/>
        <v>2.16182783658143E-2</v>
      </c>
      <c r="L923" s="4">
        <f t="shared" si="59"/>
        <v>0.30399169430418843</v>
      </c>
    </row>
    <row r="924" spans="2:12">
      <c r="B924" s="1" t="s">
        <v>873</v>
      </c>
      <c r="C924" s="1" t="s">
        <v>936</v>
      </c>
      <c r="D924" s="5">
        <v>68745</v>
      </c>
      <c r="E924" s="1">
        <v>0</v>
      </c>
      <c r="F924" s="1">
        <v>4554</v>
      </c>
      <c r="G924" s="1">
        <v>62863</v>
      </c>
      <c r="H924" s="8">
        <v>5.2307117504203249E-2</v>
      </c>
      <c r="I924" s="4">
        <f t="shared" si="56"/>
        <v>0</v>
      </c>
      <c r="J924" s="4">
        <f t="shared" si="57"/>
        <v>1.6517954298150162E-2</v>
      </c>
      <c r="K924" s="4">
        <f t="shared" si="58"/>
        <v>6.5788344527771908E-2</v>
      </c>
      <c r="L924" s="4">
        <f t="shared" si="59"/>
        <v>0.24109614130390417</v>
      </c>
    </row>
    <row r="925" spans="2:12">
      <c r="B925" s="1" t="s">
        <v>873</v>
      </c>
      <c r="C925" s="1" t="s">
        <v>937</v>
      </c>
      <c r="D925" s="5">
        <v>68755</v>
      </c>
      <c r="E925" s="1">
        <v>0</v>
      </c>
      <c r="F925" s="1">
        <v>32050</v>
      </c>
      <c r="G925" s="1">
        <v>9561</v>
      </c>
      <c r="H925" s="8">
        <v>8.5524098415908328E-2</v>
      </c>
      <c r="I925" s="4">
        <f t="shared" si="56"/>
        <v>0</v>
      </c>
      <c r="J925" s="4">
        <f t="shared" si="57"/>
        <v>0.11624954660863257</v>
      </c>
      <c r="K925" s="4">
        <f t="shared" si="58"/>
        <v>1.0005923389434599E-2</v>
      </c>
      <c r="L925" s="4">
        <f t="shared" si="59"/>
        <v>0.39420123112144184</v>
      </c>
    </row>
    <row r="926" spans="2:12">
      <c r="B926" s="1" t="s">
        <v>873</v>
      </c>
      <c r="C926" s="1" t="s">
        <v>938</v>
      </c>
      <c r="D926" s="5">
        <v>68770</v>
      </c>
      <c r="E926" s="1">
        <v>0</v>
      </c>
      <c r="F926" s="1">
        <v>7546</v>
      </c>
      <c r="G926" s="1">
        <v>17773</v>
      </c>
      <c r="H926" s="8">
        <v>8.5158610271903329E-2</v>
      </c>
      <c r="I926" s="4">
        <f t="shared" si="56"/>
        <v>0</v>
      </c>
      <c r="J926" s="4">
        <f t="shared" si="57"/>
        <v>2.7370330068915486E-2</v>
      </c>
      <c r="K926" s="4">
        <f t="shared" si="58"/>
        <v>1.8600070745781939E-2</v>
      </c>
      <c r="L926" s="4">
        <f t="shared" si="59"/>
        <v>0.39251660796848659</v>
      </c>
    </row>
    <row r="927" spans="2:12">
      <c r="B927" s="1" t="s">
        <v>873</v>
      </c>
      <c r="C927" s="1" t="s">
        <v>430</v>
      </c>
      <c r="D927" s="5">
        <v>68773</v>
      </c>
      <c r="E927" s="1">
        <v>0</v>
      </c>
      <c r="F927" s="1">
        <v>5098</v>
      </c>
      <c r="G927" s="1">
        <v>12968</v>
      </c>
      <c r="H927" s="8">
        <v>4.1462445357000929E-2</v>
      </c>
      <c r="I927" s="4">
        <f t="shared" si="56"/>
        <v>0</v>
      </c>
      <c r="J927" s="4">
        <f t="shared" si="57"/>
        <v>1.8491113529198404E-2</v>
      </c>
      <c r="K927" s="4">
        <f t="shared" si="58"/>
        <v>1.3571468937787667E-2</v>
      </c>
      <c r="L927" s="4">
        <f t="shared" si="59"/>
        <v>0.1911104274440972</v>
      </c>
    </row>
    <row r="928" spans="2:12">
      <c r="B928" s="1" t="s">
        <v>873</v>
      </c>
      <c r="C928" s="1" t="s">
        <v>939</v>
      </c>
      <c r="D928" s="5">
        <v>68780</v>
      </c>
      <c r="E928" s="1">
        <v>0</v>
      </c>
      <c r="F928" s="1">
        <v>10750</v>
      </c>
      <c r="G928" s="1">
        <v>7898</v>
      </c>
      <c r="H928" s="8">
        <v>3.4306569343065696E-2</v>
      </c>
      <c r="I928" s="4">
        <f t="shared" si="56"/>
        <v>0</v>
      </c>
      <c r="J928" s="4">
        <f t="shared" si="57"/>
        <v>3.8991657598839317E-2</v>
      </c>
      <c r="K928" s="4">
        <f t="shared" si="58"/>
        <v>8.2655352923077571E-3</v>
      </c>
      <c r="L928" s="4">
        <f t="shared" si="59"/>
        <v>0.158127266128234</v>
      </c>
    </row>
    <row r="929" spans="2:12">
      <c r="B929" s="1" t="s">
        <v>873</v>
      </c>
      <c r="C929" s="1" t="s">
        <v>940</v>
      </c>
      <c r="D929" s="5">
        <v>68820</v>
      </c>
      <c r="E929" s="1">
        <v>0</v>
      </c>
      <c r="F929" s="1">
        <v>3390</v>
      </c>
      <c r="G929" s="1">
        <v>8600</v>
      </c>
      <c r="H929" s="8">
        <v>6.2220468297816363E-2</v>
      </c>
      <c r="I929" s="4">
        <f t="shared" si="56"/>
        <v>0</v>
      </c>
      <c r="J929" s="4">
        <f t="shared" si="57"/>
        <v>1.2295973884657236E-2</v>
      </c>
      <c r="K929" s="4">
        <f t="shared" si="58"/>
        <v>9.0002030278357441E-3</v>
      </c>
      <c r="L929" s="4">
        <f t="shared" si="59"/>
        <v>0.28678917004975424</v>
      </c>
    </row>
    <row r="930" spans="2:12">
      <c r="B930" s="1" t="s">
        <v>873</v>
      </c>
      <c r="C930" s="1" t="s">
        <v>941</v>
      </c>
      <c r="D930" s="5">
        <v>68855</v>
      </c>
      <c r="E930" s="1">
        <v>0</v>
      </c>
      <c r="F930" s="1">
        <v>8008</v>
      </c>
      <c r="G930" s="1">
        <v>2494</v>
      </c>
      <c r="H930" s="8">
        <v>9.4528923028687886E-2</v>
      </c>
      <c r="I930" s="4">
        <f t="shared" si="56"/>
        <v>0</v>
      </c>
      <c r="J930" s="4">
        <f t="shared" si="57"/>
        <v>2.9046064562930723E-2</v>
      </c>
      <c r="K930" s="4">
        <f t="shared" si="58"/>
        <v>2.6100588780723659E-3</v>
      </c>
      <c r="L930" s="4">
        <f t="shared" si="59"/>
        <v>0.43570664321158648</v>
      </c>
    </row>
    <row r="931" spans="2:12">
      <c r="B931" s="1" t="s">
        <v>873</v>
      </c>
      <c r="C931" s="1" t="s">
        <v>942</v>
      </c>
      <c r="D931" s="5">
        <v>68861</v>
      </c>
      <c r="E931" s="1">
        <v>0</v>
      </c>
      <c r="F931" s="1">
        <v>18643</v>
      </c>
      <c r="G931" s="1">
        <v>30847</v>
      </c>
      <c r="H931" s="8">
        <v>6.0592132980964421E-2</v>
      </c>
      <c r="I931" s="4">
        <f t="shared" si="56"/>
        <v>0</v>
      </c>
      <c r="J931" s="4">
        <f t="shared" si="57"/>
        <v>6.7620602103735938E-2</v>
      </c>
      <c r="K931" s="4">
        <f t="shared" si="58"/>
        <v>3.2282472418563864E-2</v>
      </c>
      <c r="L931" s="4">
        <f t="shared" si="59"/>
        <v>0.27928377918950803</v>
      </c>
    </row>
    <row r="932" spans="2:12">
      <c r="B932" s="1" t="s">
        <v>873</v>
      </c>
      <c r="C932" s="1" t="s">
        <v>943</v>
      </c>
      <c r="D932" s="5">
        <v>68867</v>
      </c>
      <c r="E932" s="1">
        <v>0</v>
      </c>
      <c r="F932" s="1">
        <v>931</v>
      </c>
      <c r="G932" s="1">
        <v>933</v>
      </c>
      <c r="H932" s="8">
        <v>5.3832902670111975E-2</v>
      </c>
      <c r="I932" s="4">
        <f t="shared" si="56"/>
        <v>0</v>
      </c>
      <c r="J932" s="4">
        <f t="shared" si="57"/>
        <v>3.3768589046064561E-3</v>
      </c>
      <c r="K932" s="4">
        <f t="shared" si="58"/>
        <v>9.7641737499659881E-4</v>
      </c>
      <c r="L932" s="4">
        <f t="shared" si="59"/>
        <v>0.24812885374365523</v>
      </c>
    </row>
    <row r="933" spans="2:12">
      <c r="B933" s="1" t="s">
        <v>873</v>
      </c>
      <c r="C933" s="1" t="s">
        <v>217</v>
      </c>
      <c r="D933" s="5">
        <v>68872</v>
      </c>
      <c r="E933" s="1">
        <v>0</v>
      </c>
      <c r="F933" s="1">
        <v>4732</v>
      </c>
      <c r="G933" s="1">
        <v>5030</v>
      </c>
      <c r="H933" s="8">
        <v>0.11006864988558353</v>
      </c>
      <c r="I933" s="4">
        <f t="shared" si="56"/>
        <v>0</v>
      </c>
      <c r="J933" s="4">
        <f t="shared" si="57"/>
        <v>1.7163583605368155E-2</v>
      </c>
      <c r="K933" s="4">
        <f t="shared" si="58"/>
        <v>5.2640722360481158E-3</v>
      </c>
      <c r="L933" s="4">
        <f t="shared" si="59"/>
        <v>0.50733299849321944</v>
      </c>
    </row>
    <row r="934" spans="2:12">
      <c r="B934" s="1" t="s">
        <v>873</v>
      </c>
      <c r="C934" s="1" t="s">
        <v>944</v>
      </c>
      <c r="D934" s="5">
        <v>68895</v>
      </c>
      <c r="E934" s="1">
        <v>0</v>
      </c>
      <c r="F934" s="1">
        <v>2987</v>
      </c>
      <c r="G934" s="1">
        <v>9207</v>
      </c>
      <c r="H934" s="8">
        <v>6.0755667506297233E-2</v>
      </c>
      <c r="I934" s="4">
        <f t="shared" si="56"/>
        <v>0</v>
      </c>
      <c r="J934" s="4">
        <f t="shared" si="57"/>
        <v>1.083424011606819E-2</v>
      </c>
      <c r="K934" s="4">
        <f t="shared" si="58"/>
        <v>9.635449915963221E-3</v>
      </c>
      <c r="L934" s="4">
        <f t="shared" si="59"/>
        <v>0.28003754932460556</v>
      </c>
    </row>
    <row r="935" spans="2:12">
      <c r="B935" s="1" t="s">
        <v>430</v>
      </c>
      <c r="C935" s="1" t="s">
        <v>966</v>
      </c>
      <c r="D935" s="5">
        <v>70001</v>
      </c>
      <c r="E935" s="1">
        <v>0</v>
      </c>
      <c r="F935" s="1">
        <v>62186</v>
      </c>
      <c r="G935" s="1">
        <v>34102</v>
      </c>
      <c r="H935" s="8">
        <v>6.8914757646816302E-2</v>
      </c>
      <c r="I935" s="4">
        <f t="shared" si="56"/>
        <v>0</v>
      </c>
      <c r="J935" s="4">
        <f t="shared" si="57"/>
        <v>0.22555676459920204</v>
      </c>
      <c r="K935" s="4">
        <f t="shared" si="58"/>
        <v>3.5688944611076114E-2</v>
      </c>
      <c r="L935" s="4">
        <f t="shared" si="59"/>
        <v>0.31764476691352744</v>
      </c>
    </row>
    <row r="936" spans="2:12">
      <c r="B936" s="1" t="s">
        <v>430</v>
      </c>
      <c r="C936" s="1" t="s">
        <v>227</v>
      </c>
      <c r="D936" s="5">
        <v>70110</v>
      </c>
      <c r="E936" s="1">
        <v>0</v>
      </c>
      <c r="F936" s="1">
        <v>16852</v>
      </c>
      <c r="G936" s="1">
        <v>31759</v>
      </c>
      <c r="H936" s="8">
        <v>6.6245214139435488E-2</v>
      </c>
      <c r="I936" s="4">
        <f t="shared" si="56"/>
        <v>0</v>
      </c>
      <c r="J936" s="4">
        <f t="shared" si="57"/>
        <v>6.1124410591222346E-2</v>
      </c>
      <c r="K936" s="4">
        <f t="shared" si="58"/>
        <v>3.323691255360877E-2</v>
      </c>
      <c r="L936" s="4">
        <f t="shared" si="59"/>
        <v>0.30534019596062251</v>
      </c>
    </row>
    <row r="937" spans="2:12">
      <c r="B937" s="1" t="s">
        <v>430</v>
      </c>
      <c r="C937" s="1" t="s">
        <v>945</v>
      </c>
      <c r="D937" s="5">
        <v>70124</v>
      </c>
      <c r="E937" s="1">
        <v>0</v>
      </c>
      <c r="F937" s="1">
        <v>7617</v>
      </c>
      <c r="G937" s="1">
        <v>29874</v>
      </c>
      <c r="H937" s="8">
        <v>5.6937404220205115E-2</v>
      </c>
      <c r="I937" s="4">
        <f t="shared" si="56"/>
        <v>0</v>
      </c>
      <c r="J937" s="4">
        <f t="shared" si="57"/>
        <v>2.7627856365614798E-2</v>
      </c>
      <c r="K937" s="4">
        <f t="shared" si="58"/>
        <v>3.1264193634135469E-2</v>
      </c>
      <c r="L937" s="4">
        <f t="shared" si="59"/>
        <v>0.26243825139569177</v>
      </c>
    </row>
    <row r="938" spans="2:12">
      <c r="B938" s="1" t="s">
        <v>430</v>
      </c>
      <c r="C938" s="1" t="s">
        <v>947</v>
      </c>
      <c r="D938" s="5">
        <v>70204</v>
      </c>
      <c r="E938" s="1">
        <v>0</v>
      </c>
      <c r="F938" s="1">
        <v>3996</v>
      </c>
      <c r="G938" s="1">
        <v>6517</v>
      </c>
      <c r="H938" s="8">
        <v>3.1528150134048256E-2</v>
      </c>
      <c r="I938" s="4">
        <f t="shared" si="56"/>
        <v>0</v>
      </c>
      <c r="J938" s="4">
        <f t="shared" si="57"/>
        <v>1.4494015233949945E-2</v>
      </c>
      <c r="K938" s="4">
        <f t="shared" si="58"/>
        <v>6.820270131675063E-3</v>
      </c>
      <c r="L938" s="4">
        <f t="shared" si="59"/>
        <v>0.14532086076351625</v>
      </c>
    </row>
    <row r="939" spans="2:12">
      <c r="B939" s="1" t="s">
        <v>430</v>
      </c>
      <c r="C939" s="1" t="s">
        <v>948</v>
      </c>
      <c r="D939" s="5">
        <v>70215</v>
      </c>
      <c r="E939" s="1">
        <v>0</v>
      </c>
      <c r="F939" s="1">
        <v>139270</v>
      </c>
      <c r="G939" s="1">
        <v>54236</v>
      </c>
      <c r="H939" s="8">
        <v>6.6949044495757254E-2</v>
      </c>
      <c r="I939" s="4">
        <f t="shared" si="56"/>
        <v>0</v>
      </c>
      <c r="J939" s="4">
        <f t="shared" si="57"/>
        <v>0.50515052593398624</v>
      </c>
      <c r="K939" s="4">
        <f t="shared" si="58"/>
        <v>5.67598850485697E-2</v>
      </c>
      <c r="L939" s="4">
        <f t="shared" si="59"/>
        <v>0.30858432010927389</v>
      </c>
    </row>
    <row r="940" spans="2:12">
      <c r="B940" s="1" t="s">
        <v>430</v>
      </c>
      <c r="C940" s="1" t="s">
        <v>949</v>
      </c>
      <c r="D940" s="5">
        <v>70221</v>
      </c>
      <c r="E940" s="1">
        <v>0</v>
      </c>
      <c r="F940" s="1">
        <v>4479</v>
      </c>
      <c r="G940" s="1">
        <v>3749</v>
      </c>
      <c r="H940" s="8">
        <v>6.7295894289759323E-2</v>
      </c>
      <c r="I940" s="4">
        <f t="shared" si="56"/>
        <v>0</v>
      </c>
      <c r="J940" s="4">
        <f t="shared" si="57"/>
        <v>1.6245919477693143E-2</v>
      </c>
      <c r="K940" s="4">
        <f t="shared" si="58"/>
        <v>3.9234605989949076E-3</v>
      </c>
      <c r="L940" s="4">
        <f t="shared" si="59"/>
        <v>0.31018303460427993</v>
      </c>
    </row>
    <row r="941" spans="2:12">
      <c r="B941" s="1" t="s">
        <v>430</v>
      </c>
      <c r="C941" s="1" t="s">
        <v>946</v>
      </c>
      <c r="D941" s="5">
        <v>70230</v>
      </c>
      <c r="E941" s="1">
        <v>0</v>
      </c>
      <c r="F941" s="1">
        <v>528</v>
      </c>
      <c r="G941" s="1">
        <v>3901</v>
      </c>
      <c r="H941" s="8">
        <v>5.4951943167572084E-2</v>
      </c>
      <c r="I941" s="4">
        <f t="shared" si="56"/>
        <v>0</v>
      </c>
      <c r="J941" s="4">
        <f t="shared" si="57"/>
        <v>1.9151251360174102E-3</v>
      </c>
      <c r="K941" s="4">
        <f t="shared" si="58"/>
        <v>4.0825339548357254E-3</v>
      </c>
      <c r="L941" s="4">
        <f t="shared" si="59"/>
        <v>0.25328678174224462</v>
      </c>
    </row>
    <row r="942" spans="2:12">
      <c r="B942" s="1" t="s">
        <v>430</v>
      </c>
      <c r="C942" s="1" t="s">
        <v>950</v>
      </c>
      <c r="D942" s="5">
        <v>70233</v>
      </c>
      <c r="E942" s="1">
        <v>0</v>
      </c>
      <c r="F942" s="1">
        <v>12901</v>
      </c>
      <c r="G942" s="1">
        <v>16259</v>
      </c>
      <c r="H942" s="8">
        <v>6.4666472473055639E-2</v>
      </c>
      <c r="I942" s="4">
        <f t="shared" si="56"/>
        <v>0</v>
      </c>
      <c r="J942" s="4">
        <f t="shared" si="57"/>
        <v>4.6793616249546609E-2</v>
      </c>
      <c r="K942" s="4">
        <f t="shared" si="58"/>
        <v>1.7015616398788531E-2</v>
      </c>
      <c r="L942" s="4">
        <f t="shared" si="59"/>
        <v>0.29806339421659045</v>
      </c>
    </row>
    <row r="943" spans="2:12">
      <c r="B943" s="1" t="s">
        <v>430</v>
      </c>
      <c r="C943" s="1" t="s">
        <v>951</v>
      </c>
      <c r="D943" s="5">
        <v>70235</v>
      </c>
      <c r="E943" s="1">
        <v>0</v>
      </c>
      <c r="F943" s="1">
        <v>28101</v>
      </c>
      <c r="G943" s="1">
        <v>52366</v>
      </c>
      <c r="H943" s="8">
        <v>5.8210001236756403E-2</v>
      </c>
      <c r="I943" s="4">
        <f t="shared" si="56"/>
        <v>0</v>
      </c>
      <c r="J943" s="4">
        <f t="shared" si="57"/>
        <v>0.1019260065288357</v>
      </c>
      <c r="K943" s="4">
        <f t="shared" si="58"/>
        <v>5.4802864157633323E-2</v>
      </c>
      <c r="L943" s="4">
        <f t="shared" si="59"/>
        <v>0.268303958488053</v>
      </c>
    </row>
    <row r="944" spans="2:12">
      <c r="B944" s="1" t="s">
        <v>430</v>
      </c>
      <c r="C944" s="1" t="s">
        <v>952</v>
      </c>
      <c r="D944" s="5">
        <v>70265</v>
      </c>
      <c r="E944" s="1">
        <v>2</v>
      </c>
      <c r="F944" s="1">
        <v>11264</v>
      </c>
      <c r="G944" s="1">
        <v>32952</v>
      </c>
      <c r="H944" s="8">
        <v>6.1672381957267215E-2</v>
      </c>
      <c r="I944" s="4">
        <f t="shared" si="56"/>
        <v>0.2</v>
      </c>
      <c r="J944" s="4">
        <f t="shared" si="57"/>
        <v>4.0856002901704755E-2</v>
      </c>
      <c r="K944" s="4">
        <f t="shared" si="58"/>
        <v>3.4485429089912027E-2</v>
      </c>
      <c r="L944" s="4">
        <f t="shared" si="59"/>
        <v>0.28426290769555057</v>
      </c>
    </row>
    <row r="945" spans="2:12">
      <c r="B945" s="1" t="s">
        <v>430</v>
      </c>
      <c r="C945" s="1" t="s">
        <v>80</v>
      </c>
      <c r="D945" s="5">
        <v>70400</v>
      </c>
      <c r="E945" s="1">
        <v>0</v>
      </c>
      <c r="F945" s="1">
        <v>31256</v>
      </c>
      <c r="G945" s="1">
        <v>22005</v>
      </c>
      <c r="H945" s="8">
        <v>5.8465200952247581E-2</v>
      </c>
      <c r="I945" s="4">
        <f t="shared" si="56"/>
        <v>0</v>
      </c>
      <c r="J945" s="4">
        <f t="shared" si="57"/>
        <v>0.11336960464272761</v>
      </c>
      <c r="K945" s="4">
        <f t="shared" si="58"/>
        <v>2.3029007863665761E-2</v>
      </c>
      <c r="L945" s="4">
        <f t="shared" si="59"/>
        <v>0.26948023562972179</v>
      </c>
    </row>
    <row r="946" spans="2:12">
      <c r="B946" s="1" t="s">
        <v>430</v>
      </c>
      <c r="C946" s="1" t="s">
        <v>953</v>
      </c>
      <c r="D946" s="5">
        <v>70418</v>
      </c>
      <c r="E946" s="1">
        <v>2</v>
      </c>
      <c r="F946" s="1">
        <v>17475</v>
      </c>
      <c r="G946" s="1">
        <v>37479</v>
      </c>
      <c r="H946" s="8">
        <v>7.8334280379900964E-2</v>
      </c>
      <c r="I946" s="4">
        <f t="shared" si="56"/>
        <v>0.2</v>
      </c>
      <c r="J946" s="4">
        <f t="shared" si="57"/>
        <v>6.3384113166485304E-2</v>
      </c>
      <c r="K946" s="4">
        <f t="shared" si="58"/>
        <v>3.9223094102355333E-2</v>
      </c>
      <c r="L946" s="4">
        <f t="shared" si="59"/>
        <v>0.3610616228258921</v>
      </c>
    </row>
    <row r="947" spans="2:12">
      <c r="B947" s="1" t="s">
        <v>430</v>
      </c>
      <c r="C947" s="1" t="s">
        <v>954</v>
      </c>
      <c r="D947" s="5">
        <v>70429</v>
      </c>
      <c r="E947" s="1">
        <v>0</v>
      </c>
      <c r="F947" s="1">
        <v>116300</v>
      </c>
      <c r="G947" s="1">
        <v>81144</v>
      </c>
      <c r="H947" s="8">
        <v>9.4925602749933891E-2</v>
      </c>
      <c r="I947" s="4">
        <f t="shared" si="56"/>
        <v>0</v>
      </c>
      <c r="J947" s="4">
        <f t="shared" si="57"/>
        <v>0.42183532825535003</v>
      </c>
      <c r="K947" s="4">
        <f t="shared" si="58"/>
        <v>8.492005517333763E-2</v>
      </c>
      <c r="L947" s="4">
        <f t="shared" si="59"/>
        <v>0.43753503587952952</v>
      </c>
    </row>
    <row r="948" spans="2:12">
      <c r="B948" s="1" t="s">
        <v>430</v>
      </c>
      <c r="C948" s="1" t="s">
        <v>955</v>
      </c>
      <c r="D948" s="5">
        <v>70473</v>
      </c>
      <c r="E948" s="1">
        <v>0</v>
      </c>
      <c r="F948" s="1">
        <v>8451</v>
      </c>
      <c r="G948" s="1">
        <v>14422</v>
      </c>
      <c r="H948" s="8">
        <v>6.179706601466993E-2</v>
      </c>
      <c r="I948" s="4">
        <f t="shared" si="56"/>
        <v>0</v>
      </c>
      <c r="J948" s="4">
        <f t="shared" si="57"/>
        <v>3.0652883569096845E-2</v>
      </c>
      <c r="K948" s="4">
        <f t="shared" si="58"/>
        <v>1.5093131170633383E-2</v>
      </c>
      <c r="L948" s="4">
        <f t="shared" si="59"/>
        <v>0.2848376066381848</v>
      </c>
    </row>
    <row r="949" spans="2:12">
      <c r="B949" s="1" t="s">
        <v>430</v>
      </c>
      <c r="C949" s="1" t="s">
        <v>956</v>
      </c>
      <c r="D949" s="5">
        <v>70508</v>
      </c>
      <c r="E949" s="1">
        <v>0</v>
      </c>
      <c r="F949" s="1">
        <v>8459</v>
      </c>
      <c r="G949" s="1">
        <v>30548</v>
      </c>
      <c r="H949" s="8">
        <v>7.0488643030760204E-2</v>
      </c>
      <c r="I949" s="4">
        <f t="shared" si="56"/>
        <v>0</v>
      </c>
      <c r="J949" s="4">
        <f t="shared" si="57"/>
        <v>3.0681900616612259E-2</v>
      </c>
      <c r="K949" s="4">
        <f t="shared" si="58"/>
        <v>3.1969558383061196E-2</v>
      </c>
      <c r="L949" s="4">
        <f t="shared" si="59"/>
        <v>0.32489918487859687</v>
      </c>
    </row>
    <row r="950" spans="2:12">
      <c r="B950" s="1" t="s">
        <v>430</v>
      </c>
      <c r="C950" s="1" t="s">
        <v>957</v>
      </c>
      <c r="D950" s="5">
        <v>70523</v>
      </c>
      <c r="E950" s="1">
        <v>0</v>
      </c>
      <c r="F950" s="1">
        <v>10087</v>
      </c>
      <c r="G950" s="1">
        <v>24920</v>
      </c>
      <c r="H950" s="8">
        <v>5.2761341222879683E-2</v>
      </c>
      <c r="I950" s="4">
        <f t="shared" si="56"/>
        <v>0</v>
      </c>
      <c r="J950" s="4">
        <f t="shared" si="57"/>
        <v>3.6586869785999274E-2</v>
      </c>
      <c r="K950" s="4">
        <f t="shared" si="58"/>
        <v>2.6079658076007761E-2</v>
      </c>
      <c r="L950" s="4">
        <f t="shared" si="59"/>
        <v>0.24318976815789395</v>
      </c>
    </row>
    <row r="951" spans="2:12">
      <c r="B951" s="1" t="s">
        <v>430</v>
      </c>
      <c r="C951" s="1" t="s">
        <v>958</v>
      </c>
      <c r="D951" s="5">
        <v>70670</v>
      </c>
      <c r="E951" s="1">
        <v>0</v>
      </c>
      <c r="F951" s="1">
        <v>57520</v>
      </c>
      <c r="G951" s="1">
        <v>31449</v>
      </c>
      <c r="H951" s="8">
        <v>6.9460554087201226E-2</v>
      </c>
      <c r="I951" s="4">
        <f t="shared" si="56"/>
        <v>0</v>
      </c>
      <c r="J951" s="4">
        <f t="shared" si="57"/>
        <v>0.20863257163583607</v>
      </c>
      <c r="K951" s="4">
        <f t="shared" si="58"/>
        <v>3.2912486630512362E-2</v>
      </c>
      <c r="L951" s="4">
        <f t="shared" si="59"/>
        <v>0.32016047456466379</v>
      </c>
    </row>
    <row r="952" spans="2:12">
      <c r="B952" s="1" t="s">
        <v>430</v>
      </c>
      <c r="C952" s="1" t="s">
        <v>959</v>
      </c>
      <c r="D952" s="5">
        <v>70678</v>
      </c>
      <c r="E952" s="1">
        <v>0</v>
      </c>
      <c r="F952" s="1">
        <v>15761</v>
      </c>
      <c r="G952" s="1">
        <v>44628</v>
      </c>
      <c r="H952" s="8">
        <v>4.4458804523424877E-2</v>
      </c>
      <c r="I952" s="4">
        <f t="shared" si="56"/>
        <v>0</v>
      </c>
      <c r="J952" s="4">
        <f t="shared" si="57"/>
        <v>5.716721073630758E-2</v>
      </c>
      <c r="K952" s="4">
        <f t="shared" si="58"/>
        <v>4.6704774503052743E-2</v>
      </c>
      <c r="L952" s="4">
        <f t="shared" si="59"/>
        <v>0.20492137072399302</v>
      </c>
    </row>
    <row r="953" spans="2:12">
      <c r="B953" s="1" t="s">
        <v>430</v>
      </c>
      <c r="C953" s="1" t="s">
        <v>960</v>
      </c>
      <c r="D953" s="5">
        <v>70702</v>
      </c>
      <c r="E953" s="1">
        <v>0</v>
      </c>
      <c r="F953" s="1">
        <v>12896</v>
      </c>
      <c r="G953" s="1">
        <v>40430</v>
      </c>
      <c r="H953" s="8">
        <v>7.7310219488326573E-2</v>
      </c>
      <c r="I953" s="4">
        <f t="shared" si="56"/>
        <v>0</v>
      </c>
      <c r="J953" s="4">
        <f t="shared" si="57"/>
        <v>4.6775480594849476E-2</v>
      </c>
      <c r="K953" s="4">
        <f t="shared" si="58"/>
        <v>4.2311419583185947E-2</v>
      </c>
      <c r="L953" s="4">
        <f t="shared" si="59"/>
        <v>0.35634147877668154</v>
      </c>
    </row>
    <row r="954" spans="2:12">
      <c r="B954" s="1" t="s">
        <v>430</v>
      </c>
      <c r="C954" s="1" t="s">
        <v>962</v>
      </c>
      <c r="D954" s="5">
        <v>70708</v>
      </c>
      <c r="E954" s="1">
        <v>0</v>
      </c>
      <c r="F954" s="1">
        <v>78643</v>
      </c>
      <c r="G954" s="1">
        <v>81549</v>
      </c>
      <c r="H954" s="8">
        <v>7.1418148802671902E-2</v>
      </c>
      <c r="I954" s="4">
        <f t="shared" si="56"/>
        <v>0</v>
      </c>
      <c r="J954" s="4">
        <f t="shared" si="57"/>
        <v>0.28524845846935076</v>
      </c>
      <c r="K954" s="4">
        <f t="shared" si="58"/>
        <v>8.5343901943834552E-2</v>
      </c>
      <c r="L954" s="4">
        <f t="shared" si="59"/>
        <v>0.32918350153798093</v>
      </c>
    </row>
    <row r="955" spans="2:12">
      <c r="B955" s="1" t="s">
        <v>430</v>
      </c>
      <c r="C955" s="1" t="s">
        <v>963</v>
      </c>
      <c r="D955" s="5">
        <v>70713</v>
      </c>
      <c r="E955" s="1">
        <v>0</v>
      </c>
      <c r="F955" s="1">
        <v>17127</v>
      </c>
      <c r="G955" s="1">
        <v>86820</v>
      </c>
      <c r="H955" s="8">
        <v>6.7495022753128561E-2</v>
      </c>
      <c r="I955" s="4">
        <f t="shared" si="56"/>
        <v>0</v>
      </c>
      <c r="J955" s="4">
        <f t="shared" si="57"/>
        <v>6.2121871599564747E-2</v>
      </c>
      <c r="K955" s="4">
        <f t="shared" si="58"/>
        <v>9.0860189171709224E-2</v>
      </c>
      <c r="L955" s="4">
        <f t="shared" si="59"/>
        <v>0.31110086579882512</v>
      </c>
    </row>
    <row r="956" spans="2:12">
      <c r="B956" s="1" t="s">
        <v>430</v>
      </c>
      <c r="C956" s="1" t="s">
        <v>964</v>
      </c>
      <c r="D956" s="5">
        <v>70717</v>
      </c>
      <c r="E956" s="1">
        <v>0</v>
      </c>
      <c r="F956" s="1">
        <v>14665</v>
      </c>
      <c r="G956" s="1">
        <v>54019</v>
      </c>
      <c r="H956" s="8">
        <v>8.8911039122850741E-2</v>
      </c>
      <c r="I956" s="4">
        <f t="shared" si="56"/>
        <v>0</v>
      </c>
      <c r="J956" s="4">
        <f t="shared" si="57"/>
        <v>5.3191875226695683E-2</v>
      </c>
      <c r="K956" s="4">
        <f t="shared" si="58"/>
        <v>5.6532786902402217E-2</v>
      </c>
      <c r="L956" s="4">
        <f t="shared" si="59"/>
        <v>0.40981245908106539</v>
      </c>
    </row>
    <row r="957" spans="2:12">
      <c r="B957" s="1" t="s">
        <v>430</v>
      </c>
      <c r="C957" s="1" t="s">
        <v>961</v>
      </c>
      <c r="D957" s="5">
        <v>70742</v>
      </c>
      <c r="E957" s="1">
        <v>0</v>
      </c>
      <c r="F957" s="1">
        <v>20401</v>
      </c>
      <c r="G957" s="1">
        <v>100180</v>
      </c>
      <c r="H957" s="8">
        <v>0.11078496641045815</v>
      </c>
      <c r="I957" s="4">
        <f t="shared" si="56"/>
        <v>0</v>
      </c>
      <c r="J957" s="4">
        <f t="shared" si="57"/>
        <v>7.3997098295248462E-2</v>
      </c>
      <c r="K957" s="4">
        <f t="shared" si="58"/>
        <v>0.10484189992192847</v>
      </c>
      <c r="L957" s="4">
        <f t="shared" si="59"/>
        <v>0.51063467440922872</v>
      </c>
    </row>
    <row r="958" spans="2:12">
      <c r="B958" s="1" t="s">
        <v>430</v>
      </c>
      <c r="C958" s="1" t="s">
        <v>430</v>
      </c>
      <c r="D958" s="5">
        <v>70771</v>
      </c>
      <c r="E958" s="1">
        <v>0</v>
      </c>
      <c r="F958" s="1">
        <v>14266</v>
      </c>
      <c r="G958" s="1">
        <v>43758</v>
      </c>
      <c r="H958" s="8">
        <v>8.5530961225554911E-2</v>
      </c>
      <c r="I958" s="4">
        <f t="shared" si="56"/>
        <v>0</v>
      </c>
      <c r="J958" s="4">
        <f t="shared" si="57"/>
        <v>5.1744649981864344E-2</v>
      </c>
      <c r="K958" s="4">
        <f t="shared" si="58"/>
        <v>4.5794288847911223E-2</v>
      </c>
      <c r="L958" s="4">
        <f t="shared" si="59"/>
        <v>0.39423286346906949</v>
      </c>
    </row>
    <row r="959" spans="2:12">
      <c r="B959" s="1" t="s">
        <v>430</v>
      </c>
      <c r="C959" s="1" t="s">
        <v>965</v>
      </c>
      <c r="D959" s="5">
        <v>70820</v>
      </c>
      <c r="E959" s="1">
        <v>0</v>
      </c>
      <c r="F959" s="1">
        <v>11135</v>
      </c>
      <c r="G959" s="1">
        <v>48480</v>
      </c>
      <c r="H959" s="8">
        <v>6.6372708284984913E-2</v>
      </c>
      <c r="I959" s="4">
        <f t="shared" si="56"/>
        <v>0</v>
      </c>
      <c r="J959" s="4">
        <f t="shared" si="57"/>
        <v>4.0388103010518678E-2</v>
      </c>
      <c r="K959" s="4">
        <f t="shared" si="58"/>
        <v>5.0736028231334523E-2</v>
      </c>
      <c r="L959" s="4">
        <f t="shared" si="59"/>
        <v>0.30592784727840611</v>
      </c>
    </row>
    <row r="960" spans="2:12">
      <c r="B960" s="1" t="s">
        <v>430</v>
      </c>
      <c r="C960" s="1" t="s">
        <v>967</v>
      </c>
      <c r="D960" s="5">
        <v>70823</v>
      </c>
      <c r="E960" s="1">
        <v>1</v>
      </c>
      <c r="F960" s="1">
        <v>13336</v>
      </c>
      <c r="G960" s="1">
        <v>39002</v>
      </c>
      <c r="H960" s="8">
        <v>7.2470669725962167E-2</v>
      </c>
      <c r="I960" s="4">
        <f t="shared" si="56"/>
        <v>0.1</v>
      </c>
      <c r="J960" s="4">
        <f t="shared" si="57"/>
        <v>4.8371418208197313E-2</v>
      </c>
      <c r="K960" s="4">
        <f t="shared" si="58"/>
        <v>4.0816967266470897E-2</v>
      </c>
      <c r="L960" s="4">
        <f t="shared" si="59"/>
        <v>0.33403482474894763</v>
      </c>
    </row>
    <row r="961" spans="2:12">
      <c r="B961" s="1" t="s">
        <v>968</v>
      </c>
      <c r="C961" s="1" t="s">
        <v>990</v>
      </c>
      <c r="D961" s="5">
        <v>73001</v>
      </c>
      <c r="E961" s="1">
        <v>0</v>
      </c>
      <c r="F961" s="1">
        <v>2458</v>
      </c>
      <c r="G961" s="1">
        <v>35094</v>
      </c>
      <c r="H961" s="8">
        <v>7.278164583817609E-2</v>
      </c>
      <c r="I961" s="4">
        <f t="shared" si="56"/>
        <v>0</v>
      </c>
      <c r="J961" s="4">
        <f t="shared" si="57"/>
        <v>8.9154878491113521E-3</v>
      </c>
      <c r="K961" s="4">
        <f t="shared" si="58"/>
        <v>3.6727107564984603E-2</v>
      </c>
      <c r="L961" s="4">
        <f t="shared" si="59"/>
        <v>0.33546818877797185</v>
      </c>
    </row>
    <row r="962" spans="2:12">
      <c r="B962" s="1" t="s">
        <v>968</v>
      </c>
      <c r="C962" s="1" t="s">
        <v>969</v>
      </c>
      <c r="D962" s="5">
        <v>73024</v>
      </c>
      <c r="E962" s="1">
        <v>0</v>
      </c>
      <c r="F962" s="1">
        <v>560</v>
      </c>
      <c r="G962" s="1">
        <v>15009</v>
      </c>
      <c r="H962" s="8">
        <v>7.9906243341146391E-2</v>
      </c>
      <c r="I962" s="4">
        <f t="shared" si="56"/>
        <v>0</v>
      </c>
      <c r="J962" s="4">
        <f t="shared" si="57"/>
        <v>2.0311933260790714E-3</v>
      </c>
      <c r="K962" s="4">
        <f t="shared" si="58"/>
        <v>1.5707447354044963E-2</v>
      </c>
      <c r="L962" s="4">
        <f t="shared" si="59"/>
        <v>0.36830717988031159</v>
      </c>
    </row>
    <row r="963" spans="2:12">
      <c r="B963" s="1" t="s">
        <v>968</v>
      </c>
      <c r="C963" s="1" t="s">
        <v>970</v>
      </c>
      <c r="D963" s="5">
        <v>73026</v>
      </c>
      <c r="E963" s="1">
        <v>0</v>
      </c>
      <c r="F963" s="1">
        <v>469</v>
      </c>
      <c r="G963" s="1">
        <v>15999</v>
      </c>
      <c r="H963" s="8">
        <v>0.11771046674571521</v>
      </c>
      <c r="I963" s="4">
        <f t="shared" ref="I963:I1026" si="60">E963/MAX(E$3:E$1123)</f>
        <v>0</v>
      </c>
      <c r="J963" s="4">
        <f t="shared" ref="J963:J1026" si="61">F963/MAX(F$3:F$1123)</f>
        <v>1.7011244105912223E-3</v>
      </c>
      <c r="K963" s="4">
        <f t="shared" ref="K963:K1026" si="62">G963/MAX(G$3:G$1123)</f>
        <v>1.674351723748187E-2</v>
      </c>
      <c r="L963" s="4">
        <f t="shared" ref="L963:L1026" si="63">H963/MAX(H$3:H$1123)</f>
        <v>0.54255597856626236</v>
      </c>
    </row>
    <row r="964" spans="2:12">
      <c r="B964" s="1" t="s">
        <v>968</v>
      </c>
      <c r="C964" s="1" t="s">
        <v>971</v>
      </c>
      <c r="D964" s="5">
        <v>73030</v>
      </c>
      <c r="E964" s="1">
        <v>0</v>
      </c>
      <c r="F964" s="1">
        <v>431</v>
      </c>
      <c r="G964" s="1">
        <v>10010</v>
      </c>
      <c r="H964" s="8">
        <v>5.9063136456211814E-2</v>
      </c>
      <c r="I964" s="4">
        <f t="shared" si="60"/>
        <v>0</v>
      </c>
      <c r="J964" s="4">
        <f t="shared" si="61"/>
        <v>1.5632934348929995E-3</v>
      </c>
      <c r="K964" s="4">
        <f t="shared" si="62"/>
        <v>1.0475817710306489E-2</v>
      </c>
      <c r="L964" s="4">
        <f t="shared" si="63"/>
        <v>0.27223626482102248</v>
      </c>
    </row>
    <row r="965" spans="2:12">
      <c r="B965" s="1" t="s">
        <v>968</v>
      </c>
      <c r="C965" s="1" t="s">
        <v>972</v>
      </c>
      <c r="D965" s="5">
        <v>73043</v>
      </c>
      <c r="E965" s="1">
        <v>0</v>
      </c>
      <c r="F965" s="1">
        <v>724</v>
      </c>
      <c r="G965" s="1">
        <v>9841</v>
      </c>
      <c r="H965" s="8">
        <v>8.529859262076836E-2</v>
      </c>
      <c r="I965" s="4">
        <f t="shared" si="60"/>
        <v>0</v>
      </c>
      <c r="J965" s="4">
        <f t="shared" si="61"/>
        <v>2.626042800145085E-3</v>
      </c>
      <c r="K965" s="4">
        <f t="shared" si="62"/>
        <v>1.0298953255457158E-2</v>
      </c>
      <c r="L965" s="4">
        <f t="shared" si="63"/>
        <v>0.39316182043234116</v>
      </c>
    </row>
    <row r="966" spans="2:12">
      <c r="B966" s="1" t="s">
        <v>968</v>
      </c>
      <c r="C966" s="1" t="s">
        <v>973</v>
      </c>
      <c r="D966" s="5">
        <v>73055</v>
      </c>
      <c r="E966" s="1">
        <v>0</v>
      </c>
      <c r="F966" s="1">
        <v>1208</v>
      </c>
      <c r="G966" s="1">
        <v>25901</v>
      </c>
      <c r="H966" s="8">
        <v>9.4188376753507011E-2</v>
      </c>
      <c r="I966" s="4">
        <f t="shared" si="60"/>
        <v>0</v>
      </c>
      <c r="J966" s="4">
        <f t="shared" si="61"/>
        <v>4.3815741748277114E-3</v>
      </c>
      <c r="K966" s="4">
        <f t="shared" si="62"/>
        <v>2.7106309142322513E-2</v>
      </c>
      <c r="L966" s="4">
        <f t="shared" si="63"/>
        <v>0.43413698315767646</v>
      </c>
    </row>
    <row r="967" spans="2:12">
      <c r="B967" s="1" t="s">
        <v>968</v>
      </c>
      <c r="C967" s="1" t="s">
        <v>974</v>
      </c>
      <c r="D967" s="5">
        <v>73067</v>
      </c>
      <c r="E967" s="1">
        <v>0</v>
      </c>
      <c r="F967" s="1">
        <v>1865</v>
      </c>
      <c r="G967" s="1">
        <v>23480</v>
      </c>
      <c r="H967" s="8">
        <v>7.0002501876407303E-2</v>
      </c>
      <c r="I967" s="4">
        <f t="shared" si="60"/>
        <v>0</v>
      </c>
      <c r="J967" s="4">
        <f t="shared" si="61"/>
        <v>6.7645992020311935E-3</v>
      </c>
      <c r="K967" s="4">
        <f t="shared" si="62"/>
        <v>2.4572647336463173E-2</v>
      </c>
      <c r="L967" s="4">
        <f t="shared" si="63"/>
        <v>0.32265844285273221</v>
      </c>
    </row>
    <row r="968" spans="2:12">
      <c r="B968" s="1" t="s">
        <v>968</v>
      </c>
      <c r="C968" s="1" t="s">
        <v>975</v>
      </c>
      <c r="D968" s="5">
        <v>73124</v>
      </c>
      <c r="E968" s="1">
        <v>0</v>
      </c>
      <c r="F968" s="1">
        <v>489</v>
      </c>
      <c r="G968" s="1">
        <v>18615</v>
      </c>
      <c r="H968" s="8">
        <v>4.0078707539353768E-2</v>
      </c>
      <c r="I968" s="4">
        <f t="shared" si="60"/>
        <v>0</v>
      </c>
      <c r="J968" s="4">
        <f t="shared" si="61"/>
        <v>1.7736670293797606E-3</v>
      </c>
      <c r="K968" s="4">
        <f t="shared" si="62"/>
        <v>1.9481253414321206E-2</v>
      </c>
      <c r="L968" s="4">
        <f t="shared" si="63"/>
        <v>0.1847324455492966</v>
      </c>
    </row>
    <row r="969" spans="2:12">
      <c r="B969" s="1" t="s">
        <v>968</v>
      </c>
      <c r="C969" s="1" t="s">
        <v>976</v>
      </c>
      <c r="D969" s="5">
        <v>73148</v>
      </c>
      <c r="E969" s="1">
        <v>0</v>
      </c>
      <c r="F969" s="1">
        <v>234</v>
      </c>
      <c r="G969" s="1">
        <v>7346</v>
      </c>
      <c r="H969" s="8">
        <v>5.3675612602100353E-2</v>
      </c>
      <c r="I969" s="4">
        <f t="shared" si="60"/>
        <v>0</v>
      </c>
      <c r="J969" s="4">
        <f t="shared" si="61"/>
        <v>8.4874863982589775E-4</v>
      </c>
      <c r="K969" s="4">
        <f t="shared" si="62"/>
        <v>7.6878478421489975E-3</v>
      </c>
      <c r="L969" s="4">
        <f t="shared" si="63"/>
        <v>0.24740386582093166</v>
      </c>
    </row>
    <row r="970" spans="2:12">
      <c r="B970" s="1" t="s">
        <v>968</v>
      </c>
      <c r="C970" s="1" t="s">
        <v>977</v>
      </c>
      <c r="D970" s="5">
        <v>73152</v>
      </c>
      <c r="E970" s="1">
        <v>0</v>
      </c>
      <c r="F970" s="1">
        <v>377</v>
      </c>
      <c r="G970" s="1">
        <v>4341</v>
      </c>
      <c r="H970" s="8">
        <v>7.9850280723643169E-2</v>
      </c>
      <c r="I970" s="4">
        <f t="shared" si="60"/>
        <v>0</v>
      </c>
      <c r="J970" s="4">
        <f t="shared" si="61"/>
        <v>1.3674283641639464E-3</v>
      </c>
      <c r="K970" s="4">
        <f t="shared" si="62"/>
        <v>4.543009458585461E-3</v>
      </c>
      <c r="L970" s="4">
        <f t="shared" si="63"/>
        <v>0.36804923465639044</v>
      </c>
    </row>
    <row r="971" spans="2:12">
      <c r="B971" s="1" t="s">
        <v>968</v>
      </c>
      <c r="C971" s="1" t="s">
        <v>978</v>
      </c>
      <c r="D971" s="5">
        <v>73168</v>
      </c>
      <c r="E971" s="1">
        <v>0</v>
      </c>
      <c r="F971" s="1">
        <v>1498</v>
      </c>
      <c r="G971" s="1">
        <v>45456</v>
      </c>
      <c r="H971" s="8">
        <v>6.3891133475354439E-2</v>
      </c>
      <c r="I971" s="4">
        <f t="shared" si="60"/>
        <v>0</v>
      </c>
      <c r="J971" s="4">
        <f t="shared" si="61"/>
        <v>5.4334421472615165E-3</v>
      </c>
      <c r="K971" s="4">
        <f t="shared" si="62"/>
        <v>4.7571305678290883E-2</v>
      </c>
      <c r="L971" s="4">
        <f t="shared" si="63"/>
        <v>0.29448966946425298</v>
      </c>
    </row>
    <row r="972" spans="2:12">
      <c r="B972" s="1" t="s">
        <v>968</v>
      </c>
      <c r="C972" s="1" t="s">
        <v>979</v>
      </c>
      <c r="D972" s="5">
        <v>73200</v>
      </c>
      <c r="E972" s="1">
        <v>0</v>
      </c>
      <c r="F972" s="1">
        <v>512</v>
      </c>
      <c r="G972" s="1">
        <v>12932</v>
      </c>
      <c r="H972" s="8">
        <v>6.0720169451635678E-2</v>
      </c>
      <c r="I972" s="4">
        <f t="shared" si="60"/>
        <v>0</v>
      </c>
      <c r="J972" s="4">
        <f t="shared" si="61"/>
        <v>1.8570910409865795E-3</v>
      </c>
      <c r="K972" s="4">
        <f t="shared" si="62"/>
        <v>1.3533793669299051E-2</v>
      </c>
      <c r="L972" s="4">
        <f t="shared" si="63"/>
        <v>0.2798739302147969</v>
      </c>
    </row>
    <row r="973" spans="2:12">
      <c r="B973" s="1" t="s">
        <v>968</v>
      </c>
      <c r="C973" s="1" t="s">
        <v>980</v>
      </c>
      <c r="D973" s="5">
        <v>73217</v>
      </c>
      <c r="E973" s="1">
        <v>0</v>
      </c>
      <c r="F973" s="1">
        <v>406</v>
      </c>
      <c r="G973" s="1">
        <v>22550</v>
      </c>
      <c r="H973" s="8">
        <v>7.528300280874968E-2</v>
      </c>
      <c r="I973" s="4">
        <f t="shared" si="60"/>
        <v>0</v>
      </c>
      <c r="J973" s="4">
        <f t="shared" si="61"/>
        <v>1.4726151614073268E-3</v>
      </c>
      <c r="K973" s="4">
        <f t="shared" si="62"/>
        <v>2.3599369567173956E-2</v>
      </c>
      <c r="L973" s="4">
        <f t="shared" si="63"/>
        <v>0.3469975473510275</v>
      </c>
    </row>
    <row r="974" spans="2:12">
      <c r="B974" s="1" t="s">
        <v>968</v>
      </c>
      <c r="C974" s="1" t="s">
        <v>981</v>
      </c>
      <c r="D974" s="5">
        <v>73226</v>
      </c>
      <c r="E974" s="1">
        <v>0</v>
      </c>
      <c r="F974" s="1">
        <v>470</v>
      </c>
      <c r="G974" s="1">
        <v>26381</v>
      </c>
      <c r="H974" s="8">
        <v>7.0760100433690937E-2</v>
      </c>
      <c r="I974" s="4">
        <f t="shared" si="60"/>
        <v>0</v>
      </c>
      <c r="J974" s="4">
        <f t="shared" si="61"/>
        <v>1.7047515415306493E-3</v>
      </c>
      <c r="K974" s="4">
        <f t="shared" si="62"/>
        <v>2.7608646055504043E-2</v>
      </c>
      <c r="L974" s="4">
        <f t="shared" si="63"/>
        <v>0.3261503976293228</v>
      </c>
    </row>
    <row r="975" spans="2:12">
      <c r="B975" s="1" t="s">
        <v>968</v>
      </c>
      <c r="C975" s="1" t="s">
        <v>982</v>
      </c>
      <c r="D975" s="5">
        <v>73236</v>
      </c>
      <c r="E975" s="1">
        <v>0</v>
      </c>
      <c r="F975" s="1">
        <v>529</v>
      </c>
      <c r="G975" s="1">
        <v>30260</v>
      </c>
      <c r="H975" s="8">
        <v>0.11910295142923542</v>
      </c>
      <c r="I975" s="4">
        <f t="shared" si="60"/>
        <v>0</v>
      </c>
      <c r="J975" s="4">
        <f t="shared" si="61"/>
        <v>1.9187522669568372E-3</v>
      </c>
      <c r="K975" s="4">
        <f t="shared" si="62"/>
        <v>3.1668156235152282E-2</v>
      </c>
      <c r="L975" s="4">
        <f t="shared" si="63"/>
        <v>0.54897427687900224</v>
      </c>
    </row>
    <row r="976" spans="2:12">
      <c r="B976" s="1" t="s">
        <v>968</v>
      </c>
      <c r="C976" s="1" t="s">
        <v>983</v>
      </c>
      <c r="D976" s="5">
        <v>73268</v>
      </c>
      <c r="E976" s="1">
        <v>0</v>
      </c>
      <c r="F976" s="1">
        <v>4211</v>
      </c>
      <c r="G976" s="1">
        <v>4697</v>
      </c>
      <c r="H976" s="8">
        <v>0.11305975137013768</v>
      </c>
      <c r="I976" s="4">
        <f t="shared" si="60"/>
        <v>0</v>
      </c>
      <c r="J976" s="4">
        <f t="shared" si="61"/>
        <v>1.5273848385926731E-2</v>
      </c>
      <c r="K976" s="4">
        <f t="shared" si="62"/>
        <v>4.9155760025284293E-3</v>
      </c>
      <c r="L976" s="4">
        <f t="shared" si="63"/>
        <v>0.52111970784718908</v>
      </c>
    </row>
    <row r="977" spans="2:12">
      <c r="B977" s="1" t="s">
        <v>968</v>
      </c>
      <c r="C977" s="1" t="s">
        <v>984</v>
      </c>
      <c r="D977" s="5">
        <v>73270</v>
      </c>
      <c r="E977" s="1">
        <v>0</v>
      </c>
      <c r="F977" s="1">
        <v>421</v>
      </c>
      <c r="G977" s="1">
        <v>6499</v>
      </c>
      <c r="H977" s="8">
        <v>9.2903063153914028E-2</v>
      </c>
      <c r="I977" s="4">
        <f t="shared" si="60"/>
        <v>0</v>
      </c>
      <c r="J977" s="4">
        <f t="shared" si="61"/>
        <v>1.5270221254987306E-3</v>
      </c>
      <c r="K977" s="4">
        <f t="shared" si="62"/>
        <v>6.8014324974307559E-3</v>
      </c>
      <c r="L977" s="4">
        <f t="shared" si="63"/>
        <v>0.42821266226191312</v>
      </c>
    </row>
    <row r="978" spans="2:12">
      <c r="B978" s="1" t="s">
        <v>968</v>
      </c>
      <c r="C978" s="1" t="s">
        <v>985</v>
      </c>
      <c r="D978" s="5">
        <v>73275</v>
      </c>
      <c r="E978" s="1">
        <v>0</v>
      </c>
      <c r="F978" s="1">
        <v>366</v>
      </c>
      <c r="G978" s="1">
        <v>5880</v>
      </c>
      <c r="H978" s="8">
        <v>4.2807366849178699E-2</v>
      </c>
      <c r="I978" s="4">
        <f t="shared" si="60"/>
        <v>0</v>
      </c>
      <c r="J978" s="4">
        <f t="shared" si="61"/>
        <v>1.3275299238302502E-3</v>
      </c>
      <c r="K978" s="4">
        <f t="shared" si="62"/>
        <v>6.153627186473741E-3</v>
      </c>
      <c r="L978" s="4">
        <f t="shared" si="63"/>
        <v>0.19730949551728424</v>
      </c>
    </row>
    <row r="979" spans="2:12">
      <c r="B979" s="1" t="s">
        <v>968</v>
      </c>
      <c r="C979" s="1" t="s">
        <v>986</v>
      </c>
      <c r="D979" s="5">
        <v>73283</v>
      </c>
      <c r="E979" s="1">
        <v>0</v>
      </c>
      <c r="F979" s="1">
        <v>671</v>
      </c>
      <c r="G979" s="1">
        <v>4840</v>
      </c>
      <c r="H979" s="8">
        <v>9.7591452938052548E-2</v>
      </c>
      <c r="I979" s="4">
        <f t="shared" si="60"/>
        <v>0</v>
      </c>
      <c r="J979" s="4">
        <f t="shared" si="61"/>
        <v>2.4338048603554587E-3</v>
      </c>
      <c r="K979" s="4">
        <f t="shared" si="62"/>
        <v>5.0652305412470936E-3</v>
      </c>
      <c r="L979" s="4">
        <f t="shared" si="63"/>
        <v>0.44982258343169673</v>
      </c>
    </row>
    <row r="980" spans="2:12">
      <c r="B980" s="1" t="s">
        <v>968</v>
      </c>
      <c r="C980" s="1" t="s">
        <v>987</v>
      </c>
      <c r="D980" s="5">
        <v>73319</v>
      </c>
      <c r="E980" s="1">
        <v>0</v>
      </c>
      <c r="F980" s="1">
        <v>4655</v>
      </c>
      <c r="G980" s="1">
        <v>34567</v>
      </c>
      <c r="H980" s="8">
        <v>5.2218794152417751E-2</v>
      </c>
      <c r="I980" s="4">
        <f t="shared" si="60"/>
        <v>0</v>
      </c>
      <c r="J980" s="4">
        <f t="shared" si="61"/>
        <v>1.6884294523032282E-2</v>
      </c>
      <c r="K980" s="4">
        <f t="shared" si="62"/>
        <v>3.6175583495720719E-2</v>
      </c>
      <c r="L980" s="4">
        <f t="shared" si="63"/>
        <v>0.24068903763773866</v>
      </c>
    </row>
    <row r="981" spans="2:12">
      <c r="B981" s="1" t="s">
        <v>968</v>
      </c>
      <c r="C981" s="1" t="s">
        <v>988</v>
      </c>
      <c r="D981" s="5">
        <v>73347</v>
      </c>
      <c r="E981" s="1">
        <v>0</v>
      </c>
      <c r="F981" s="1">
        <v>413</v>
      </c>
      <c r="G981" s="1">
        <v>8483</v>
      </c>
      <c r="H981" s="8">
        <v>7.2221496669713989E-2</v>
      </c>
      <c r="I981" s="4">
        <f t="shared" si="60"/>
        <v>0</v>
      </c>
      <c r="J981" s="4">
        <f t="shared" si="61"/>
        <v>1.4980050779833153E-3</v>
      </c>
      <c r="K981" s="4">
        <f t="shared" si="62"/>
        <v>8.8777584052477463E-3</v>
      </c>
      <c r="L981" s="4">
        <f t="shared" si="63"/>
        <v>0.33288632593569323</v>
      </c>
    </row>
    <row r="982" spans="2:12">
      <c r="B982" s="1" t="s">
        <v>968</v>
      </c>
      <c r="C982" s="1" t="s">
        <v>989</v>
      </c>
      <c r="D982" s="5">
        <v>73349</v>
      </c>
      <c r="E982" s="1">
        <v>0</v>
      </c>
      <c r="F982" s="1">
        <v>683</v>
      </c>
      <c r="G982" s="1">
        <v>13670</v>
      </c>
      <c r="H982" s="8">
        <v>8.7356233411547482E-2</v>
      </c>
      <c r="I982" s="4">
        <f t="shared" si="60"/>
        <v>0</v>
      </c>
      <c r="J982" s="4">
        <f t="shared" si="61"/>
        <v>2.4773304316285816E-3</v>
      </c>
      <c r="K982" s="4">
        <f t="shared" si="62"/>
        <v>1.4306136673315654E-2</v>
      </c>
      <c r="L982" s="4">
        <f t="shared" si="63"/>
        <v>0.40264598393660028</v>
      </c>
    </row>
    <row r="983" spans="2:12">
      <c r="B983" s="1" t="s">
        <v>968</v>
      </c>
      <c r="C983" s="1" t="s">
        <v>991</v>
      </c>
      <c r="D983" s="5">
        <v>73352</v>
      </c>
      <c r="E983" s="1">
        <v>0</v>
      </c>
      <c r="F983" s="1">
        <v>495</v>
      </c>
      <c r="G983" s="1">
        <v>14121</v>
      </c>
      <c r="H983" s="8">
        <v>8.9539148461170462E-2</v>
      </c>
      <c r="I983" s="4">
        <f t="shared" si="60"/>
        <v>0</v>
      </c>
      <c r="J983" s="4">
        <f t="shared" si="61"/>
        <v>1.7954298150163221E-3</v>
      </c>
      <c r="K983" s="4">
        <f t="shared" si="62"/>
        <v>1.4778124064659132E-2</v>
      </c>
      <c r="L983" s="4">
        <f t="shared" si="63"/>
        <v>0.41270756676452097</v>
      </c>
    </row>
    <row r="984" spans="2:12">
      <c r="B984" s="1" t="s">
        <v>968</v>
      </c>
      <c r="C984" s="1" t="s">
        <v>992</v>
      </c>
      <c r="D984" s="5">
        <v>73408</v>
      </c>
      <c r="E984" s="1">
        <v>0</v>
      </c>
      <c r="F984" s="1">
        <v>616</v>
      </c>
      <c r="G984" s="1">
        <v>14223</v>
      </c>
      <c r="H984" s="8">
        <v>9.8439504061564778E-2</v>
      </c>
      <c r="I984" s="4">
        <f t="shared" si="60"/>
        <v>0</v>
      </c>
      <c r="J984" s="4">
        <f t="shared" si="61"/>
        <v>2.2343126586869787E-3</v>
      </c>
      <c r="K984" s="4">
        <f t="shared" si="62"/>
        <v>1.4884870658710208E-2</v>
      </c>
      <c r="L984" s="4">
        <f t="shared" si="63"/>
        <v>0.4537314559382119</v>
      </c>
    </row>
    <row r="985" spans="2:12">
      <c r="B985" s="1" t="s">
        <v>968</v>
      </c>
      <c r="C985" s="1" t="s">
        <v>993</v>
      </c>
      <c r="D985" s="5">
        <v>73411</v>
      </c>
      <c r="E985" s="1">
        <v>0</v>
      </c>
      <c r="F985" s="1">
        <v>2125</v>
      </c>
      <c r="G985" s="1">
        <v>7263</v>
      </c>
      <c r="H985" s="8">
        <v>8.1956395502296359E-2</v>
      </c>
      <c r="I985" s="4">
        <f t="shared" si="60"/>
        <v>0</v>
      </c>
      <c r="J985" s="4">
        <f t="shared" si="61"/>
        <v>7.7076532462821909E-3</v>
      </c>
      <c r="K985" s="4">
        <f t="shared" si="62"/>
        <v>7.6009854175780244E-3</v>
      </c>
      <c r="L985" s="4">
        <f t="shared" si="63"/>
        <v>0.37775682648145337</v>
      </c>
    </row>
    <row r="986" spans="2:12">
      <c r="B986" s="1" t="s">
        <v>968</v>
      </c>
      <c r="C986" s="1" t="s">
        <v>1008</v>
      </c>
      <c r="D986" s="5">
        <v>73443</v>
      </c>
      <c r="E986" s="1">
        <v>0</v>
      </c>
      <c r="F986" s="1">
        <v>692</v>
      </c>
      <c r="G986" s="1">
        <v>13880</v>
      </c>
      <c r="H986" s="8">
        <v>8.0988960675586308E-2</v>
      </c>
      <c r="I986" s="4">
        <f t="shared" si="60"/>
        <v>0</v>
      </c>
      <c r="J986" s="4">
        <f t="shared" si="61"/>
        <v>2.5099746100834242E-3</v>
      </c>
      <c r="K986" s="4">
        <f t="shared" si="62"/>
        <v>1.4525909072832573E-2</v>
      </c>
      <c r="L986" s="4">
        <f t="shared" si="63"/>
        <v>0.37329768564533178</v>
      </c>
    </row>
    <row r="987" spans="2:12">
      <c r="B987" s="1" t="s">
        <v>968</v>
      </c>
      <c r="C987" s="1" t="s">
        <v>994</v>
      </c>
      <c r="D987" s="5">
        <v>73449</v>
      </c>
      <c r="E987" s="1">
        <v>0</v>
      </c>
      <c r="F987" s="1">
        <v>550</v>
      </c>
      <c r="G987" s="1">
        <v>5972</v>
      </c>
      <c r="H987" s="8">
        <v>5.1951809764309763E-2</v>
      </c>
      <c r="I987" s="4">
        <f t="shared" si="60"/>
        <v>0</v>
      </c>
      <c r="J987" s="4">
        <f t="shared" si="61"/>
        <v>1.9949220166848025E-3</v>
      </c>
      <c r="K987" s="4">
        <f t="shared" si="62"/>
        <v>6.2499084281668676E-3</v>
      </c>
      <c r="L987" s="4">
        <f t="shared" si="63"/>
        <v>0.23945844209295364</v>
      </c>
    </row>
    <row r="988" spans="2:12">
      <c r="B988" s="1" t="s">
        <v>968</v>
      </c>
      <c r="C988" s="1" t="s">
        <v>995</v>
      </c>
      <c r="D988" s="5">
        <v>73461</v>
      </c>
      <c r="E988" s="1">
        <v>0</v>
      </c>
      <c r="F988" s="1">
        <v>600</v>
      </c>
      <c r="G988" s="1">
        <v>20164</v>
      </c>
      <c r="H988" s="8">
        <v>7.1893956414288918E-2</v>
      </c>
      <c r="I988" s="4">
        <f t="shared" si="60"/>
        <v>0</v>
      </c>
      <c r="J988" s="4">
        <f t="shared" si="61"/>
        <v>2.176278563656148E-3</v>
      </c>
      <c r="K988" s="4">
        <f t="shared" si="62"/>
        <v>2.1102336494567435E-2</v>
      </c>
      <c r="L988" s="4">
        <f t="shared" si="63"/>
        <v>0.33137661376892485</v>
      </c>
    </row>
    <row r="989" spans="2:12">
      <c r="B989" s="1" t="s">
        <v>968</v>
      </c>
      <c r="C989" s="1" t="s">
        <v>996</v>
      </c>
      <c r="D989" s="5">
        <v>73483</v>
      </c>
      <c r="E989" s="1">
        <v>0</v>
      </c>
      <c r="F989" s="1">
        <v>712</v>
      </c>
      <c r="G989" s="1">
        <v>27774</v>
      </c>
      <c r="H989" s="8">
        <v>0.10247778077026663</v>
      </c>
      <c r="I989" s="4">
        <f t="shared" si="60"/>
        <v>0</v>
      </c>
      <c r="J989" s="4">
        <f t="shared" si="61"/>
        <v>2.5825172288719621E-3</v>
      </c>
      <c r="K989" s="4">
        <f t="shared" si="62"/>
        <v>2.9066469638966273E-2</v>
      </c>
      <c r="L989" s="4">
        <f t="shared" si="63"/>
        <v>0.47234484888434797</v>
      </c>
    </row>
    <row r="990" spans="2:12">
      <c r="B990" s="1" t="s">
        <v>968</v>
      </c>
      <c r="C990" s="1" t="s">
        <v>997</v>
      </c>
      <c r="D990" s="5">
        <v>73504</v>
      </c>
      <c r="E990" s="1">
        <v>0</v>
      </c>
      <c r="F990" s="1">
        <v>525</v>
      </c>
      <c r="G990" s="1">
        <v>38607</v>
      </c>
      <c r="H990" s="8">
        <v>9.0919573364081865E-2</v>
      </c>
      <c r="I990" s="4">
        <f t="shared" si="60"/>
        <v>0</v>
      </c>
      <c r="J990" s="4">
        <f t="shared" si="61"/>
        <v>1.9042437431991295E-3</v>
      </c>
      <c r="K990" s="4">
        <f t="shared" si="62"/>
        <v>4.0403585848331924E-2</v>
      </c>
      <c r="L990" s="4">
        <f t="shared" si="63"/>
        <v>0.41907027863494689</v>
      </c>
    </row>
    <row r="991" spans="2:12">
      <c r="B991" s="1" t="s">
        <v>968</v>
      </c>
      <c r="C991" s="1" t="s">
        <v>998</v>
      </c>
      <c r="D991" s="5">
        <v>73520</v>
      </c>
      <c r="E991" s="1">
        <v>0</v>
      </c>
      <c r="F991" s="1">
        <v>676</v>
      </c>
      <c r="G991" s="1">
        <v>1253</v>
      </c>
      <c r="H991" s="8">
        <v>7.933731220415724E-2</v>
      </c>
      <c r="I991" s="4">
        <f t="shared" si="60"/>
        <v>0</v>
      </c>
      <c r="J991" s="4">
        <f t="shared" si="61"/>
        <v>2.4519405150525936E-3</v>
      </c>
      <c r="K991" s="4">
        <f t="shared" si="62"/>
        <v>1.311308650450952E-3</v>
      </c>
      <c r="L991" s="4">
        <f t="shared" si="63"/>
        <v>0.36568483882348113</v>
      </c>
    </row>
    <row r="992" spans="2:12">
      <c r="B992" s="1" t="s">
        <v>968</v>
      </c>
      <c r="C992" s="1" t="s">
        <v>999</v>
      </c>
      <c r="D992" s="5">
        <v>73547</v>
      </c>
      <c r="E992" s="1">
        <v>0</v>
      </c>
      <c r="F992" s="1">
        <v>634</v>
      </c>
      <c r="G992" s="1">
        <v>24407</v>
      </c>
      <c r="H992" s="8">
        <v>9.3972135342621554E-2</v>
      </c>
      <c r="I992" s="4">
        <f t="shared" si="60"/>
        <v>0</v>
      </c>
      <c r="J992" s="4">
        <f t="shared" si="61"/>
        <v>2.2996010155966629E-3</v>
      </c>
      <c r="K992" s="4">
        <f t="shared" si="62"/>
        <v>2.5542785500045E-2</v>
      </c>
      <c r="L992" s="4">
        <f t="shared" si="63"/>
        <v>0.43314027425376089</v>
      </c>
    </row>
    <row r="993" spans="2:12">
      <c r="B993" s="1" t="s">
        <v>968</v>
      </c>
      <c r="C993" s="1" t="s">
        <v>1000</v>
      </c>
      <c r="D993" s="5">
        <v>73555</v>
      </c>
      <c r="E993" s="1">
        <v>0</v>
      </c>
      <c r="F993" s="1">
        <v>798</v>
      </c>
      <c r="G993" s="1">
        <v>18345</v>
      </c>
      <c r="H993" s="8">
        <v>6.1700802403546695E-2</v>
      </c>
      <c r="I993" s="4">
        <f t="shared" si="60"/>
        <v>0</v>
      </c>
      <c r="J993" s="4">
        <f t="shared" si="61"/>
        <v>2.894450489662677E-3</v>
      </c>
      <c r="K993" s="4">
        <f t="shared" si="62"/>
        <v>1.9198688900656596E-2</v>
      </c>
      <c r="L993" s="4">
        <f t="shared" si="63"/>
        <v>0.28439390439846712</v>
      </c>
    </row>
    <row r="994" spans="2:12">
      <c r="B994" s="1" t="s">
        <v>968</v>
      </c>
      <c r="C994" s="1" t="s">
        <v>1001</v>
      </c>
      <c r="D994" s="5">
        <v>73563</v>
      </c>
      <c r="E994" s="1">
        <v>0</v>
      </c>
      <c r="F994" s="1">
        <v>723</v>
      </c>
      <c r="G994" s="1">
        <v>26652</v>
      </c>
      <c r="H994" s="8">
        <v>5.7536743762105505E-2</v>
      </c>
      <c r="I994" s="4">
        <f t="shared" si="60"/>
        <v>0</v>
      </c>
      <c r="J994" s="4">
        <f t="shared" si="61"/>
        <v>2.6224156692056582E-3</v>
      </c>
      <c r="K994" s="4">
        <f t="shared" si="62"/>
        <v>2.7892257104404447E-2</v>
      </c>
      <c r="L994" s="4">
        <f t="shared" si="63"/>
        <v>0.26520075213703775</v>
      </c>
    </row>
    <row r="995" spans="2:12">
      <c r="B995" s="1" t="s">
        <v>968</v>
      </c>
      <c r="C995" s="1" t="s">
        <v>1002</v>
      </c>
      <c r="D995" s="5">
        <v>73585</v>
      </c>
      <c r="E995" s="1">
        <v>0</v>
      </c>
      <c r="F995" s="1">
        <v>644</v>
      </c>
      <c r="G995" s="1">
        <v>22649</v>
      </c>
      <c r="H995" s="8">
        <v>2.8460543337645538E-2</v>
      </c>
      <c r="I995" s="4">
        <f t="shared" si="60"/>
        <v>0</v>
      </c>
      <c r="J995" s="4">
        <f t="shared" si="61"/>
        <v>2.3358723249909323E-3</v>
      </c>
      <c r="K995" s="4">
        <f t="shared" si="62"/>
        <v>2.3702976555517646E-2</v>
      </c>
      <c r="L995" s="4">
        <f t="shared" si="63"/>
        <v>0.13118151994453697</v>
      </c>
    </row>
    <row r="996" spans="2:12">
      <c r="B996" s="1" t="s">
        <v>968</v>
      </c>
      <c r="C996" s="1" t="s">
        <v>1003</v>
      </c>
      <c r="D996" s="5">
        <v>73616</v>
      </c>
      <c r="E996" s="1">
        <v>0</v>
      </c>
      <c r="F996" s="1">
        <v>1159</v>
      </c>
      <c r="G996" s="1">
        <v>12356</v>
      </c>
      <c r="H996" s="8">
        <v>5.0444339501137678E-2</v>
      </c>
      <c r="I996" s="4">
        <f t="shared" si="60"/>
        <v>0</v>
      </c>
      <c r="J996" s="4">
        <f t="shared" si="61"/>
        <v>4.2038447587957927E-3</v>
      </c>
      <c r="K996" s="4">
        <f t="shared" si="62"/>
        <v>1.2930989373481215E-2</v>
      </c>
      <c r="L996" s="4">
        <f t="shared" si="63"/>
        <v>0.23251014746456075</v>
      </c>
    </row>
    <row r="997" spans="2:12">
      <c r="B997" s="1" t="s">
        <v>968</v>
      </c>
      <c r="C997" s="1" t="s">
        <v>1004</v>
      </c>
      <c r="D997" s="5">
        <v>73622</v>
      </c>
      <c r="E997" s="1">
        <v>0</v>
      </c>
      <c r="F997" s="1">
        <v>678</v>
      </c>
      <c r="G997" s="1">
        <v>27933</v>
      </c>
      <c r="H997" s="8">
        <v>5.9022222222222219E-2</v>
      </c>
      <c r="I997" s="4">
        <f t="shared" si="60"/>
        <v>0</v>
      </c>
      <c r="J997" s="4">
        <f t="shared" si="61"/>
        <v>2.4591947769314472E-3</v>
      </c>
      <c r="K997" s="4">
        <f t="shared" si="62"/>
        <v>2.9232868741457658E-2</v>
      </c>
      <c r="L997" s="4">
        <f t="shared" si="63"/>
        <v>0.27204768123221157</v>
      </c>
    </row>
    <row r="998" spans="2:12">
      <c r="B998" s="1" t="s">
        <v>968</v>
      </c>
      <c r="C998" s="1" t="s">
        <v>1005</v>
      </c>
      <c r="D998" s="5">
        <v>73624</v>
      </c>
      <c r="E998" s="1">
        <v>0</v>
      </c>
      <c r="F998" s="1">
        <v>1857</v>
      </c>
      <c r="G998" s="1">
        <v>11163</v>
      </c>
      <c r="H998" s="8">
        <v>8.3855098389982105E-2</v>
      </c>
      <c r="I998" s="4">
        <f t="shared" si="60"/>
        <v>0</v>
      </c>
      <c r="J998" s="4">
        <f t="shared" si="61"/>
        <v>6.7355821545157782E-3</v>
      </c>
      <c r="K998" s="4">
        <f t="shared" si="62"/>
        <v>1.1682472837177955E-2</v>
      </c>
      <c r="L998" s="4">
        <f t="shared" si="63"/>
        <v>0.38650840679300136</v>
      </c>
    </row>
    <row r="999" spans="2:12">
      <c r="B999" s="1" t="s">
        <v>968</v>
      </c>
      <c r="C999" s="1" t="s">
        <v>1006</v>
      </c>
      <c r="D999" s="5">
        <v>73671</v>
      </c>
      <c r="E999" s="1">
        <v>0</v>
      </c>
      <c r="F999" s="1">
        <v>3112</v>
      </c>
      <c r="G999" s="1">
        <v>13548</v>
      </c>
      <c r="H999" s="8">
        <v>6.6993683644671412E-2</v>
      </c>
      <c r="I999" s="4">
        <f t="shared" si="60"/>
        <v>0</v>
      </c>
      <c r="J999" s="4">
        <f t="shared" si="61"/>
        <v>1.1287631483496555E-2</v>
      </c>
      <c r="K999" s="4">
        <f t="shared" si="62"/>
        <v>1.4178459374548681E-2</v>
      </c>
      <c r="L999" s="4">
        <f t="shared" si="63"/>
        <v>0.30879007273086367</v>
      </c>
    </row>
    <row r="1000" spans="2:12">
      <c r="B1000" s="1" t="s">
        <v>968</v>
      </c>
      <c r="C1000" s="1" t="s">
        <v>1007</v>
      </c>
      <c r="D1000" s="5">
        <v>73675</v>
      </c>
      <c r="E1000" s="1">
        <v>0</v>
      </c>
      <c r="F1000" s="1">
        <v>883</v>
      </c>
      <c r="G1000" s="1">
        <v>9491</v>
      </c>
      <c r="H1000" s="8">
        <v>6.3519249385657908E-2</v>
      </c>
      <c r="I1000" s="4">
        <f t="shared" si="60"/>
        <v>0</v>
      </c>
      <c r="J1000" s="4">
        <f t="shared" si="61"/>
        <v>3.2027566195139646E-3</v>
      </c>
      <c r="K1000" s="4">
        <f t="shared" si="62"/>
        <v>9.9326659229289592E-3</v>
      </c>
      <c r="L1000" s="4">
        <f t="shared" si="63"/>
        <v>0.2927755658524272</v>
      </c>
    </row>
    <row r="1001" spans="2:12">
      <c r="B1001" s="1" t="s">
        <v>968</v>
      </c>
      <c r="C1001" s="1" t="s">
        <v>110</v>
      </c>
      <c r="D1001" s="5">
        <v>73678</v>
      </c>
      <c r="E1001" s="1">
        <v>0</v>
      </c>
      <c r="F1001" s="1">
        <v>10145</v>
      </c>
      <c r="G1001" s="1">
        <v>25225</v>
      </c>
      <c r="H1001" s="8">
        <v>9.3817424298787297E-2</v>
      </c>
      <c r="I1001" s="4">
        <f t="shared" si="60"/>
        <v>0</v>
      </c>
      <c r="J1001" s="4">
        <f t="shared" si="61"/>
        <v>3.6797243380486039E-2</v>
      </c>
      <c r="K1001" s="4">
        <f t="shared" si="62"/>
        <v>2.6398851322925191E-2</v>
      </c>
      <c r="L1001" s="4">
        <f t="shared" si="63"/>
        <v>0.43242717367652989</v>
      </c>
    </row>
    <row r="1002" spans="2:12">
      <c r="B1002" s="1" t="s">
        <v>968</v>
      </c>
      <c r="C1002" s="1" t="s">
        <v>1009</v>
      </c>
      <c r="D1002" s="5">
        <v>73686</v>
      </c>
      <c r="E1002" s="1">
        <v>0</v>
      </c>
      <c r="F1002" s="1">
        <v>467</v>
      </c>
      <c r="G1002" s="1">
        <v>11926</v>
      </c>
      <c r="H1002" s="8">
        <v>5.6535269709543569E-2</v>
      </c>
      <c r="I1002" s="4">
        <f t="shared" si="60"/>
        <v>0</v>
      </c>
      <c r="J1002" s="4">
        <f t="shared" si="61"/>
        <v>1.6938701487123685E-3</v>
      </c>
      <c r="K1002" s="4">
        <f t="shared" si="62"/>
        <v>1.2480979222089428E-2</v>
      </c>
      <c r="L1002" s="4">
        <f t="shared" si="63"/>
        <v>0.26058471628552554</v>
      </c>
    </row>
    <row r="1003" spans="2:12">
      <c r="B1003" s="1" t="s">
        <v>968</v>
      </c>
      <c r="C1003" s="1" t="s">
        <v>429</v>
      </c>
      <c r="D1003" s="5">
        <v>73770</v>
      </c>
      <c r="E1003" s="1">
        <v>0</v>
      </c>
      <c r="F1003" s="1">
        <v>362</v>
      </c>
      <c r="G1003" s="1">
        <v>12671</v>
      </c>
      <c r="H1003" s="8">
        <v>0.14136259249808625</v>
      </c>
      <c r="I1003" s="4">
        <f t="shared" si="60"/>
        <v>0</v>
      </c>
      <c r="J1003" s="4">
        <f t="shared" si="61"/>
        <v>1.3130214000725425E-3</v>
      </c>
      <c r="K1003" s="4">
        <f t="shared" si="62"/>
        <v>1.3260647972756594E-2</v>
      </c>
      <c r="L1003" s="4">
        <f t="shared" si="63"/>
        <v>0.65157434020840654</v>
      </c>
    </row>
    <row r="1004" spans="2:12">
      <c r="B1004" s="1" t="s">
        <v>968</v>
      </c>
      <c r="C1004" s="1" t="s">
        <v>1010</v>
      </c>
      <c r="D1004" s="5">
        <v>73854</v>
      </c>
      <c r="E1004" s="1">
        <v>0</v>
      </c>
      <c r="F1004" s="1">
        <v>587</v>
      </c>
      <c r="G1004" s="1">
        <v>9712</v>
      </c>
      <c r="H1004" s="8">
        <v>8.7556766575840148E-2</v>
      </c>
      <c r="I1004" s="4">
        <f t="shared" si="60"/>
        <v>0</v>
      </c>
      <c r="J1004" s="4">
        <f t="shared" si="61"/>
        <v>2.1291258614435983E-3</v>
      </c>
      <c r="K1004" s="4">
        <f t="shared" si="62"/>
        <v>1.0163950210039623E-2</v>
      </c>
      <c r="L1004" s="4">
        <f t="shared" si="63"/>
        <v>0.40357028973705927</v>
      </c>
    </row>
    <row r="1005" spans="2:12">
      <c r="B1005" s="1" t="s">
        <v>968</v>
      </c>
      <c r="C1005" s="1" t="s">
        <v>1011</v>
      </c>
      <c r="D1005" s="5">
        <v>73861</v>
      </c>
      <c r="E1005" s="1">
        <v>0</v>
      </c>
      <c r="F1005" s="1">
        <v>731</v>
      </c>
      <c r="G1005" s="1">
        <v>15666</v>
      </c>
      <c r="H1005" s="8">
        <v>9.0262540667322394E-2</v>
      </c>
      <c r="I1005" s="4">
        <f t="shared" si="60"/>
        <v>0</v>
      </c>
      <c r="J1005" s="4">
        <f t="shared" si="61"/>
        <v>2.6514327167210736E-3</v>
      </c>
      <c r="K1005" s="4">
        <f t="shared" si="62"/>
        <v>1.6395021003962184E-2</v>
      </c>
      <c r="L1005" s="4">
        <f t="shared" si="63"/>
        <v>0.416041856204931</v>
      </c>
    </row>
    <row r="1006" spans="2:12">
      <c r="B1006" s="1" t="s">
        <v>968</v>
      </c>
      <c r="C1006" s="1" t="s">
        <v>1012</v>
      </c>
      <c r="D1006" s="5">
        <v>73870</v>
      </c>
      <c r="E1006" s="1">
        <v>0</v>
      </c>
      <c r="F1006" s="1">
        <v>478</v>
      </c>
      <c r="G1006" s="1">
        <v>9137</v>
      </c>
      <c r="H1006" s="8">
        <v>9.0740740740740747E-2</v>
      </c>
      <c r="I1006" s="4">
        <f t="shared" si="60"/>
        <v>0</v>
      </c>
      <c r="J1006" s="4">
        <f t="shared" si="61"/>
        <v>1.7337685890460646E-3</v>
      </c>
      <c r="K1006" s="4">
        <f t="shared" si="62"/>
        <v>9.5621924494575811E-3</v>
      </c>
      <c r="L1006" s="4">
        <f t="shared" si="63"/>
        <v>0.41824599587030525</v>
      </c>
    </row>
    <row r="1007" spans="2:12">
      <c r="B1007" s="1" t="s">
        <v>968</v>
      </c>
      <c r="C1007" s="1" t="s">
        <v>1013</v>
      </c>
      <c r="D1007" s="5">
        <v>73873</v>
      </c>
      <c r="E1007" s="1">
        <v>0</v>
      </c>
      <c r="F1007" s="1">
        <v>574</v>
      </c>
      <c r="G1007" s="1">
        <v>6052</v>
      </c>
      <c r="H1007" s="8">
        <v>0.14946070878274267</v>
      </c>
      <c r="I1007" s="4">
        <f t="shared" si="60"/>
        <v>0</v>
      </c>
      <c r="J1007" s="4">
        <f t="shared" si="61"/>
        <v>2.081973159231048E-3</v>
      </c>
      <c r="K1007" s="4">
        <f t="shared" si="62"/>
        <v>6.3336312470304561E-3</v>
      </c>
      <c r="L1007" s="4">
        <f t="shared" si="63"/>
        <v>0.688900514565158</v>
      </c>
    </row>
    <row r="1008" spans="2:12">
      <c r="B1008" s="1" t="s">
        <v>1014</v>
      </c>
      <c r="C1008" s="1" t="s">
        <v>1021</v>
      </c>
      <c r="D1008" s="5">
        <v>76001</v>
      </c>
      <c r="E1008" s="1">
        <v>0</v>
      </c>
      <c r="F1008" s="1">
        <v>12308</v>
      </c>
      <c r="G1008" s="1">
        <v>5588</v>
      </c>
      <c r="H1008" s="8">
        <v>9.3012476967992419E-2</v>
      </c>
      <c r="I1008" s="4">
        <f t="shared" si="60"/>
        <v>0</v>
      </c>
      <c r="J1008" s="4">
        <f t="shared" si="61"/>
        <v>4.4642727602466452E-2</v>
      </c>
      <c r="K1008" s="4">
        <f t="shared" si="62"/>
        <v>5.8480388976216444E-3</v>
      </c>
      <c r="L1008" s="4">
        <f t="shared" si="63"/>
        <v>0.4287169769639711</v>
      </c>
    </row>
    <row r="1009" spans="2:12">
      <c r="B1009" s="1" t="s">
        <v>1014</v>
      </c>
      <c r="C1009" s="1" t="s">
        <v>1015</v>
      </c>
      <c r="D1009" s="5">
        <v>76020</v>
      </c>
      <c r="E1009" s="1">
        <v>0</v>
      </c>
      <c r="F1009" s="1">
        <v>3525</v>
      </c>
      <c r="G1009" s="1">
        <v>5681</v>
      </c>
      <c r="H1009" s="8">
        <v>0.17807757166947724</v>
      </c>
      <c r="I1009" s="4">
        <f t="shared" si="60"/>
        <v>0</v>
      </c>
      <c r="J1009" s="4">
        <f t="shared" si="61"/>
        <v>1.2785636561479869E-2</v>
      </c>
      <c r="K1009" s="4">
        <f t="shared" si="62"/>
        <v>5.9453666745505653E-3</v>
      </c>
      <c r="L1009" s="4">
        <f t="shared" si="63"/>
        <v>0.8208025490762394</v>
      </c>
    </row>
    <row r="1010" spans="2:12">
      <c r="B1010" s="1" t="s">
        <v>1014</v>
      </c>
      <c r="C1010" s="1" t="s">
        <v>1016</v>
      </c>
      <c r="D1010" s="5">
        <v>76036</v>
      </c>
      <c r="E1010" s="1">
        <v>0</v>
      </c>
      <c r="F1010" s="1">
        <v>8105</v>
      </c>
      <c r="G1010" s="1">
        <v>5226</v>
      </c>
      <c r="H1010" s="8">
        <v>7.938234014789039E-2</v>
      </c>
      <c r="I1010" s="4">
        <f t="shared" si="60"/>
        <v>0</v>
      </c>
      <c r="J1010" s="4">
        <f t="shared" si="61"/>
        <v>2.9397896264055132E-2</v>
      </c>
      <c r="K1010" s="4">
        <f t="shared" si="62"/>
        <v>5.469193142263907E-3</v>
      </c>
      <c r="L1010" s="4">
        <f t="shared" si="63"/>
        <v>0.36589238349431946</v>
      </c>
    </row>
    <row r="1011" spans="2:12">
      <c r="B1011" s="1" t="s">
        <v>1014</v>
      </c>
      <c r="C1011" s="1" t="s">
        <v>1017</v>
      </c>
      <c r="D1011" s="5">
        <v>76041</v>
      </c>
      <c r="E1011" s="1">
        <v>0</v>
      </c>
      <c r="F1011" s="1">
        <v>4253</v>
      </c>
      <c r="G1011" s="1">
        <v>19667</v>
      </c>
      <c r="H1011" s="8">
        <v>7.2796934865900387E-2</v>
      </c>
      <c r="I1011" s="4">
        <f t="shared" si="60"/>
        <v>0</v>
      </c>
      <c r="J1011" s="4">
        <f t="shared" si="61"/>
        <v>1.5426187885382662E-2</v>
      </c>
      <c r="K1011" s="4">
        <f t="shared" si="62"/>
        <v>2.0582208482377393E-2</v>
      </c>
      <c r="L1011" s="4">
        <f t="shared" si="63"/>
        <v>0.33553865960038565</v>
      </c>
    </row>
    <row r="1012" spans="2:12">
      <c r="B1012" s="1" t="s">
        <v>1014</v>
      </c>
      <c r="C1012" s="1" t="s">
        <v>28</v>
      </c>
      <c r="D1012" s="5">
        <v>76054</v>
      </c>
      <c r="E1012" s="1">
        <v>0</v>
      </c>
      <c r="F1012" s="1">
        <v>6506</v>
      </c>
      <c r="G1012" s="1">
        <v>4285</v>
      </c>
      <c r="H1012" s="8">
        <v>0.11874209289716248</v>
      </c>
      <c r="I1012" s="4">
        <f t="shared" si="60"/>
        <v>0</v>
      </c>
      <c r="J1012" s="4">
        <f t="shared" si="61"/>
        <v>2.3598113891911496E-2</v>
      </c>
      <c r="K1012" s="4">
        <f t="shared" si="62"/>
        <v>4.4844034853809495E-3</v>
      </c>
      <c r="L1012" s="4">
        <f t="shared" si="63"/>
        <v>0.54731099272589656</v>
      </c>
    </row>
    <row r="1013" spans="2:12">
      <c r="B1013" s="1" t="s">
        <v>1014</v>
      </c>
      <c r="C1013" s="1" t="s">
        <v>172</v>
      </c>
      <c r="D1013" s="5">
        <v>76100</v>
      </c>
      <c r="E1013" s="1">
        <v>0</v>
      </c>
      <c r="F1013" s="1">
        <v>16006</v>
      </c>
      <c r="G1013" s="1">
        <v>15552</v>
      </c>
      <c r="H1013" s="8">
        <v>0.10492322690714112</v>
      </c>
      <c r="I1013" s="4">
        <f t="shared" si="60"/>
        <v>0</v>
      </c>
      <c r="J1013" s="4">
        <f t="shared" si="61"/>
        <v>5.8055857816467174E-2</v>
      </c>
      <c r="K1013" s="4">
        <f t="shared" si="62"/>
        <v>1.6275715987081569E-2</v>
      </c>
      <c r="L1013" s="4">
        <f t="shared" si="63"/>
        <v>0.48361650091754599</v>
      </c>
    </row>
    <row r="1014" spans="2:12">
      <c r="B1014" s="1" t="s">
        <v>1014</v>
      </c>
      <c r="C1014" s="1" t="s">
        <v>1018</v>
      </c>
      <c r="D1014" s="5">
        <v>76109</v>
      </c>
      <c r="E1014" s="1">
        <v>0</v>
      </c>
      <c r="F1014" s="1">
        <v>3909</v>
      </c>
      <c r="G1014" s="1">
        <v>339</v>
      </c>
      <c r="H1014" s="8">
        <v>4.2064571994062348E-2</v>
      </c>
      <c r="I1014" s="4">
        <f t="shared" si="60"/>
        <v>0</v>
      </c>
      <c r="J1014" s="4">
        <f t="shared" si="61"/>
        <v>1.4178454842219804E-2</v>
      </c>
      <c r="K1014" s="4">
        <f t="shared" si="62"/>
        <v>3.5477544493445548E-4</v>
      </c>
      <c r="L1014" s="4">
        <f t="shared" si="63"/>
        <v>0.19388577458036674</v>
      </c>
    </row>
    <row r="1015" spans="2:12">
      <c r="B1015" s="1" t="s">
        <v>1014</v>
      </c>
      <c r="C1015" s="1" t="s">
        <v>1032</v>
      </c>
      <c r="D1015" s="5">
        <v>76111</v>
      </c>
      <c r="E1015" s="1">
        <v>0</v>
      </c>
      <c r="F1015" s="1">
        <v>42005</v>
      </c>
      <c r="G1015" s="1">
        <v>25008</v>
      </c>
      <c r="H1015" s="8">
        <v>8.9025067130706112E-2</v>
      </c>
      <c r="I1015" s="4">
        <f t="shared" si="60"/>
        <v>0</v>
      </c>
      <c r="J1015" s="4">
        <f t="shared" si="61"/>
        <v>0.1523576351106275</v>
      </c>
      <c r="K1015" s="4">
        <f t="shared" si="62"/>
        <v>2.6171753176757708E-2</v>
      </c>
      <c r="L1015" s="4">
        <f t="shared" si="63"/>
        <v>0.41033804171697136</v>
      </c>
    </row>
    <row r="1016" spans="2:12">
      <c r="B1016" s="1" t="s">
        <v>1014</v>
      </c>
      <c r="C1016" s="1" t="s">
        <v>1019</v>
      </c>
      <c r="D1016" s="5">
        <v>76113</v>
      </c>
      <c r="E1016" s="1">
        <v>0</v>
      </c>
      <c r="F1016" s="1">
        <v>7504</v>
      </c>
      <c r="G1016" s="1">
        <v>22067</v>
      </c>
      <c r="H1016" s="8">
        <v>7.1483474250576481E-2</v>
      </c>
      <c r="I1016" s="4">
        <f t="shared" si="60"/>
        <v>0</v>
      </c>
      <c r="J1016" s="4">
        <f t="shared" si="61"/>
        <v>2.7217990569459557E-2</v>
      </c>
      <c r="K1016" s="4">
        <f t="shared" si="62"/>
        <v>2.3093893048285043E-2</v>
      </c>
      <c r="L1016" s="4">
        <f t="shared" si="63"/>
        <v>0.32948460230916138</v>
      </c>
    </row>
    <row r="1017" spans="2:12">
      <c r="B1017" s="1" t="s">
        <v>1014</v>
      </c>
      <c r="C1017" s="1" t="s">
        <v>1020</v>
      </c>
      <c r="D1017" s="5">
        <v>76122</v>
      </c>
      <c r="E1017" s="1">
        <v>0</v>
      </c>
      <c r="F1017" s="1">
        <v>8608</v>
      </c>
      <c r="G1017" s="1">
        <v>4675</v>
      </c>
      <c r="H1017" s="8">
        <v>0.10926816058492993</v>
      </c>
      <c r="I1017" s="4">
        <f t="shared" si="60"/>
        <v>0</v>
      </c>
      <c r="J1017" s="4">
        <f t="shared" si="61"/>
        <v>3.1222343126586869E-2</v>
      </c>
      <c r="K1017" s="4">
        <f t="shared" si="62"/>
        <v>4.8925522273409426E-3</v>
      </c>
      <c r="L1017" s="4">
        <f t="shared" si="63"/>
        <v>0.50364334991858462</v>
      </c>
    </row>
    <row r="1018" spans="2:12">
      <c r="B1018" s="1" t="s">
        <v>1014</v>
      </c>
      <c r="C1018" s="1" t="s">
        <v>1022</v>
      </c>
      <c r="D1018" s="5">
        <v>76126</v>
      </c>
      <c r="E1018" s="1">
        <v>0</v>
      </c>
      <c r="F1018" s="1">
        <v>7508</v>
      </c>
      <c r="G1018" s="1">
        <v>8195</v>
      </c>
      <c r="H1018" s="8">
        <v>9.8769898697539799E-2</v>
      </c>
      <c r="I1018" s="4">
        <f t="shared" si="60"/>
        <v>0</v>
      </c>
      <c r="J1018" s="4">
        <f t="shared" si="61"/>
        <v>2.7232499093217264E-2</v>
      </c>
      <c r="K1018" s="4">
        <f t="shared" si="62"/>
        <v>8.5763562573388276E-3</v>
      </c>
      <c r="L1018" s="4">
        <f t="shared" si="63"/>
        <v>0.45525432463451665</v>
      </c>
    </row>
    <row r="1019" spans="2:12">
      <c r="B1019" s="1" t="s">
        <v>1014</v>
      </c>
      <c r="C1019" s="1" t="s">
        <v>152</v>
      </c>
      <c r="D1019" s="5">
        <v>76130</v>
      </c>
      <c r="E1019" s="1">
        <v>0</v>
      </c>
      <c r="F1019" s="1">
        <v>4357</v>
      </c>
      <c r="G1019" s="1">
        <v>3648</v>
      </c>
      <c r="H1019" s="8">
        <v>6.4067623387131123E-2</v>
      </c>
      <c r="I1019" s="4">
        <f t="shared" si="60"/>
        <v>0</v>
      </c>
      <c r="J1019" s="4">
        <f t="shared" si="61"/>
        <v>1.5803409503083062E-2</v>
      </c>
      <c r="K1019" s="4">
        <f t="shared" si="62"/>
        <v>3.8177605401796275E-3</v>
      </c>
      <c r="L1019" s="4">
        <f t="shared" si="63"/>
        <v>0.29530315410532509</v>
      </c>
    </row>
    <row r="1020" spans="2:12">
      <c r="B1020" s="1" t="s">
        <v>1014</v>
      </c>
      <c r="C1020" s="1" t="s">
        <v>1023</v>
      </c>
      <c r="D1020" s="5">
        <v>76147</v>
      </c>
      <c r="E1020" s="1">
        <v>0</v>
      </c>
      <c r="F1020" s="1">
        <v>4309</v>
      </c>
      <c r="G1020" s="1">
        <v>25426</v>
      </c>
      <c r="H1020" s="8">
        <v>9.3000797749506661E-2</v>
      </c>
      <c r="I1020" s="4">
        <f t="shared" si="60"/>
        <v>0</v>
      </c>
      <c r="J1020" s="4">
        <f t="shared" si="61"/>
        <v>1.5629307217990569E-2</v>
      </c>
      <c r="K1020" s="4">
        <f t="shared" si="62"/>
        <v>2.6609204905319959E-2</v>
      </c>
      <c r="L1020" s="4">
        <f t="shared" si="63"/>
        <v>0.42866314462442118</v>
      </c>
    </row>
    <row r="1021" spans="2:12">
      <c r="B1021" s="1" t="s">
        <v>1014</v>
      </c>
      <c r="C1021" s="1" t="s">
        <v>1024</v>
      </c>
      <c r="D1021" s="5">
        <v>76233</v>
      </c>
      <c r="E1021" s="1">
        <v>0</v>
      </c>
      <c r="F1021" s="1">
        <v>16002</v>
      </c>
      <c r="G1021" s="1">
        <v>11176</v>
      </c>
      <c r="H1021" s="8">
        <v>0.10568287083652181</v>
      </c>
      <c r="I1021" s="4">
        <f t="shared" si="60"/>
        <v>0</v>
      </c>
      <c r="J1021" s="4">
        <f t="shared" si="61"/>
        <v>5.8041349292709467E-2</v>
      </c>
      <c r="K1021" s="4">
        <f t="shared" si="62"/>
        <v>1.1696077795243289E-2</v>
      </c>
      <c r="L1021" s="4">
        <f t="shared" si="63"/>
        <v>0.4871178833082675</v>
      </c>
    </row>
    <row r="1022" spans="2:12">
      <c r="B1022" s="1" t="s">
        <v>1014</v>
      </c>
      <c r="C1022" s="1" t="s">
        <v>1025</v>
      </c>
      <c r="D1022" s="5">
        <v>76243</v>
      </c>
      <c r="E1022" s="1">
        <v>0</v>
      </c>
      <c r="F1022" s="1">
        <v>3001</v>
      </c>
      <c r="G1022" s="1">
        <v>4051</v>
      </c>
      <c r="H1022" s="8">
        <v>0.11787238699792055</v>
      </c>
      <c r="I1022" s="4">
        <f t="shared" si="60"/>
        <v>0</v>
      </c>
      <c r="J1022" s="4">
        <f t="shared" si="61"/>
        <v>1.0885019949220167E-2</v>
      </c>
      <c r="K1022" s="4">
        <f t="shared" si="62"/>
        <v>4.2395142402049538E-3</v>
      </c>
      <c r="L1022" s="4">
        <f t="shared" si="63"/>
        <v>0.5433023081265278</v>
      </c>
    </row>
    <row r="1023" spans="2:12">
      <c r="B1023" s="1" t="s">
        <v>1014</v>
      </c>
      <c r="C1023" s="1" t="s">
        <v>1026</v>
      </c>
      <c r="D1023" s="5">
        <v>76246</v>
      </c>
      <c r="E1023" s="1">
        <v>0</v>
      </c>
      <c r="F1023" s="1">
        <v>7210</v>
      </c>
      <c r="G1023" s="1">
        <v>5779</v>
      </c>
      <c r="H1023" s="8">
        <v>0.18216778236718417</v>
      </c>
      <c r="I1023" s="4">
        <f t="shared" si="60"/>
        <v>0</v>
      </c>
      <c r="J1023" s="4">
        <f t="shared" si="61"/>
        <v>2.6151614073268045E-2</v>
      </c>
      <c r="K1023" s="4">
        <f t="shared" si="62"/>
        <v>6.0479271276584609E-3</v>
      </c>
      <c r="L1023" s="4">
        <f t="shared" si="63"/>
        <v>0.83965531832428386</v>
      </c>
    </row>
    <row r="1024" spans="2:12">
      <c r="B1024" s="1" t="s">
        <v>1014</v>
      </c>
      <c r="C1024" s="1" t="s">
        <v>1027</v>
      </c>
      <c r="D1024" s="5">
        <v>76248</v>
      </c>
      <c r="E1024" s="1">
        <v>0</v>
      </c>
      <c r="F1024" s="1">
        <v>26609</v>
      </c>
      <c r="G1024" s="1">
        <v>9659</v>
      </c>
      <c r="H1024" s="8">
        <v>6.9957994088056835E-2</v>
      </c>
      <c r="I1024" s="4">
        <f t="shared" si="60"/>
        <v>0</v>
      </c>
      <c r="J1024" s="4">
        <f t="shared" si="61"/>
        <v>9.6514327167210742E-2</v>
      </c>
      <c r="K1024" s="4">
        <f t="shared" si="62"/>
        <v>1.0108483842542494E-2</v>
      </c>
      <c r="L1024" s="4">
        <f t="shared" si="63"/>
        <v>0.3224532957037155</v>
      </c>
    </row>
    <row r="1025" spans="2:12">
      <c r="B1025" s="1" t="s">
        <v>1014</v>
      </c>
      <c r="C1025" s="1" t="s">
        <v>1028</v>
      </c>
      <c r="D1025" s="5">
        <v>76250</v>
      </c>
      <c r="E1025" s="1">
        <v>0</v>
      </c>
      <c r="F1025" s="1">
        <v>3508</v>
      </c>
      <c r="G1025" s="1">
        <v>16031</v>
      </c>
      <c r="H1025" s="8">
        <v>0.21695543205840689</v>
      </c>
      <c r="I1025" s="4">
        <f t="shared" si="60"/>
        <v>0</v>
      </c>
      <c r="J1025" s="4">
        <f t="shared" si="61"/>
        <v>1.2723975335509612E-2</v>
      </c>
      <c r="K1025" s="4">
        <f t="shared" si="62"/>
        <v>1.6777006365027304E-2</v>
      </c>
      <c r="L1025" s="4">
        <f t="shared" si="63"/>
        <v>1</v>
      </c>
    </row>
    <row r="1026" spans="2:12">
      <c r="B1026" s="1" t="s">
        <v>1014</v>
      </c>
      <c r="C1026" s="1" t="s">
        <v>1029</v>
      </c>
      <c r="D1026" s="5">
        <v>76275</v>
      </c>
      <c r="E1026" s="1">
        <v>0</v>
      </c>
      <c r="F1026" s="1">
        <v>3909</v>
      </c>
      <c r="G1026" s="1">
        <v>5057</v>
      </c>
      <c r="H1026" s="8">
        <v>0.10592647134368739</v>
      </c>
      <c r="I1026" s="4">
        <f t="shared" si="60"/>
        <v>0</v>
      </c>
      <c r="J1026" s="4">
        <f t="shared" si="61"/>
        <v>1.4178454842219804E-2</v>
      </c>
      <c r="K1026" s="4">
        <f t="shared" si="62"/>
        <v>5.2923286874145764E-3</v>
      </c>
      <c r="L1026" s="4">
        <f t="shared" si="63"/>
        <v>0.48824069689654404</v>
      </c>
    </row>
    <row r="1027" spans="2:12">
      <c r="B1027" s="1" t="s">
        <v>1014</v>
      </c>
      <c r="C1027" s="1" t="s">
        <v>1030</v>
      </c>
      <c r="D1027" s="5">
        <v>76306</v>
      </c>
      <c r="E1027" s="1">
        <v>0</v>
      </c>
      <c r="F1027" s="1">
        <v>7005</v>
      </c>
      <c r="G1027" s="1">
        <v>5845</v>
      </c>
      <c r="H1027" s="8">
        <v>5.4248679788766199E-2</v>
      </c>
      <c r="I1027" s="4">
        <f t="shared" ref="I1027:I1090" si="64">E1027/MAX(E$3:E$1123)</f>
        <v>0</v>
      </c>
      <c r="J1027" s="4">
        <f t="shared" ref="J1027:J1090" si="65">F1027/MAX(F$3:F$1123)</f>
        <v>2.5408052230685527E-2</v>
      </c>
      <c r="K1027" s="4">
        <f t="shared" ref="K1027:K1090" si="66">G1027/MAX(G$3:G$1123)</f>
        <v>6.1169984532209211E-3</v>
      </c>
      <c r="L1027" s="4">
        <f t="shared" ref="L1027:L1090" si="67">H1027/MAX(H$3:H$1123)</f>
        <v>0.25004527092993845</v>
      </c>
    </row>
    <row r="1028" spans="2:12">
      <c r="B1028" s="1" t="s">
        <v>1014</v>
      </c>
      <c r="C1028" s="1" t="s">
        <v>1031</v>
      </c>
      <c r="D1028" s="5">
        <v>76318</v>
      </c>
      <c r="E1028" s="1">
        <v>0</v>
      </c>
      <c r="F1028" s="1">
        <v>4506</v>
      </c>
      <c r="G1028" s="1">
        <v>3568</v>
      </c>
      <c r="H1028" s="8">
        <v>7.2333088359997744E-2</v>
      </c>
      <c r="I1028" s="4">
        <f t="shared" si="64"/>
        <v>0</v>
      </c>
      <c r="J1028" s="4">
        <f t="shared" si="65"/>
        <v>1.6343852013057672E-2</v>
      </c>
      <c r="K1028" s="4">
        <f t="shared" si="66"/>
        <v>3.734037721316039E-3</v>
      </c>
      <c r="L1028" s="4">
        <f t="shared" si="67"/>
        <v>0.3334006789953286</v>
      </c>
    </row>
    <row r="1029" spans="2:12">
      <c r="B1029" s="1" t="s">
        <v>1014</v>
      </c>
      <c r="C1029" s="1" t="s">
        <v>1033</v>
      </c>
      <c r="D1029" s="5">
        <v>76364</v>
      </c>
      <c r="E1029" s="1">
        <v>0</v>
      </c>
      <c r="F1029" s="1">
        <v>11005</v>
      </c>
      <c r="G1029" s="1">
        <v>8112</v>
      </c>
      <c r="H1029" s="8">
        <v>8.2601413908035173E-2</v>
      </c>
      <c r="I1029" s="4">
        <f t="shared" si="64"/>
        <v>0</v>
      </c>
      <c r="J1029" s="4">
        <f t="shared" si="65"/>
        <v>3.9916575988393183E-2</v>
      </c>
      <c r="K1029" s="4">
        <f t="shared" si="66"/>
        <v>8.4894938327678554E-3</v>
      </c>
      <c r="L1029" s="4">
        <f t="shared" si="67"/>
        <v>0.38072987214165682</v>
      </c>
    </row>
    <row r="1030" spans="2:12">
      <c r="B1030" s="1" t="s">
        <v>1014</v>
      </c>
      <c r="C1030" s="1" t="s">
        <v>1034</v>
      </c>
      <c r="D1030" s="5">
        <v>76377</v>
      </c>
      <c r="E1030" s="1">
        <v>0</v>
      </c>
      <c r="F1030" s="1">
        <v>5506</v>
      </c>
      <c r="G1030" s="1">
        <v>6225</v>
      </c>
      <c r="H1030" s="8">
        <v>7.1354166666666663E-2</v>
      </c>
      <c r="I1030" s="4">
        <f t="shared" si="64"/>
        <v>0</v>
      </c>
      <c r="J1030" s="4">
        <f t="shared" si="65"/>
        <v>1.9970982952484586E-2</v>
      </c>
      <c r="K1030" s="4">
        <f t="shared" si="66"/>
        <v>6.5146818428229664E-3</v>
      </c>
      <c r="L1030" s="4">
        <f t="shared" si="67"/>
        <v>0.32888859241587137</v>
      </c>
    </row>
    <row r="1031" spans="2:12">
      <c r="B1031" s="1" t="s">
        <v>1014</v>
      </c>
      <c r="C1031" s="1" t="s">
        <v>80</v>
      </c>
      <c r="D1031" s="5">
        <v>76400</v>
      </c>
      <c r="E1031" s="1">
        <v>0</v>
      </c>
      <c r="F1031" s="1">
        <v>7709</v>
      </c>
      <c r="G1031" s="1">
        <v>7760</v>
      </c>
      <c r="H1031" s="8">
        <v>0.13615145228215766</v>
      </c>
      <c r="I1031" s="4">
        <f t="shared" si="64"/>
        <v>0</v>
      </c>
      <c r="J1031" s="4">
        <f t="shared" si="65"/>
        <v>2.7961552412042075E-2</v>
      </c>
      <c r="K1031" s="4">
        <f t="shared" si="66"/>
        <v>8.1211134297680676E-3</v>
      </c>
      <c r="L1031" s="4">
        <f t="shared" si="67"/>
        <v>0.6275549360087197</v>
      </c>
    </row>
    <row r="1032" spans="2:12">
      <c r="B1032" s="1" t="s">
        <v>1014</v>
      </c>
      <c r="C1032" s="1" t="s">
        <v>7</v>
      </c>
      <c r="D1032" s="5">
        <v>76403</v>
      </c>
      <c r="E1032" s="1">
        <v>0</v>
      </c>
      <c r="F1032" s="1">
        <v>10504</v>
      </c>
      <c r="G1032" s="1">
        <v>23680</v>
      </c>
      <c r="H1032" s="8">
        <v>0.11022044088176353</v>
      </c>
      <c r="I1032" s="4">
        <f t="shared" si="64"/>
        <v>0</v>
      </c>
      <c r="J1032" s="4">
        <f t="shared" si="65"/>
        <v>3.8099383387740299E-2</v>
      </c>
      <c r="K1032" s="4">
        <f t="shared" si="66"/>
        <v>2.4781954383622143E-2</v>
      </c>
      <c r="L1032" s="4">
        <f t="shared" si="67"/>
        <v>0.50803263986536606</v>
      </c>
    </row>
    <row r="1033" spans="2:12">
      <c r="B1033" s="1" t="s">
        <v>1014</v>
      </c>
      <c r="C1033" s="1" t="s">
        <v>1035</v>
      </c>
      <c r="D1033" s="5">
        <v>76497</v>
      </c>
      <c r="E1033" s="1">
        <v>0</v>
      </c>
      <c r="F1033" s="1">
        <v>3603</v>
      </c>
      <c r="G1033" s="1">
        <v>13700</v>
      </c>
      <c r="H1033" s="8">
        <v>0.17590170432025368</v>
      </c>
      <c r="I1033" s="4">
        <f t="shared" si="64"/>
        <v>0</v>
      </c>
      <c r="J1033" s="4">
        <f t="shared" si="65"/>
        <v>1.3068552774755169E-2</v>
      </c>
      <c r="K1033" s="4">
        <f t="shared" si="66"/>
        <v>1.4337532730389499E-2</v>
      </c>
      <c r="L1033" s="4">
        <f t="shared" si="67"/>
        <v>0.8107734508020934</v>
      </c>
    </row>
    <row r="1034" spans="2:12">
      <c r="B1034" s="1" t="s">
        <v>1014</v>
      </c>
      <c r="C1034" s="1" t="s">
        <v>1036</v>
      </c>
      <c r="D1034" s="5">
        <v>76520</v>
      </c>
      <c r="E1034" s="1">
        <v>0</v>
      </c>
      <c r="F1034" s="1">
        <v>7402</v>
      </c>
      <c r="G1034" s="1">
        <v>20726</v>
      </c>
      <c r="H1034" s="8">
        <v>8.3202608005126855E-2</v>
      </c>
      <c r="I1034" s="4">
        <f t="shared" si="64"/>
        <v>0</v>
      </c>
      <c r="J1034" s="4">
        <f t="shared" si="65"/>
        <v>2.6848023213638012E-2</v>
      </c>
      <c r="K1034" s="4">
        <f t="shared" si="66"/>
        <v>2.1690489297084142E-2</v>
      </c>
      <c r="L1034" s="4">
        <f t="shared" si="67"/>
        <v>0.3835009209759162</v>
      </c>
    </row>
    <row r="1035" spans="2:12">
      <c r="B1035" s="1" t="s">
        <v>1014</v>
      </c>
      <c r="C1035" s="1" t="s">
        <v>1037</v>
      </c>
      <c r="D1035" s="5">
        <v>76563</v>
      </c>
      <c r="E1035" s="1">
        <v>0</v>
      </c>
      <c r="F1035" s="1">
        <v>2406</v>
      </c>
      <c r="G1035" s="1">
        <v>6764</v>
      </c>
      <c r="H1035" s="8">
        <v>7.3452745603180727E-2</v>
      </c>
      <c r="I1035" s="4">
        <f t="shared" si="64"/>
        <v>0</v>
      </c>
      <c r="J1035" s="4">
        <f t="shared" si="65"/>
        <v>8.726877040261153E-3</v>
      </c>
      <c r="K1035" s="4">
        <f t="shared" si="66"/>
        <v>7.0787643349163919E-3</v>
      </c>
      <c r="L1035" s="4">
        <f t="shared" si="67"/>
        <v>0.33856144972395252</v>
      </c>
    </row>
    <row r="1036" spans="2:12">
      <c r="B1036" s="1" t="s">
        <v>1014</v>
      </c>
      <c r="C1036" s="1" t="s">
        <v>739</v>
      </c>
      <c r="D1036" s="5">
        <v>76606</v>
      </c>
      <c r="E1036" s="1">
        <v>0</v>
      </c>
      <c r="F1036" s="1">
        <v>14206</v>
      </c>
      <c r="G1036" s="1">
        <v>11209</v>
      </c>
      <c r="H1036" s="8">
        <v>0.10165585006368653</v>
      </c>
      <c r="I1036" s="4">
        <f t="shared" si="64"/>
        <v>0</v>
      </c>
      <c r="J1036" s="4">
        <f t="shared" si="65"/>
        <v>5.1527022125498728E-2</v>
      </c>
      <c r="K1036" s="4">
        <f t="shared" si="66"/>
        <v>1.1730613458024518E-2</v>
      </c>
      <c r="L1036" s="4">
        <f t="shared" si="67"/>
        <v>0.46855637168982989</v>
      </c>
    </row>
    <row r="1037" spans="2:12">
      <c r="B1037" s="1" t="s">
        <v>1014</v>
      </c>
      <c r="C1037" s="1" t="s">
        <v>1038</v>
      </c>
      <c r="D1037" s="5">
        <v>76616</v>
      </c>
      <c r="E1037" s="1">
        <v>0</v>
      </c>
      <c r="F1037" s="1">
        <v>5509</v>
      </c>
      <c r="G1037" s="1">
        <v>8488</v>
      </c>
      <c r="H1037" s="8">
        <v>9.2225705329153598E-2</v>
      </c>
      <c r="I1037" s="4">
        <f t="shared" si="64"/>
        <v>0</v>
      </c>
      <c r="J1037" s="4">
        <f t="shared" si="65"/>
        <v>1.9981864345302865E-2</v>
      </c>
      <c r="K1037" s="4">
        <f t="shared" si="66"/>
        <v>8.8829910814267211E-3</v>
      </c>
      <c r="L1037" s="4">
        <f t="shared" si="67"/>
        <v>0.42509055640665122</v>
      </c>
    </row>
    <row r="1038" spans="2:12">
      <c r="B1038" s="1" t="s">
        <v>1014</v>
      </c>
      <c r="C1038" s="1" t="s">
        <v>1039</v>
      </c>
      <c r="D1038" s="5">
        <v>76622</v>
      </c>
      <c r="E1038" s="1">
        <v>0</v>
      </c>
      <c r="F1038" s="1">
        <v>4708</v>
      </c>
      <c r="G1038" s="1">
        <v>9775</v>
      </c>
      <c r="H1038" s="8">
        <v>5.0707515862691482E-2</v>
      </c>
      <c r="I1038" s="4">
        <f t="shared" si="64"/>
        <v>0</v>
      </c>
      <c r="J1038" s="4">
        <f t="shared" si="65"/>
        <v>1.7076532462821908E-2</v>
      </c>
      <c r="K1038" s="4">
        <f t="shared" si="66"/>
        <v>1.0229881929894697E-2</v>
      </c>
      <c r="L1038" s="4">
        <f t="shared" si="67"/>
        <v>0.2337231908949873</v>
      </c>
    </row>
    <row r="1039" spans="2:12">
      <c r="B1039" s="1" t="s">
        <v>1014</v>
      </c>
      <c r="C1039" s="1" t="s">
        <v>964</v>
      </c>
      <c r="D1039" s="5">
        <v>76670</v>
      </c>
      <c r="E1039" s="1">
        <v>0</v>
      </c>
      <c r="F1039" s="1">
        <v>2701</v>
      </c>
      <c r="G1039" s="1">
        <v>11093</v>
      </c>
      <c r="H1039" s="8">
        <v>8.4729826890105636E-2</v>
      </c>
      <c r="I1039" s="4">
        <f t="shared" si="64"/>
        <v>0</v>
      </c>
      <c r="J1039" s="4">
        <f t="shared" si="65"/>
        <v>9.7968806673920921E-3</v>
      </c>
      <c r="K1039" s="4">
        <f t="shared" si="66"/>
        <v>1.1609215370672315E-2</v>
      </c>
      <c r="L1039" s="4">
        <f t="shared" si="67"/>
        <v>0.39054024177322921</v>
      </c>
    </row>
    <row r="1040" spans="2:12">
      <c r="B1040" s="1" t="s">
        <v>1014</v>
      </c>
      <c r="C1040" s="1" t="s">
        <v>1040</v>
      </c>
      <c r="D1040" s="5">
        <v>76736</v>
      </c>
      <c r="E1040" s="1">
        <v>0</v>
      </c>
      <c r="F1040" s="1">
        <v>2509</v>
      </c>
      <c r="G1040" s="1">
        <v>20088</v>
      </c>
      <c r="H1040" s="8">
        <v>0.10509911768076086</v>
      </c>
      <c r="I1040" s="4">
        <f t="shared" si="64"/>
        <v>0</v>
      </c>
      <c r="J1040" s="4">
        <f t="shared" si="65"/>
        <v>9.1004715270221262E-3</v>
      </c>
      <c r="K1040" s="4">
        <f t="shared" si="66"/>
        <v>2.1022799816647026E-2</v>
      </c>
      <c r="L1040" s="4">
        <f t="shared" si="67"/>
        <v>0.48442722398610866</v>
      </c>
    </row>
    <row r="1041" spans="2:12">
      <c r="B1041" s="1" t="s">
        <v>1014</v>
      </c>
      <c r="C1041" s="1" t="s">
        <v>1041</v>
      </c>
      <c r="D1041" s="5">
        <v>76823</v>
      </c>
      <c r="E1041" s="1">
        <v>0</v>
      </c>
      <c r="F1041" s="1">
        <v>1304</v>
      </c>
      <c r="G1041" s="1">
        <v>12158</v>
      </c>
      <c r="H1041" s="8">
        <v>0.10938960865500201</v>
      </c>
      <c r="I1041" s="4">
        <f t="shared" si="64"/>
        <v>0</v>
      </c>
      <c r="J1041" s="4">
        <f t="shared" si="65"/>
        <v>4.7297787450126952E-3</v>
      </c>
      <c r="K1041" s="4">
        <f t="shared" si="66"/>
        <v>1.2723775396793835E-2</v>
      </c>
      <c r="L1041" s="4">
        <f t="shared" si="67"/>
        <v>0.50420313341383893</v>
      </c>
    </row>
    <row r="1042" spans="2:12">
      <c r="B1042" s="1" t="s">
        <v>1014</v>
      </c>
      <c r="C1042" s="1" t="s">
        <v>1042</v>
      </c>
      <c r="D1042" s="5">
        <v>76828</v>
      </c>
      <c r="E1042" s="1">
        <v>0</v>
      </c>
      <c r="F1042" s="1">
        <v>4806</v>
      </c>
      <c r="G1042" s="1">
        <v>6400</v>
      </c>
      <c r="H1042" s="8">
        <v>0.1439520836505761</v>
      </c>
      <c r="I1042" s="4">
        <f t="shared" si="64"/>
        <v>0</v>
      </c>
      <c r="J1042" s="4">
        <f t="shared" si="65"/>
        <v>1.7431991294885745E-2</v>
      </c>
      <c r="K1042" s="4">
        <f t="shared" si="66"/>
        <v>6.6978255090870652E-3</v>
      </c>
      <c r="L1042" s="4">
        <f t="shared" si="67"/>
        <v>0.66350993051799945</v>
      </c>
    </row>
    <row r="1043" spans="2:12">
      <c r="B1043" s="1" t="s">
        <v>1014</v>
      </c>
      <c r="C1043" s="1" t="s">
        <v>1043</v>
      </c>
      <c r="D1043" s="5">
        <v>76834</v>
      </c>
      <c r="E1043" s="1">
        <v>0</v>
      </c>
      <c r="F1043" s="1">
        <v>15608</v>
      </c>
      <c r="G1043" s="1">
        <v>39748</v>
      </c>
      <c r="H1043" s="8">
        <v>9.3467895603590243E-2</v>
      </c>
      <c r="I1043" s="4">
        <f t="shared" si="64"/>
        <v>0</v>
      </c>
      <c r="J1043" s="4">
        <f t="shared" si="65"/>
        <v>5.661225970257526E-2</v>
      </c>
      <c r="K1043" s="4">
        <f t="shared" si="66"/>
        <v>4.1597682552373859E-2</v>
      </c>
      <c r="L1043" s="4">
        <f t="shared" si="67"/>
        <v>0.43081611147872811</v>
      </c>
    </row>
    <row r="1044" spans="2:12">
      <c r="B1044" s="1" t="s">
        <v>1014</v>
      </c>
      <c r="C1044" s="1" t="s">
        <v>1044</v>
      </c>
      <c r="D1044" s="5">
        <v>76845</v>
      </c>
      <c r="E1044" s="1">
        <v>0</v>
      </c>
      <c r="F1044" s="1">
        <v>7503</v>
      </c>
      <c r="G1044" s="1">
        <v>4976</v>
      </c>
      <c r="H1044" s="8">
        <v>0.1004314063848145</v>
      </c>
      <c r="I1044" s="4">
        <f t="shared" si="64"/>
        <v>0</v>
      </c>
      <c r="J1044" s="4">
        <f t="shared" si="65"/>
        <v>2.7214363438520132E-2</v>
      </c>
      <c r="K1044" s="4">
        <f t="shared" si="66"/>
        <v>5.2075593333151936E-3</v>
      </c>
      <c r="L1044" s="4">
        <f t="shared" si="67"/>
        <v>0.46291261496405961</v>
      </c>
    </row>
    <row r="1045" spans="2:12">
      <c r="B1045" s="1" t="s">
        <v>1014</v>
      </c>
      <c r="C1045" s="1" t="s">
        <v>1045</v>
      </c>
      <c r="D1045" s="5">
        <v>76863</v>
      </c>
      <c r="E1045" s="1">
        <v>0</v>
      </c>
      <c r="F1045" s="1">
        <v>5003</v>
      </c>
      <c r="G1045" s="1">
        <v>15183</v>
      </c>
      <c r="H1045" s="8">
        <v>0.12167249260553913</v>
      </c>
      <c r="I1045" s="4">
        <f t="shared" si="64"/>
        <v>0</v>
      </c>
      <c r="J1045" s="4">
        <f t="shared" si="65"/>
        <v>1.8146536089952849E-2</v>
      </c>
      <c r="K1045" s="4">
        <f t="shared" si="66"/>
        <v>1.5889544485073268E-2</v>
      </c>
      <c r="L1045" s="4">
        <f t="shared" si="67"/>
        <v>0.56081791292869543</v>
      </c>
    </row>
    <row r="1046" spans="2:12">
      <c r="B1046" s="1" t="s">
        <v>1014</v>
      </c>
      <c r="C1046" s="1" t="s">
        <v>1046</v>
      </c>
      <c r="D1046" s="5">
        <v>76869</v>
      </c>
      <c r="E1046" s="1">
        <v>0</v>
      </c>
      <c r="F1046" s="1">
        <v>5504</v>
      </c>
      <c r="G1046" s="1">
        <v>5262</v>
      </c>
      <c r="H1046" s="8">
        <v>8.2484340804467593E-2</v>
      </c>
      <c r="I1046" s="4">
        <f t="shared" si="64"/>
        <v>0</v>
      </c>
      <c r="J1046" s="4">
        <f t="shared" si="65"/>
        <v>1.9963728690605732E-2</v>
      </c>
      <c r="K1046" s="4">
        <f t="shared" si="66"/>
        <v>5.5068684107525212E-3</v>
      </c>
      <c r="L1046" s="4">
        <f t="shared" si="67"/>
        <v>0.38019025392395733</v>
      </c>
    </row>
    <row r="1047" spans="2:12">
      <c r="B1047" s="1" t="s">
        <v>1014</v>
      </c>
      <c r="C1047" s="1" t="s">
        <v>1047</v>
      </c>
      <c r="D1047" s="5">
        <v>76890</v>
      </c>
      <c r="E1047" s="1">
        <v>0</v>
      </c>
      <c r="F1047" s="1">
        <v>2554</v>
      </c>
      <c r="G1047" s="1">
        <v>15876</v>
      </c>
      <c r="H1047" s="8">
        <v>4.9068549859978085E-2</v>
      </c>
      <c r="I1047" s="4">
        <f t="shared" si="64"/>
        <v>0</v>
      </c>
      <c r="J1047" s="4">
        <f t="shared" si="65"/>
        <v>9.263692419296336E-3</v>
      </c>
      <c r="K1047" s="4">
        <f t="shared" si="66"/>
        <v>1.66147934034791E-2</v>
      </c>
      <c r="L1047" s="4">
        <f t="shared" si="67"/>
        <v>0.22616880063536859</v>
      </c>
    </row>
    <row r="1048" spans="2:12">
      <c r="B1048" s="1" t="s">
        <v>1014</v>
      </c>
      <c r="C1048" s="1" t="s">
        <v>1048</v>
      </c>
      <c r="D1048" s="5">
        <v>76892</v>
      </c>
      <c r="E1048" s="1">
        <v>0</v>
      </c>
      <c r="F1048" s="1">
        <v>4709</v>
      </c>
      <c r="G1048" s="1">
        <v>3328</v>
      </c>
      <c r="H1048" s="8">
        <v>8.848621913324875E-2</v>
      </c>
      <c r="I1048" s="4">
        <f t="shared" si="64"/>
        <v>0</v>
      </c>
      <c r="J1048" s="4">
        <f t="shared" si="65"/>
        <v>1.7080159593761336E-2</v>
      </c>
      <c r="K1048" s="4">
        <f t="shared" si="66"/>
        <v>3.4828692647252742E-3</v>
      </c>
      <c r="L1048" s="4">
        <f t="shared" si="67"/>
        <v>0.4078543611179426</v>
      </c>
    </row>
    <row r="1049" spans="2:12">
      <c r="B1049" s="1" t="s">
        <v>1014</v>
      </c>
      <c r="C1049" s="1" t="s">
        <v>1049</v>
      </c>
      <c r="D1049" s="5">
        <v>76895</v>
      </c>
      <c r="E1049" s="1">
        <v>0</v>
      </c>
      <c r="F1049" s="1">
        <v>4508</v>
      </c>
      <c r="G1049" s="1">
        <v>22718</v>
      </c>
      <c r="H1049" s="8">
        <v>9.1273891259974024E-2</v>
      </c>
      <c r="I1049" s="4">
        <f t="shared" si="64"/>
        <v>0</v>
      </c>
      <c r="J1049" s="4">
        <f t="shared" si="65"/>
        <v>1.6351106274936526E-2</v>
      </c>
      <c r="K1049" s="4">
        <f t="shared" si="66"/>
        <v>2.3775187486787492E-2</v>
      </c>
      <c r="L1049" s="4">
        <f t="shared" si="67"/>
        <v>0.42070341541576173</v>
      </c>
    </row>
    <row r="1050" spans="2:12">
      <c r="B1050" s="1" t="s">
        <v>141</v>
      </c>
      <c r="C1050" s="1" t="s">
        <v>141</v>
      </c>
      <c r="D1050" s="5">
        <v>81001</v>
      </c>
      <c r="E1050" s="1">
        <v>0</v>
      </c>
      <c r="F1050" s="1">
        <v>37470</v>
      </c>
      <c r="G1050" s="1">
        <v>273511</v>
      </c>
      <c r="H1050" s="8">
        <v>5.9128912498868126E-2</v>
      </c>
      <c r="I1050" s="4">
        <f t="shared" si="64"/>
        <v>0</v>
      </c>
      <c r="J1050" s="4">
        <f t="shared" si="65"/>
        <v>0.13590859630032645</v>
      </c>
      <c r="K1050" s="4">
        <f t="shared" si="66"/>
        <v>0.28623889887748633</v>
      </c>
      <c r="L1050" s="4">
        <f t="shared" si="67"/>
        <v>0.27253944249227163</v>
      </c>
    </row>
    <row r="1051" spans="2:12">
      <c r="B1051" s="1" t="s">
        <v>141</v>
      </c>
      <c r="C1051" s="1" t="s">
        <v>142</v>
      </c>
      <c r="D1051" s="5">
        <v>81065</v>
      </c>
      <c r="E1051" s="1">
        <v>0</v>
      </c>
      <c r="F1051" s="1">
        <v>23100</v>
      </c>
      <c r="G1051" s="1">
        <v>229835</v>
      </c>
      <c r="H1051" s="8">
        <v>4.3920702731243697E-2</v>
      </c>
      <c r="I1051" s="4">
        <f t="shared" si="64"/>
        <v>0</v>
      </c>
      <c r="J1051" s="4">
        <f t="shared" si="65"/>
        <v>8.3786724700761692E-2</v>
      </c>
      <c r="K1051" s="4">
        <f t="shared" si="66"/>
        <v>0.24053042591891027</v>
      </c>
      <c r="L1051" s="4">
        <f t="shared" si="67"/>
        <v>0.20244112956535579</v>
      </c>
    </row>
    <row r="1052" spans="2:12">
      <c r="B1052" s="1" t="s">
        <v>141</v>
      </c>
      <c r="C1052" s="1" t="s">
        <v>143</v>
      </c>
      <c r="D1052" s="5">
        <v>81220</v>
      </c>
      <c r="E1052" s="1">
        <v>0</v>
      </c>
      <c r="F1052" s="1">
        <v>2531</v>
      </c>
      <c r="G1052" s="1">
        <v>55744</v>
      </c>
      <c r="H1052" s="8">
        <v>6.5853658536585369E-2</v>
      </c>
      <c r="I1052" s="4">
        <f t="shared" si="64"/>
        <v>0</v>
      </c>
      <c r="J1052" s="4">
        <f t="shared" si="65"/>
        <v>9.1802684076895177E-3</v>
      </c>
      <c r="K1052" s="4">
        <f t="shared" si="66"/>
        <v>5.833806018414834E-2</v>
      </c>
      <c r="L1052" s="4">
        <f t="shared" si="67"/>
        <v>0.30353542159228725</v>
      </c>
    </row>
    <row r="1053" spans="2:12">
      <c r="B1053" s="1" t="s">
        <v>141</v>
      </c>
      <c r="C1053" s="1" t="s">
        <v>144</v>
      </c>
      <c r="D1053" s="5">
        <v>81300</v>
      </c>
      <c r="E1053" s="1">
        <v>0</v>
      </c>
      <c r="F1053" s="1">
        <v>18700</v>
      </c>
      <c r="G1053" s="1">
        <v>84029</v>
      </c>
      <c r="H1053" s="8">
        <v>6.7876146981187407E-2</v>
      </c>
      <c r="I1053" s="4">
        <f t="shared" si="64"/>
        <v>0</v>
      </c>
      <c r="J1053" s="4">
        <f t="shared" si="65"/>
        <v>6.7827348567283285E-2</v>
      </c>
      <c r="K1053" s="4">
        <f t="shared" si="66"/>
        <v>8.7939309328605789E-2</v>
      </c>
      <c r="L1053" s="4">
        <f t="shared" si="67"/>
        <v>0.3128575594406614</v>
      </c>
    </row>
    <row r="1054" spans="2:12">
      <c r="B1054" s="1" t="s">
        <v>141</v>
      </c>
      <c r="C1054" s="1" t="s">
        <v>145</v>
      </c>
      <c r="D1054" s="5">
        <v>81591</v>
      </c>
      <c r="E1054" s="1">
        <v>0</v>
      </c>
      <c r="F1054" s="1">
        <v>5200</v>
      </c>
      <c r="G1054" s="1">
        <v>124286</v>
      </c>
      <c r="H1054" s="8">
        <v>9.6220593906671814E-2</v>
      </c>
      <c r="I1054" s="4">
        <f t="shared" si="64"/>
        <v>0</v>
      </c>
      <c r="J1054" s="4">
        <f t="shared" si="65"/>
        <v>1.8861080885019949E-2</v>
      </c>
      <c r="K1054" s="4">
        <f t="shared" si="66"/>
        <v>0.13006967831599922</v>
      </c>
      <c r="L1054" s="4">
        <f t="shared" si="67"/>
        <v>0.44350396297414729</v>
      </c>
    </row>
    <row r="1055" spans="2:12">
      <c r="B1055" s="1" t="s">
        <v>141</v>
      </c>
      <c r="C1055" s="1" t="s">
        <v>146</v>
      </c>
      <c r="D1055" s="5">
        <v>81736</v>
      </c>
      <c r="E1055" s="1">
        <v>0</v>
      </c>
      <c r="F1055" s="1">
        <v>0</v>
      </c>
      <c r="G1055" s="1">
        <v>71463</v>
      </c>
      <c r="H1055" s="8">
        <v>5.8829939597733361E-2</v>
      </c>
      <c r="I1055" s="4">
        <f t="shared" si="64"/>
        <v>0</v>
      </c>
      <c r="J1055" s="4">
        <f t="shared" si="65"/>
        <v>0</v>
      </c>
      <c r="K1055" s="4">
        <f t="shared" si="66"/>
        <v>7.4788547555607654E-2</v>
      </c>
      <c r="L1055" s="4">
        <f t="shared" si="67"/>
        <v>0.27116140416293272</v>
      </c>
    </row>
    <row r="1056" spans="2:12">
      <c r="B1056" s="1" t="s">
        <v>141</v>
      </c>
      <c r="C1056" s="1" t="s">
        <v>147</v>
      </c>
      <c r="D1056" s="5">
        <v>81794</v>
      </c>
      <c r="E1056" s="1">
        <v>0</v>
      </c>
      <c r="F1056" s="1">
        <v>33500</v>
      </c>
      <c r="G1056" s="1">
        <v>462251</v>
      </c>
      <c r="H1056" s="8">
        <v>5.8607647080852338E-2</v>
      </c>
      <c r="I1056" s="4">
        <f t="shared" si="64"/>
        <v>0</v>
      </c>
      <c r="J1056" s="4">
        <f t="shared" si="65"/>
        <v>0.1215088864708016</v>
      </c>
      <c r="K1056" s="4">
        <f t="shared" si="66"/>
        <v>0.48376195928140703</v>
      </c>
      <c r="L1056" s="4">
        <f t="shared" si="67"/>
        <v>0.27013680424961423</v>
      </c>
    </row>
    <row r="1057" spans="2:12">
      <c r="B1057" s="1" t="s">
        <v>381</v>
      </c>
      <c r="C1057" s="1" t="s">
        <v>398</v>
      </c>
      <c r="D1057" s="5">
        <v>85001</v>
      </c>
      <c r="E1057" s="1">
        <v>0</v>
      </c>
      <c r="F1057" s="1">
        <v>15400</v>
      </c>
      <c r="G1057" s="1">
        <v>218891</v>
      </c>
      <c r="H1057" s="8">
        <v>6.5383790344943044E-2</v>
      </c>
      <c r="I1057" s="4">
        <f t="shared" si="64"/>
        <v>0</v>
      </c>
      <c r="J1057" s="4">
        <f t="shared" si="65"/>
        <v>5.5857816467174463E-2</v>
      </c>
      <c r="K1057" s="4">
        <f t="shared" si="66"/>
        <v>0.22907714429837139</v>
      </c>
      <c r="L1057" s="4">
        <f t="shared" si="67"/>
        <v>0.30136968558289418</v>
      </c>
    </row>
    <row r="1058" spans="2:12">
      <c r="B1058" s="1" t="s">
        <v>381</v>
      </c>
      <c r="C1058" s="1" t="s">
        <v>382</v>
      </c>
      <c r="D1058" s="5">
        <v>85010</v>
      </c>
      <c r="E1058" s="1">
        <v>0</v>
      </c>
      <c r="F1058" s="1">
        <v>13620</v>
      </c>
      <c r="G1058" s="1">
        <v>112750</v>
      </c>
      <c r="H1058" s="8">
        <v>4.1896960126332414E-2</v>
      </c>
      <c r="I1058" s="4">
        <f t="shared" si="64"/>
        <v>0</v>
      </c>
      <c r="J1058" s="4">
        <f t="shared" si="65"/>
        <v>4.9401523394994561E-2</v>
      </c>
      <c r="K1058" s="4">
        <f t="shared" si="66"/>
        <v>0.11799684783586979</v>
      </c>
      <c r="L1058" s="4">
        <f t="shared" si="67"/>
        <v>0.19311321098912734</v>
      </c>
    </row>
    <row r="1059" spans="2:12">
      <c r="B1059" s="1" t="s">
        <v>381</v>
      </c>
      <c r="C1059" s="1" t="s">
        <v>383</v>
      </c>
      <c r="D1059" s="5">
        <v>85015</v>
      </c>
      <c r="E1059" s="1">
        <v>0</v>
      </c>
      <c r="F1059" s="1">
        <v>0</v>
      </c>
      <c r="G1059" s="1">
        <v>10822</v>
      </c>
      <c r="H1059" s="8">
        <v>0.11222044728434505</v>
      </c>
      <c r="I1059" s="4">
        <f t="shared" si="64"/>
        <v>0</v>
      </c>
      <c r="J1059" s="4">
        <f t="shared" si="65"/>
        <v>0</v>
      </c>
      <c r="K1059" s="4">
        <f t="shared" si="66"/>
        <v>1.1325604321771909E-2</v>
      </c>
      <c r="L1059" s="4">
        <f t="shared" si="67"/>
        <v>0.51725115255069531</v>
      </c>
    </row>
    <row r="1060" spans="2:12">
      <c r="B1060" s="1" t="s">
        <v>381</v>
      </c>
      <c r="C1060" s="1" t="s">
        <v>384</v>
      </c>
      <c r="D1060" s="5">
        <v>85125</v>
      </c>
      <c r="E1060" s="1">
        <v>0</v>
      </c>
      <c r="F1060" s="1">
        <v>13200</v>
      </c>
      <c r="G1060" s="1">
        <v>363007</v>
      </c>
      <c r="H1060" s="8">
        <v>5.4670874000146766E-2</v>
      </c>
      <c r="I1060" s="4">
        <f t="shared" si="64"/>
        <v>0</v>
      </c>
      <c r="J1060" s="4">
        <f t="shared" si="65"/>
        <v>4.7878128400435253E-2</v>
      </c>
      <c r="K1060" s="4">
        <f t="shared" si="66"/>
        <v>0.37989961634018254</v>
      </c>
      <c r="L1060" s="4">
        <f t="shared" si="67"/>
        <v>0.25199126604688443</v>
      </c>
    </row>
    <row r="1061" spans="2:12">
      <c r="B1061" s="1" t="s">
        <v>381</v>
      </c>
      <c r="C1061" s="1" t="s">
        <v>385</v>
      </c>
      <c r="D1061" s="5">
        <v>85136</v>
      </c>
      <c r="E1061" s="1">
        <v>0</v>
      </c>
      <c r="F1061" s="1">
        <v>610</v>
      </c>
      <c r="G1061" s="1">
        <v>1340</v>
      </c>
      <c r="H1061" s="8">
        <v>0.20354609929078013</v>
      </c>
      <c r="I1061" s="4">
        <f t="shared" si="64"/>
        <v>0</v>
      </c>
      <c r="J1061" s="4">
        <f t="shared" si="65"/>
        <v>2.212549873050417E-3</v>
      </c>
      <c r="K1061" s="4">
        <f t="shared" si="66"/>
        <v>1.4023572159651044E-3</v>
      </c>
      <c r="L1061" s="4">
        <f t="shared" si="67"/>
        <v>0.93819314575162693</v>
      </c>
    </row>
    <row r="1062" spans="2:12">
      <c r="B1062" s="1" t="s">
        <v>381</v>
      </c>
      <c r="C1062" s="1" t="s">
        <v>386</v>
      </c>
      <c r="D1062" s="5">
        <v>85139</v>
      </c>
      <c r="E1062" s="1">
        <v>0</v>
      </c>
      <c r="F1062" s="1">
        <v>9300</v>
      </c>
      <c r="G1062" s="1">
        <v>154463</v>
      </c>
      <c r="H1062" s="8">
        <v>5.2444838673910636E-2</v>
      </c>
      <c r="I1062" s="4">
        <f t="shared" si="64"/>
        <v>0</v>
      </c>
      <c r="J1062" s="4">
        <f t="shared" si="65"/>
        <v>3.3732317736670292E-2</v>
      </c>
      <c r="K1062" s="4">
        <f t="shared" si="66"/>
        <v>0.16165097212658053</v>
      </c>
      <c r="L1062" s="4">
        <f t="shared" si="67"/>
        <v>0.24173093144674931</v>
      </c>
    </row>
    <row r="1063" spans="2:12">
      <c r="B1063" s="1" t="s">
        <v>381</v>
      </c>
      <c r="C1063" s="1" t="s">
        <v>387</v>
      </c>
      <c r="D1063" s="5">
        <v>85162</v>
      </c>
      <c r="E1063" s="1">
        <v>0</v>
      </c>
      <c r="F1063" s="1">
        <v>0</v>
      </c>
      <c r="G1063" s="1">
        <v>40359</v>
      </c>
      <c r="H1063" s="8">
        <v>6.2721584984358703E-2</v>
      </c>
      <c r="I1063" s="4">
        <f t="shared" si="64"/>
        <v>0</v>
      </c>
      <c r="J1063" s="4">
        <f t="shared" si="65"/>
        <v>0</v>
      </c>
      <c r="K1063" s="4">
        <f t="shared" si="66"/>
        <v>4.2237115581444509E-2</v>
      </c>
      <c r="L1063" s="4">
        <f t="shared" si="67"/>
        <v>0.28909893792137609</v>
      </c>
    </row>
    <row r="1064" spans="2:12">
      <c r="B1064" s="1" t="s">
        <v>381</v>
      </c>
      <c r="C1064" s="1" t="s">
        <v>388</v>
      </c>
      <c r="D1064" s="5">
        <v>85225</v>
      </c>
      <c r="E1064" s="1">
        <v>0</v>
      </c>
      <c r="F1064" s="1">
        <v>7600</v>
      </c>
      <c r="G1064" s="1">
        <v>73696</v>
      </c>
      <c r="H1064" s="8">
        <v>5.1891120399632992E-2</v>
      </c>
      <c r="I1064" s="4">
        <f t="shared" si="64"/>
        <v>0</v>
      </c>
      <c r="J1064" s="4">
        <f t="shared" si="65"/>
        <v>2.7566195139644541E-2</v>
      </c>
      <c r="K1064" s="4">
        <f t="shared" si="66"/>
        <v>7.7125460737137552E-2</v>
      </c>
      <c r="L1064" s="4">
        <f t="shared" si="67"/>
        <v>0.23917871014938821</v>
      </c>
    </row>
    <row r="1065" spans="2:12">
      <c r="B1065" s="1" t="s">
        <v>381</v>
      </c>
      <c r="C1065" s="1" t="s">
        <v>389</v>
      </c>
      <c r="D1065" s="5">
        <v>85230</v>
      </c>
      <c r="E1065" s="1">
        <v>0</v>
      </c>
      <c r="F1065" s="1">
        <v>6000</v>
      </c>
      <c r="G1065" s="1">
        <v>139112</v>
      </c>
      <c r="H1065" s="8">
        <v>6.4576711932967351E-2</v>
      </c>
      <c r="I1065" s="4">
        <f t="shared" si="64"/>
        <v>0</v>
      </c>
      <c r="J1065" s="4">
        <f t="shared" si="65"/>
        <v>2.176278563656148E-2</v>
      </c>
      <c r="K1065" s="4">
        <f t="shared" si="66"/>
        <v>0.14558560972189372</v>
      </c>
      <c r="L1065" s="4">
        <f t="shared" si="67"/>
        <v>0.29764966620233119</v>
      </c>
    </row>
    <row r="1066" spans="2:12">
      <c r="B1066" s="1" t="s">
        <v>381</v>
      </c>
      <c r="C1066" s="1" t="s">
        <v>390</v>
      </c>
      <c r="D1066" s="5">
        <v>85250</v>
      </c>
      <c r="E1066" s="1">
        <v>0</v>
      </c>
      <c r="F1066" s="1">
        <v>0</v>
      </c>
      <c r="G1066" s="1">
        <v>500982</v>
      </c>
      <c r="H1066" s="8">
        <v>4.3589235267879271E-2</v>
      </c>
      <c r="I1066" s="4">
        <f t="shared" si="64"/>
        <v>0</v>
      </c>
      <c r="J1066" s="4">
        <f t="shared" si="65"/>
        <v>0</v>
      </c>
      <c r="K1066" s="4">
        <f t="shared" si="66"/>
        <v>0.52429531549897757</v>
      </c>
      <c r="L1066" s="4">
        <f t="shared" si="67"/>
        <v>0.20091331594843198</v>
      </c>
    </row>
    <row r="1067" spans="2:12">
      <c r="B1067" s="1" t="s">
        <v>381</v>
      </c>
      <c r="C1067" s="1" t="s">
        <v>391</v>
      </c>
      <c r="D1067" s="5">
        <v>85263</v>
      </c>
      <c r="E1067" s="1">
        <v>0</v>
      </c>
      <c r="F1067" s="1">
        <v>0</v>
      </c>
      <c r="G1067" s="1">
        <v>66088</v>
      </c>
      <c r="H1067" s="8">
        <v>5.2125226717135875E-2</v>
      </c>
      <c r="I1067" s="4">
        <f t="shared" si="64"/>
        <v>0</v>
      </c>
      <c r="J1067" s="4">
        <f t="shared" si="65"/>
        <v>0</v>
      </c>
      <c r="K1067" s="4">
        <f t="shared" si="66"/>
        <v>6.9163420663210309E-2</v>
      </c>
      <c r="L1067" s="4">
        <f t="shared" si="67"/>
        <v>0.24025776272383523</v>
      </c>
    </row>
    <row r="1068" spans="2:12">
      <c r="B1068" s="1" t="s">
        <v>381</v>
      </c>
      <c r="C1068" s="1" t="s">
        <v>392</v>
      </c>
      <c r="D1068" s="5">
        <v>85279</v>
      </c>
      <c r="E1068" s="1">
        <v>0</v>
      </c>
      <c r="F1068" s="1">
        <v>0</v>
      </c>
      <c r="G1068" s="1">
        <v>9009</v>
      </c>
      <c r="H1068" s="8">
        <v>0.10962396430847673</v>
      </c>
      <c r="I1068" s="4">
        <f t="shared" si="64"/>
        <v>0</v>
      </c>
      <c r="J1068" s="4">
        <f t="shared" si="65"/>
        <v>0</v>
      </c>
      <c r="K1068" s="4">
        <f t="shared" si="66"/>
        <v>9.4282359392758395E-3</v>
      </c>
      <c r="L1068" s="4">
        <f t="shared" si="67"/>
        <v>0.50528333523801661</v>
      </c>
    </row>
    <row r="1069" spans="2:12">
      <c r="B1069" s="1" t="s">
        <v>381</v>
      </c>
      <c r="C1069" s="1" t="s">
        <v>101</v>
      </c>
      <c r="D1069" s="5">
        <v>85300</v>
      </c>
      <c r="E1069" s="1">
        <v>0</v>
      </c>
      <c r="F1069" s="1">
        <v>0</v>
      </c>
      <c r="G1069" s="1">
        <v>19883</v>
      </c>
      <c r="H1069" s="8">
        <v>7.1088861076345433E-2</v>
      </c>
      <c r="I1069" s="4">
        <f t="shared" si="64"/>
        <v>0</v>
      </c>
      <c r="J1069" s="4">
        <f t="shared" si="65"/>
        <v>0</v>
      </c>
      <c r="K1069" s="4">
        <f t="shared" si="66"/>
        <v>2.0808260093309081E-2</v>
      </c>
      <c r="L1069" s="4">
        <f t="shared" si="67"/>
        <v>0.32766573485566147</v>
      </c>
    </row>
    <row r="1070" spans="2:12">
      <c r="B1070" s="1" t="s">
        <v>381</v>
      </c>
      <c r="C1070" s="1" t="s">
        <v>393</v>
      </c>
      <c r="D1070" s="5">
        <v>85315</v>
      </c>
      <c r="E1070" s="1">
        <v>0</v>
      </c>
      <c r="F1070" s="1">
        <v>730</v>
      </c>
      <c r="G1070" s="1">
        <v>3449</v>
      </c>
      <c r="H1070" s="8">
        <v>0.11573081868838406</v>
      </c>
      <c r="I1070" s="4">
        <f t="shared" si="64"/>
        <v>0</v>
      </c>
      <c r="J1070" s="4">
        <f t="shared" si="65"/>
        <v>2.6478055857816468E-3</v>
      </c>
      <c r="K1070" s="4">
        <f t="shared" si="66"/>
        <v>3.6095000282564513E-3</v>
      </c>
      <c r="L1070" s="4">
        <f t="shared" si="67"/>
        <v>0.53343130241250647</v>
      </c>
    </row>
    <row r="1071" spans="2:12">
      <c r="B1071" s="1" t="s">
        <v>381</v>
      </c>
      <c r="C1071" s="1" t="s">
        <v>394</v>
      </c>
      <c r="D1071" s="5">
        <v>85325</v>
      </c>
      <c r="E1071" s="1">
        <v>0</v>
      </c>
      <c r="F1071" s="1">
        <v>9800</v>
      </c>
      <c r="G1071" s="1">
        <v>198600</v>
      </c>
      <c r="H1071" s="8">
        <v>6.6125943449363525E-2</v>
      </c>
      <c r="I1071" s="4">
        <f t="shared" si="64"/>
        <v>0</v>
      </c>
      <c r="J1071" s="4">
        <f t="shared" si="65"/>
        <v>3.5545883206383751E-2</v>
      </c>
      <c r="K1071" s="4">
        <f t="shared" si="66"/>
        <v>0.20784189782885801</v>
      </c>
      <c r="L1071" s="4">
        <f t="shared" si="67"/>
        <v>0.30479044853581572</v>
      </c>
    </row>
    <row r="1072" spans="2:12">
      <c r="B1072" s="1" t="s">
        <v>381</v>
      </c>
      <c r="C1072" s="1" t="s">
        <v>395</v>
      </c>
      <c r="D1072" s="5">
        <v>85400</v>
      </c>
      <c r="E1072" s="1">
        <v>0</v>
      </c>
      <c r="F1072" s="1">
        <v>0</v>
      </c>
      <c r="G1072" s="1">
        <v>26881</v>
      </c>
      <c r="H1072" s="8">
        <v>6.7219679633867283E-2</v>
      </c>
      <c r="I1072" s="4">
        <f t="shared" si="64"/>
        <v>0</v>
      </c>
      <c r="J1072" s="4">
        <f t="shared" si="65"/>
        <v>0</v>
      </c>
      <c r="K1072" s="4">
        <f t="shared" si="66"/>
        <v>2.8131913673401471E-2</v>
      </c>
      <c r="L1072" s="4">
        <f t="shared" si="67"/>
        <v>0.30983174284279258</v>
      </c>
    </row>
    <row r="1073" spans="2:12">
      <c r="B1073" s="1" t="s">
        <v>381</v>
      </c>
      <c r="C1073" s="1" t="s">
        <v>396</v>
      </c>
      <c r="D1073" s="5">
        <v>85410</v>
      </c>
      <c r="E1073" s="1">
        <v>0</v>
      </c>
      <c r="F1073" s="1">
        <v>0</v>
      </c>
      <c r="G1073" s="1">
        <v>145202</v>
      </c>
      <c r="H1073" s="8">
        <v>4.8785110496190442E-2</v>
      </c>
      <c r="I1073" s="4">
        <f t="shared" si="64"/>
        <v>0</v>
      </c>
      <c r="J1073" s="4">
        <f t="shared" si="65"/>
        <v>0</v>
      </c>
      <c r="K1073" s="4">
        <f t="shared" si="66"/>
        <v>0.15195900930788439</v>
      </c>
      <c r="L1073" s="4">
        <f t="shared" si="67"/>
        <v>0.22486236013236549</v>
      </c>
    </row>
    <row r="1074" spans="2:12">
      <c r="B1074" s="1" t="s">
        <v>381</v>
      </c>
      <c r="C1074" s="1" t="s">
        <v>397</v>
      </c>
      <c r="D1074" s="5">
        <v>85430</v>
      </c>
      <c r="E1074" s="1">
        <v>0</v>
      </c>
      <c r="F1074" s="1">
        <v>7600</v>
      </c>
      <c r="G1074" s="1">
        <v>174175</v>
      </c>
      <c r="H1074" s="8">
        <v>6.8611670020120724E-2</v>
      </c>
      <c r="I1074" s="4">
        <f t="shared" si="64"/>
        <v>0</v>
      </c>
      <c r="J1074" s="4">
        <f t="shared" si="65"/>
        <v>2.7566195139644541E-2</v>
      </c>
      <c r="K1074" s="4">
        <f t="shared" si="66"/>
        <v>0.1822802746945687</v>
      </c>
      <c r="L1074" s="4">
        <f t="shared" si="67"/>
        <v>0.31624776282001399</v>
      </c>
    </row>
    <row r="1075" spans="2:12">
      <c r="B1075" s="1" t="s">
        <v>381</v>
      </c>
      <c r="C1075" s="1" t="s">
        <v>217</v>
      </c>
      <c r="D1075" s="5">
        <v>85440</v>
      </c>
      <c r="E1075" s="1">
        <v>0</v>
      </c>
      <c r="F1075" s="1">
        <v>500</v>
      </c>
      <c r="G1075" s="1">
        <v>45678</v>
      </c>
      <c r="H1075" s="8">
        <v>5.8394344862408486E-2</v>
      </c>
      <c r="I1075" s="4">
        <f t="shared" si="64"/>
        <v>0</v>
      </c>
      <c r="J1075" s="4">
        <f t="shared" si="65"/>
        <v>1.8135654697134566E-3</v>
      </c>
      <c r="K1075" s="4">
        <f t="shared" si="66"/>
        <v>4.7803636500637341E-2</v>
      </c>
      <c r="L1075" s="4">
        <f t="shared" si="67"/>
        <v>0.26915364279373311</v>
      </c>
    </row>
    <row r="1076" spans="2:12">
      <c r="B1076" s="1" t="s">
        <v>837</v>
      </c>
      <c r="C1076" s="1" t="s">
        <v>838</v>
      </c>
      <c r="D1076" s="5">
        <v>86001</v>
      </c>
      <c r="E1076" s="1">
        <v>0</v>
      </c>
      <c r="F1076" s="1">
        <v>8550</v>
      </c>
      <c r="G1076" s="1">
        <v>5903</v>
      </c>
      <c r="H1076" s="8">
        <v>5.5280566947940729E-2</v>
      </c>
      <c r="I1076" s="4">
        <f t="shared" si="64"/>
        <v>0</v>
      </c>
      <c r="J1076" s="4">
        <f t="shared" si="65"/>
        <v>3.1011969532100107E-2</v>
      </c>
      <c r="K1076" s="4">
        <f t="shared" si="66"/>
        <v>6.1776974968970229E-3</v>
      </c>
      <c r="L1076" s="4">
        <f t="shared" si="67"/>
        <v>0.25480148813724363</v>
      </c>
    </row>
    <row r="1077" spans="2:12">
      <c r="B1077" s="1" t="s">
        <v>837</v>
      </c>
      <c r="C1077" s="1" t="s">
        <v>752</v>
      </c>
      <c r="D1077" s="5">
        <v>86219</v>
      </c>
      <c r="E1077" s="1">
        <v>0</v>
      </c>
      <c r="F1077" s="1">
        <v>5148</v>
      </c>
      <c r="G1077" s="1">
        <v>3067</v>
      </c>
      <c r="H1077" s="8">
        <v>5.9482758620689656E-2</v>
      </c>
      <c r="I1077" s="4">
        <f t="shared" si="64"/>
        <v>0</v>
      </c>
      <c r="J1077" s="4">
        <f t="shared" si="65"/>
        <v>1.8672470076169751E-2</v>
      </c>
      <c r="K1077" s="4">
        <f t="shared" si="66"/>
        <v>3.209723568182817E-3</v>
      </c>
      <c r="L1077" s="4">
        <f t="shared" si="67"/>
        <v>0.27417040475242038</v>
      </c>
    </row>
    <row r="1078" spans="2:12">
      <c r="B1078" s="1" t="s">
        <v>837</v>
      </c>
      <c r="C1078" s="1" t="s">
        <v>839</v>
      </c>
      <c r="D1078" s="5">
        <v>86320</v>
      </c>
      <c r="E1078" s="1">
        <v>0</v>
      </c>
      <c r="F1078" s="1">
        <v>34425</v>
      </c>
      <c r="G1078" s="1">
        <v>12039</v>
      </c>
      <c r="H1078" s="8">
        <v>5.9118533524383614E-2</v>
      </c>
      <c r="I1078" s="4">
        <f t="shared" si="64"/>
        <v>0</v>
      </c>
      <c r="J1078" s="4">
        <f t="shared" si="65"/>
        <v>0.12486398258977149</v>
      </c>
      <c r="K1078" s="4">
        <f t="shared" si="66"/>
        <v>1.2599237703734247E-2</v>
      </c>
      <c r="L1078" s="4">
        <f t="shared" si="67"/>
        <v>0.27249160329144573</v>
      </c>
    </row>
    <row r="1079" spans="2:12">
      <c r="B1079" s="1" t="s">
        <v>837</v>
      </c>
      <c r="C1079" s="1" t="s">
        <v>840</v>
      </c>
      <c r="D1079" s="5">
        <v>86568</v>
      </c>
      <c r="E1079" s="1">
        <v>0</v>
      </c>
      <c r="F1079" s="1">
        <v>28665</v>
      </c>
      <c r="G1079" s="1">
        <v>33470</v>
      </c>
      <c r="H1079" s="8">
        <v>5.9244737354356106E-2</v>
      </c>
      <c r="I1079" s="4">
        <f t="shared" si="64"/>
        <v>0</v>
      </c>
      <c r="J1079" s="4">
        <f t="shared" si="65"/>
        <v>0.10397170837867246</v>
      </c>
      <c r="K1079" s="4">
        <f t="shared" si="66"/>
        <v>3.5027534342053759E-2</v>
      </c>
      <c r="L1079" s="4">
        <f t="shared" si="67"/>
        <v>0.27307330723301154</v>
      </c>
    </row>
    <row r="1080" spans="2:12">
      <c r="B1080" s="1" t="s">
        <v>837</v>
      </c>
      <c r="C1080" s="1" t="s">
        <v>841</v>
      </c>
      <c r="D1080" s="5">
        <v>86569</v>
      </c>
      <c r="E1080" s="1">
        <v>0</v>
      </c>
      <c r="F1080" s="1">
        <v>10224</v>
      </c>
      <c r="G1080" s="1">
        <v>12771</v>
      </c>
      <c r="H1080" s="8">
        <v>5.8015811686381737E-2</v>
      </c>
      <c r="I1080" s="4">
        <f t="shared" si="64"/>
        <v>0</v>
      </c>
      <c r="J1080" s="4">
        <f t="shared" si="65"/>
        <v>3.7083786724700758E-2</v>
      </c>
      <c r="K1080" s="4">
        <f t="shared" si="66"/>
        <v>1.3365301496336079E-2</v>
      </c>
      <c r="L1080" s="4">
        <f t="shared" si="67"/>
        <v>0.26740889193667766</v>
      </c>
    </row>
    <row r="1081" spans="2:12">
      <c r="B1081" s="1" t="s">
        <v>837</v>
      </c>
      <c r="C1081" s="1" t="s">
        <v>842</v>
      </c>
      <c r="D1081" s="5">
        <v>86571</v>
      </c>
      <c r="E1081" s="1">
        <v>0</v>
      </c>
      <c r="F1081" s="1">
        <v>8478</v>
      </c>
      <c r="G1081" s="1">
        <v>127136</v>
      </c>
      <c r="H1081" s="8">
        <v>2.421472843786112E-2</v>
      </c>
      <c r="I1081" s="4">
        <f t="shared" si="64"/>
        <v>0</v>
      </c>
      <c r="J1081" s="4">
        <f t="shared" si="65"/>
        <v>3.075081610446137E-2</v>
      </c>
      <c r="K1081" s="4">
        <f t="shared" si="66"/>
        <v>0.13305230373801455</v>
      </c>
      <c r="L1081" s="4">
        <f t="shared" si="67"/>
        <v>0.1116115333371429</v>
      </c>
    </row>
    <row r="1082" spans="2:12">
      <c r="B1082" s="1" t="s">
        <v>837</v>
      </c>
      <c r="C1082" s="1" t="s">
        <v>843</v>
      </c>
      <c r="D1082" s="5">
        <v>86573</v>
      </c>
      <c r="E1082" s="1">
        <v>0</v>
      </c>
      <c r="F1082" s="1">
        <v>81225</v>
      </c>
      <c r="G1082" s="1">
        <v>64390</v>
      </c>
      <c r="H1082" s="8">
        <v>4.6384086261386875E-2</v>
      </c>
      <c r="I1082" s="4">
        <f t="shared" si="64"/>
        <v>0</v>
      </c>
      <c r="J1082" s="4">
        <f t="shared" si="65"/>
        <v>0.29461371055495106</v>
      </c>
      <c r="K1082" s="4">
        <f t="shared" si="66"/>
        <v>6.7386403832830649E-2</v>
      </c>
      <c r="L1082" s="4">
        <f t="shared" si="67"/>
        <v>0.21379545937757274</v>
      </c>
    </row>
    <row r="1083" spans="2:12">
      <c r="B1083" s="1" t="s">
        <v>837</v>
      </c>
      <c r="C1083" s="1" t="s">
        <v>845</v>
      </c>
      <c r="D1083" s="5">
        <v>86749</v>
      </c>
      <c r="E1083" s="1">
        <v>0</v>
      </c>
      <c r="F1083" s="1">
        <v>6210</v>
      </c>
      <c r="G1083" s="1">
        <v>3194</v>
      </c>
      <c r="H1083" s="8">
        <v>5.3009024084145102E-2</v>
      </c>
      <c r="I1083" s="4">
        <f t="shared" si="64"/>
        <v>0</v>
      </c>
      <c r="J1083" s="4">
        <f t="shared" si="65"/>
        <v>2.2524483133841131E-2</v>
      </c>
      <c r="K1083" s="4">
        <f t="shared" si="66"/>
        <v>3.3426335431287636E-3</v>
      </c>
      <c r="L1083" s="4">
        <f t="shared" si="67"/>
        <v>0.24433139830246087</v>
      </c>
    </row>
    <row r="1084" spans="2:12">
      <c r="B1084" s="1" t="s">
        <v>837</v>
      </c>
      <c r="C1084" s="1" t="s">
        <v>106</v>
      </c>
      <c r="D1084" s="5">
        <v>86755</v>
      </c>
      <c r="E1084" s="1">
        <v>0</v>
      </c>
      <c r="F1084" s="1">
        <v>3150</v>
      </c>
      <c r="G1084" s="1">
        <v>6094</v>
      </c>
      <c r="H1084" s="8">
        <v>5.6374119154388211E-2</v>
      </c>
      <c r="I1084" s="4">
        <f t="shared" si="64"/>
        <v>0</v>
      </c>
      <c r="J1084" s="4">
        <f t="shared" si="65"/>
        <v>1.1425462459194777E-2</v>
      </c>
      <c r="K1084" s="4">
        <f t="shared" si="66"/>
        <v>6.3775857269338402E-3</v>
      </c>
      <c r="L1084" s="4">
        <f t="shared" si="67"/>
        <v>0.25984193444491238</v>
      </c>
    </row>
    <row r="1085" spans="2:12">
      <c r="B1085" s="1" t="s">
        <v>837</v>
      </c>
      <c r="C1085" s="1" t="s">
        <v>844</v>
      </c>
      <c r="D1085" s="5">
        <v>86757</v>
      </c>
      <c r="E1085" s="1">
        <v>0</v>
      </c>
      <c r="F1085" s="1">
        <v>3078</v>
      </c>
      <c r="G1085" s="1">
        <v>6341</v>
      </c>
      <c r="H1085" s="8">
        <v>3.8243558603610041E-2</v>
      </c>
      <c r="I1085" s="4">
        <f t="shared" si="64"/>
        <v>0</v>
      </c>
      <c r="J1085" s="4">
        <f t="shared" si="65"/>
        <v>1.116430903155604E-2</v>
      </c>
      <c r="K1085" s="4">
        <f t="shared" si="66"/>
        <v>6.6360799301751691E-3</v>
      </c>
      <c r="L1085" s="4">
        <f t="shared" si="67"/>
        <v>0.17627380075606697</v>
      </c>
    </row>
    <row r="1086" spans="2:12">
      <c r="B1086" s="1" t="s">
        <v>837</v>
      </c>
      <c r="C1086" s="1" t="s">
        <v>830</v>
      </c>
      <c r="D1086" s="5">
        <v>86760</v>
      </c>
      <c r="E1086" s="1">
        <v>0</v>
      </c>
      <c r="F1086" s="1">
        <v>11340</v>
      </c>
      <c r="G1086" s="1">
        <v>4055</v>
      </c>
      <c r="H1086" s="8">
        <v>7.0940281181478132E-2</v>
      </c>
      <c r="I1086" s="4">
        <f t="shared" si="64"/>
        <v>0</v>
      </c>
      <c r="J1086" s="4">
        <f t="shared" si="65"/>
        <v>4.1131664853101199E-2</v>
      </c>
      <c r="K1086" s="4">
        <f t="shared" si="66"/>
        <v>4.2437003811481326E-3</v>
      </c>
      <c r="L1086" s="4">
        <f t="shared" si="67"/>
        <v>0.32698089422522592</v>
      </c>
    </row>
    <row r="1087" spans="2:12">
      <c r="B1087" s="1" t="s">
        <v>837</v>
      </c>
      <c r="C1087" s="1" t="s">
        <v>846</v>
      </c>
      <c r="D1087" s="5">
        <v>86865</v>
      </c>
      <c r="E1087" s="1">
        <v>0</v>
      </c>
      <c r="F1087" s="1">
        <v>31500</v>
      </c>
      <c r="G1087" s="1">
        <v>18411</v>
      </c>
      <c r="H1087" s="8">
        <v>6.7794229202371256E-2</v>
      </c>
      <c r="I1087" s="4">
        <f t="shared" si="64"/>
        <v>0</v>
      </c>
      <c r="J1087" s="4">
        <f t="shared" si="65"/>
        <v>0.11425462459194777</v>
      </c>
      <c r="K1087" s="4">
        <f t="shared" si="66"/>
        <v>1.9267760226219056E-2</v>
      </c>
      <c r="L1087" s="4">
        <f t="shared" si="67"/>
        <v>0.31247998060781568</v>
      </c>
    </row>
    <row r="1088" spans="2:12">
      <c r="B1088" s="1" t="s">
        <v>837</v>
      </c>
      <c r="C1088" s="1" t="s">
        <v>847</v>
      </c>
      <c r="D1088" s="5">
        <v>86885</v>
      </c>
      <c r="E1088" s="1">
        <v>0</v>
      </c>
      <c r="F1088" s="1">
        <v>10890</v>
      </c>
      <c r="G1088" s="1">
        <v>12914</v>
      </c>
      <c r="H1088" s="8">
        <v>6.0988393859977535E-2</v>
      </c>
      <c r="I1088" s="4">
        <f t="shared" si="64"/>
        <v>0</v>
      </c>
      <c r="J1088" s="4">
        <f t="shared" si="65"/>
        <v>3.9499455930359084E-2</v>
      </c>
      <c r="K1088" s="4">
        <f t="shared" si="66"/>
        <v>1.3514956035054744E-2</v>
      </c>
      <c r="L1088" s="4">
        <f t="shared" si="67"/>
        <v>0.28111024131241275</v>
      </c>
    </row>
    <row r="1089" spans="2:12" ht="28.5">
      <c r="B1089" s="1" t="s">
        <v>871</v>
      </c>
      <c r="C1089" s="1" t="s">
        <v>872</v>
      </c>
      <c r="D1089" s="5">
        <v>88001</v>
      </c>
      <c r="E1089" s="1">
        <v>0</v>
      </c>
      <c r="F1089" s="1">
        <v>1170</v>
      </c>
      <c r="G1089" s="1">
        <v>216</v>
      </c>
      <c r="H1089" s="8">
        <v>8.8864431150480178E-2</v>
      </c>
      <c r="I1089" s="4">
        <f t="shared" si="64"/>
        <v>0</v>
      </c>
      <c r="J1089" s="4">
        <f t="shared" si="65"/>
        <v>4.2437431991294884E-3</v>
      </c>
      <c r="K1089" s="4">
        <f t="shared" si="66"/>
        <v>2.2605161093168847E-4</v>
      </c>
      <c r="L1089" s="4">
        <f t="shared" si="67"/>
        <v>0.40959763167652263</v>
      </c>
    </row>
    <row r="1090" spans="2:12" ht="28.5">
      <c r="B1090" s="1" t="s">
        <v>871</v>
      </c>
      <c r="C1090" s="1" t="s">
        <v>784</v>
      </c>
      <c r="D1090" s="5">
        <v>88564</v>
      </c>
      <c r="E1090" s="1">
        <v>0</v>
      </c>
      <c r="F1090" s="1">
        <v>600</v>
      </c>
      <c r="G1090" s="1">
        <v>123</v>
      </c>
      <c r="H1090" s="8">
        <v>4.9191374663072773E-2</v>
      </c>
      <c r="I1090" s="4">
        <f t="shared" si="64"/>
        <v>0</v>
      </c>
      <c r="J1090" s="4">
        <f t="shared" si="65"/>
        <v>2.176278563656148E-3</v>
      </c>
      <c r="K1090" s="4">
        <f t="shared" si="66"/>
        <v>1.2872383400276704E-4</v>
      </c>
      <c r="L1090" s="4">
        <f t="shared" si="67"/>
        <v>0.22673492982572518</v>
      </c>
    </row>
    <row r="1091" spans="2:12">
      <c r="B1091" s="1" t="s">
        <v>3</v>
      </c>
      <c r="C1091" s="1" t="s">
        <v>8</v>
      </c>
      <c r="D1091" s="5">
        <v>91001</v>
      </c>
      <c r="E1091" s="1">
        <v>0</v>
      </c>
      <c r="F1091" s="1">
        <v>6500</v>
      </c>
      <c r="G1091" s="1">
        <v>422</v>
      </c>
      <c r="H1091" s="8">
        <v>3.6481241914618372E-2</v>
      </c>
      <c r="I1091" s="4">
        <f t="shared" ref="I1091:I1123" si="68">E1091/MAX(E$3:E$1123)</f>
        <v>0</v>
      </c>
      <c r="J1091" s="4">
        <f t="shared" ref="J1091:J1123" si="69">F1091/MAX(F$3:F$1123)</f>
        <v>2.3576351106274936E-2</v>
      </c>
      <c r="K1091" s="4">
        <f t="shared" ref="K1091:K1123" si="70">G1091/MAX(G$3:G$1123)</f>
        <v>4.4163786950542837E-4</v>
      </c>
      <c r="L1091" s="4">
        <f t="shared" ref="L1091:L1123" si="71">H1091/MAX(H$3:H$1123)</f>
        <v>0.16815085738345192</v>
      </c>
    </row>
    <row r="1092" spans="2:12">
      <c r="B1092" s="1" t="s">
        <v>3</v>
      </c>
      <c r="C1092" s="1" t="s">
        <v>4</v>
      </c>
      <c r="D1092" s="5">
        <v>91263</v>
      </c>
      <c r="E1092" s="1">
        <v>0</v>
      </c>
      <c r="F1092" s="1">
        <v>0</v>
      </c>
      <c r="G1092" s="1">
        <v>0</v>
      </c>
      <c r="H1092" s="8">
        <v>0.13496932515337423</v>
      </c>
      <c r="I1092" s="4">
        <f t="shared" si="68"/>
        <v>0</v>
      </c>
      <c r="J1092" s="4">
        <f t="shared" si="69"/>
        <v>0</v>
      </c>
      <c r="K1092" s="4">
        <f t="shared" si="70"/>
        <v>0</v>
      </c>
      <c r="L1092" s="4">
        <f t="shared" si="71"/>
        <v>0.62210622648544212</v>
      </c>
    </row>
    <row r="1093" spans="2:12">
      <c r="B1093" s="1" t="s">
        <v>3</v>
      </c>
      <c r="C1093" s="1" t="s">
        <v>5</v>
      </c>
      <c r="D1093" s="5">
        <v>91405</v>
      </c>
      <c r="E1093" s="1">
        <v>0</v>
      </c>
      <c r="F1093" s="1">
        <v>0</v>
      </c>
      <c r="G1093" s="1">
        <v>0</v>
      </c>
      <c r="H1093" s="8">
        <v>9.2662871600253008E-2</v>
      </c>
      <c r="I1093" s="4">
        <f t="shared" si="68"/>
        <v>0</v>
      </c>
      <c r="J1093" s="4">
        <f t="shared" si="69"/>
        <v>0</v>
      </c>
      <c r="K1093" s="4">
        <f t="shared" si="70"/>
        <v>0</v>
      </c>
      <c r="L1093" s="4">
        <f t="shared" si="71"/>
        <v>0.42710556136389843</v>
      </c>
    </row>
    <row r="1094" spans="2:12">
      <c r="B1094" s="1" t="s">
        <v>3</v>
      </c>
      <c r="C1094" s="1" t="s">
        <v>6</v>
      </c>
      <c r="D1094" s="5">
        <v>91407</v>
      </c>
      <c r="E1094" s="1">
        <v>0</v>
      </c>
      <c r="F1094" s="1">
        <v>300</v>
      </c>
      <c r="G1094" s="1">
        <v>0</v>
      </c>
      <c r="H1094" s="8">
        <v>0.12118320610687022</v>
      </c>
      <c r="I1094" s="4">
        <f t="shared" si="68"/>
        <v>0</v>
      </c>
      <c r="J1094" s="4">
        <f t="shared" si="69"/>
        <v>1.088139281828074E-3</v>
      </c>
      <c r="K1094" s="4">
        <f t="shared" si="70"/>
        <v>0</v>
      </c>
      <c r="L1094" s="4">
        <f t="shared" si="71"/>
        <v>0.55856267325100351</v>
      </c>
    </row>
    <row r="1095" spans="2:12">
      <c r="B1095" s="1" t="s">
        <v>3</v>
      </c>
      <c r="C1095" s="1" t="s">
        <v>7</v>
      </c>
      <c r="D1095" s="5">
        <v>91430</v>
      </c>
      <c r="E1095" s="1">
        <v>0</v>
      </c>
      <c r="F1095" s="1">
        <v>0</v>
      </c>
      <c r="G1095" s="1">
        <v>0</v>
      </c>
      <c r="H1095" s="8">
        <v>0.16934306569343066</v>
      </c>
      <c r="I1095" s="4">
        <f t="shared" si="68"/>
        <v>0</v>
      </c>
      <c r="J1095" s="4">
        <f t="shared" si="69"/>
        <v>0</v>
      </c>
      <c r="K1095" s="4">
        <f t="shared" si="70"/>
        <v>0</v>
      </c>
      <c r="L1095" s="4">
        <f t="shared" si="71"/>
        <v>0.78054310088830392</v>
      </c>
    </row>
    <row r="1096" spans="2:12">
      <c r="B1096" s="1" t="s">
        <v>3</v>
      </c>
      <c r="C1096" s="1" t="s">
        <v>9</v>
      </c>
      <c r="D1096" s="5">
        <v>91460</v>
      </c>
      <c r="E1096" s="1">
        <v>0</v>
      </c>
      <c r="F1096" s="1">
        <v>0</v>
      </c>
      <c r="G1096" s="1">
        <v>0</v>
      </c>
      <c r="H1096" s="8">
        <v>0.13036649214659685</v>
      </c>
      <c r="I1096" s="4">
        <f t="shared" si="68"/>
        <v>0</v>
      </c>
      <c r="J1096" s="4">
        <f t="shared" si="69"/>
        <v>0</v>
      </c>
      <c r="K1096" s="4">
        <f t="shared" si="70"/>
        <v>0</v>
      </c>
      <c r="L1096" s="4">
        <f t="shared" si="71"/>
        <v>0.60089065717193335</v>
      </c>
    </row>
    <row r="1097" spans="2:12">
      <c r="B1097" s="1" t="s">
        <v>3</v>
      </c>
      <c r="C1097" s="1" t="s">
        <v>10</v>
      </c>
      <c r="D1097" s="5">
        <v>91530</v>
      </c>
      <c r="E1097" s="1">
        <v>0</v>
      </c>
      <c r="F1097" s="1">
        <v>0</v>
      </c>
      <c r="G1097" s="1">
        <v>0</v>
      </c>
      <c r="H1097" s="8">
        <v>0.13682864450127877</v>
      </c>
      <c r="I1097" s="4">
        <f t="shared" si="68"/>
        <v>0</v>
      </c>
      <c r="J1097" s="4">
        <f t="shared" si="69"/>
        <v>0</v>
      </c>
      <c r="K1097" s="4">
        <f t="shared" si="70"/>
        <v>0</v>
      </c>
      <c r="L1097" s="4">
        <f t="shared" si="71"/>
        <v>0.63067627854758168</v>
      </c>
    </row>
    <row r="1098" spans="2:12">
      <c r="B1098" s="1" t="s">
        <v>3</v>
      </c>
      <c r="C1098" s="1" t="s">
        <v>11</v>
      </c>
      <c r="D1098" s="5">
        <v>91536</v>
      </c>
      <c r="E1098" s="1">
        <v>0</v>
      </c>
      <c r="F1098" s="1">
        <v>0</v>
      </c>
      <c r="G1098" s="1">
        <v>0</v>
      </c>
      <c r="H1098" s="8">
        <v>0.10101010101010101</v>
      </c>
      <c r="I1098" s="4">
        <f t="shared" si="68"/>
        <v>0</v>
      </c>
      <c r="J1098" s="4">
        <f t="shared" si="69"/>
        <v>0</v>
      </c>
      <c r="K1098" s="4">
        <f t="shared" si="70"/>
        <v>0</v>
      </c>
      <c r="L1098" s="4">
        <f t="shared" si="71"/>
        <v>0.46557995829718579</v>
      </c>
    </row>
    <row r="1099" spans="2:12">
      <c r="B1099" s="1" t="s">
        <v>3</v>
      </c>
      <c r="C1099" s="1" t="s">
        <v>12</v>
      </c>
      <c r="D1099" s="5">
        <v>91540</v>
      </c>
      <c r="E1099" s="1">
        <v>0</v>
      </c>
      <c r="F1099" s="1">
        <v>1310</v>
      </c>
      <c r="G1099" s="1">
        <v>70</v>
      </c>
      <c r="H1099" s="8">
        <v>6.479762346825102E-2</v>
      </c>
      <c r="I1099" s="4">
        <f t="shared" si="68"/>
        <v>0</v>
      </c>
      <c r="J1099" s="4">
        <f t="shared" si="69"/>
        <v>4.7515415306492561E-3</v>
      </c>
      <c r="K1099" s="4">
        <f t="shared" si="70"/>
        <v>7.3257466505639775E-5</v>
      </c>
      <c r="L1099" s="4">
        <f t="shared" si="71"/>
        <v>0.29866790083784006</v>
      </c>
    </row>
    <row r="1100" spans="2:12">
      <c r="B1100" s="1" t="s">
        <v>3</v>
      </c>
      <c r="C1100" s="1" t="s">
        <v>13</v>
      </c>
      <c r="D1100" s="5">
        <v>91669</v>
      </c>
      <c r="E1100" s="1">
        <v>0</v>
      </c>
      <c r="F1100" s="1">
        <v>0</v>
      </c>
      <c r="G1100" s="1">
        <v>0</v>
      </c>
      <c r="H1100" s="8">
        <v>0.13482561166059345</v>
      </c>
      <c r="I1100" s="4">
        <f t="shared" si="68"/>
        <v>0</v>
      </c>
      <c r="J1100" s="4">
        <f t="shared" si="69"/>
        <v>0</v>
      </c>
      <c r="K1100" s="4">
        <f t="shared" si="70"/>
        <v>0</v>
      </c>
      <c r="L1100" s="4">
        <f t="shared" si="71"/>
        <v>0.62144381627788348</v>
      </c>
    </row>
    <row r="1101" spans="2:12">
      <c r="B1101" s="1" t="s">
        <v>3</v>
      </c>
      <c r="C1101" s="1" t="s">
        <v>14</v>
      </c>
      <c r="D1101" s="5">
        <v>91798</v>
      </c>
      <c r="E1101" s="1">
        <v>0</v>
      </c>
      <c r="F1101" s="1">
        <v>150</v>
      </c>
      <c r="G1101" s="1">
        <v>0</v>
      </c>
      <c r="H1101" s="8">
        <v>8.1131200741770979E-2</v>
      </c>
      <c r="I1101" s="4">
        <f t="shared" si="68"/>
        <v>0</v>
      </c>
      <c r="J1101" s="4">
        <f t="shared" si="69"/>
        <v>5.4406964091403701E-4</v>
      </c>
      <c r="K1101" s="4">
        <f t="shared" si="70"/>
        <v>0</v>
      </c>
      <c r="L1101" s="4">
        <f t="shared" si="71"/>
        <v>0.37395330447374797</v>
      </c>
    </row>
    <row r="1102" spans="2:12">
      <c r="B1102" s="1" t="s">
        <v>631</v>
      </c>
      <c r="C1102" s="1" t="s">
        <v>634</v>
      </c>
      <c r="D1102" s="5">
        <v>94001</v>
      </c>
      <c r="E1102" s="1">
        <v>0</v>
      </c>
      <c r="F1102" s="1">
        <v>2990</v>
      </c>
      <c r="G1102" s="1">
        <v>3167</v>
      </c>
      <c r="H1102" s="8">
        <v>5.0033770093205455E-2</v>
      </c>
      <c r="I1102" s="4">
        <f t="shared" si="68"/>
        <v>0</v>
      </c>
      <c r="J1102" s="4">
        <f t="shared" si="69"/>
        <v>1.084512150888647E-2</v>
      </c>
      <c r="K1102" s="4">
        <f t="shared" si="70"/>
        <v>3.3143770917623025E-3</v>
      </c>
      <c r="L1102" s="4">
        <f t="shared" si="71"/>
        <v>0.23061773387511122</v>
      </c>
    </row>
    <row r="1103" spans="2:12">
      <c r="B1103" s="1" t="s">
        <v>631</v>
      </c>
      <c r="C1103" s="1" t="s">
        <v>632</v>
      </c>
      <c r="D1103" s="5">
        <v>94343</v>
      </c>
      <c r="E1103" s="1">
        <v>0</v>
      </c>
      <c r="F1103" s="1">
        <v>700</v>
      </c>
      <c r="G1103" s="1">
        <v>2521</v>
      </c>
      <c r="H1103" s="8">
        <v>3.4304207119741102E-2</v>
      </c>
      <c r="I1103" s="4">
        <f t="shared" si="68"/>
        <v>0</v>
      </c>
      <c r="J1103" s="4">
        <f t="shared" si="69"/>
        <v>2.5389916575988395E-3</v>
      </c>
      <c r="K1103" s="4">
        <f t="shared" si="70"/>
        <v>2.6383153294388269E-3</v>
      </c>
      <c r="L1103" s="4">
        <f t="shared" si="71"/>
        <v>0.15811637807024817</v>
      </c>
    </row>
    <row r="1104" spans="2:12">
      <c r="B1104" s="1" t="s">
        <v>631</v>
      </c>
      <c r="C1104" s="1" t="s">
        <v>638</v>
      </c>
      <c r="D1104" s="5">
        <v>94883</v>
      </c>
      <c r="E1104" s="1">
        <v>0</v>
      </c>
      <c r="F1104" s="1">
        <v>300</v>
      </c>
      <c r="G1104" s="1">
        <v>0</v>
      </c>
      <c r="H1104" s="8">
        <v>2.1395822720326033E-2</v>
      </c>
      <c r="I1104" s="4">
        <f t="shared" si="68"/>
        <v>0</v>
      </c>
      <c r="J1104" s="4">
        <f t="shared" si="69"/>
        <v>1.088139281828074E-3</v>
      </c>
      <c r="K1104" s="4">
        <f t="shared" si="70"/>
        <v>0</v>
      </c>
      <c r="L1104" s="4">
        <f t="shared" si="71"/>
        <v>9.8618515873647408E-2</v>
      </c>
    </row>
    <row r="1105" spans="2:12">
      <c r="B1105" s="1" t="s">
        <v>631</v>
      </c>
      <c r="C1105" s="1" t="s">
        <v>162</v>
      </c>
      <c r="D1105" s="5">
        <v>94884</v>
      </c>
      <c r="E1105" s="1">
        <v>0</v>
      </c>
      <c r="F1105" s="1">
        <v>90</v>
      </c>
      <c r="G1105" s="1">
        <v>0</v>
      </c>
      <c r="H1105" s="8">
        <v>2.7637033625057577E-2</v>
      </c>
      <c r="I1105" s="4">
        <f t="shared" si="68"/>
        <v>0</v>
      </c>
      <c r="J1105" s="4">
        <f t="shared" si="69"/>
        <v>3.2644178454842217E-4</v>
      </c>
      <c r="K1105" s="4">
        <f t="shared" si="70"/>
        <v>0</v>
      </c>
      <c r="L1105" s="4">
        <f t="shared" si="71"/>
        <v>0.12738576472986107</v>
      </c>
    </row>
    <row r="1106" spans="2:12">
      <c r="B1106" s="1" t="s">
        <v>631</v>
      </c>
      <c r="C1106" s="1" t="s">
        <v>635</v>
      </c>
      <c r="D1106" s="5">
        <v>94885</v>
      </c>
      <c r="E1106" s="1">
        <v>0</v>
      </c>
      <c r="F1106" s="1">
        <v>90</v>
      </c>
      <c r="G1106" s="1">
        <v>0</v>
      </c>
      <c r="H1106" s="8">
        <v>4.3478260869565216E-2</v>
      </c>
      <c r="I1106" s="4">
        <f t="shared" si="68"/>
        <v>0</v>
      </c>
      <c r="J1106" s="4">
        <f t="shared" si="69"/>
        <v>3.2644178454842217E-4</v>
      </c>
      <c r="K1106" s="4">
        <f t="shared" si="70"/>
        <v>0</v>
      </c>
      <c r="L1106" s="4">
        <f t="shared" si="71"/>
        <v>0.20040180813661476</v>
      </c>
    </row>
    <row r="1107" spans="2:12">
      <c r="B1107" s="1" t="s">
        <v>631</v>
      </c>
      <c r="C1107" s="1" t="s">
        <v>633</v>
      </c>
      <c r="D1107" s="5">
        <v>94886</v>
      </c>
      <c r="E1107" s="1">
        <v>0</v>
      </c>
      <c r="F1107" s="1">
        <v>450</v>
      </c>
      <c r="G1107" s="1">
        <v>0</v>
      </c>
      <c r="H1107" s="8">
        <v>6.4417177914110432E-2</v>
      </c>
      <c r="I1107" s="4">
        <f t="shared" si="68"/>
        <v>0</v>
      </c>
      <c r="J1107" s="4">
        <f t="shared" si="69"/>
        <v>1.632208922742111E-3</v>
      </c>
      <c r="K1107" s="4">
        <f t="shared" si="70"/>
        <v>0</v>
      </c>
      <c r="L1107" s="4">
        <f t="shared" si="71"/>
        <v>0.29691433536805195</v>
      </c>
    </row>
    <row r="1108" spans="2:12">
      <c r="B1108" s="1" t="s">
        <v>631</v>
      </c>
      <c r="C1108" s="1" t="s">
        <v>637</v>
      </c>
      <c r="D1108" s="5">
        <v>94887</v>
      </c>
      <c r="E1108" s="1">
        <v>0</v>
      </c>
      <c r="F1108" s="1">
        <v>29</v>
      </c>
      <c r="G1108" s="1">
        <v>0</v>
      </c>
      <c r="H1108" s="8">
        <v>3.4025629695095004E-2</v>
      </c>
      <c r="I1108" s="4">
        <f t="shared" si="68"/>
        <v>0</v>
      </c>
      <c r="J1108" s="4">
        <f t="shared" si="69"/>
        <v>1.0518679724338049E-4</v>
      </c>
      <c r="K1108" s="4">
        <f t="shared" si="70"/>
        <v>0</v>
      </c>
      <c r="L1108" s="4">
        <f t="shared" si="71"/>
        <v>0.15683234741933041</v>
      </c>
    </row>
    <row r="1109" spans="2:12">
      <c r="B1109" s="1" t="s">
        <v>631</v>
      </c>
      <c r="C1109" s="1" t="s">
        <v>636</v>
      </c>
      <c r="D1109" s="5">
        <v>94888</v>
      </c>
      <c r="E1109" s="1">
        <v>0</v>
      </c>
      <c r="F1109" s="1">
        <v>400</v>
      </c>
      <c r="G1109" s="1">
        <v>0</v>
      </c>
      <c r="H1109" s="8">
        <v>5.6640625E-2</v>
      </c>
      <c r="I1109" s="4">
        <f t="shared" si="68"/>
        <v>0</v>
      </c>
      <c r="J1109" s="4">
        <f t="shared" si="69"/>
        <v>1.4508523757707653E-3</v>
      </c>
      <c r="K1109" s="4">
        <f t="shared" si="70"/>
        <v>0</v>
      </c>
      <c r="L1109" s="4">
        <f t="shared" si="71"/>
        <v>0.26107032427172272</v>
      </c>
    </row>
    <row r="1110" spans="2:12">
      <c r="B1110" s="1" t="s">
        <v>639</v>
      </c>
      <c r="C1110" s="1" t="s">
        <v>641</v>
      </c>
      <c r="D1110" s="5">
        <v>95001</v>
      </c>
      <c r="E1110" s="1">
        <v>0</v>
      </c>
      <c r="F1110" s="1">
        <v>64132</v>
      </c>
      <c r="G1110" s="1">
        <v>255500</v>
      </c>
      <c r="H1110" s="8">
        <v>5.9459635522694329E-2</v>
      </c>
      <c r="I1110" s="4">
        <f t="shared" si="68"/>
        <v>0</v>
      </c>
      <c r="J1110" s="4">
        <f t="shared" si="69"/>
        <v>0.2326151614073268</v>
      </c>
      <c r="K1110" s="4">
        <f t="shared" si="70"/>
        <v>0.26738975274558519</v>
      </c>
      <c r="L1110" s="4">
        <f t="shared" si="71"/>
        <v>0.27406382480751673</v>
      </c>
    </row>
    <row r="1111" spans="2:12">
      <c r="B1111" s="1" t="s">
        <v>639</v>
      </c>
      <c r="C1111" s="1" t="s">
        <v>179</v>
      </c>
      <c r="D1111" s="5">
        <v>95015</v>
      </c>
      <c r="E1111" s="1">
        <v>0</v>
      </c>
      <c r="F1111" s="1">
        <v>18104</v>
      </c>
      <c r="G1111" s="1">
        <v>117750</v>
      </c>
      <c r="H1111" s="8">
        <v>5.1054777521716006E-2</v>
      </c>
      <c r="I1111" s="4">
        <f t="shared" si="68"/>
        <v>0</v>
      </c>
      <c r="J1111" s="4">
        <f t="shared" si="69"/>
        <v>6.5665578527384832E-2</v>
      </c>
      <c r="K1111" s="4">
        <f t="shared" si="70"/>
        <v>0.12322952401484405</v>
      </c>
      <c r="L1111" s="4">
        <f t="shared" si="71"/>
        <v>0.23532380377538312</v>
      </c>
    </row>
    <row r="1112" spans="2:12">
      <c r="B1112" s="1" t="s">
        <v>639</v>
      </c>
      <c r="C1112" s="1" t="s">
        <v>640</v>
      </c>
      <c r="D1112" s="5">
        <v>95025</v>
      </c>
      <c r="E1112" s="1">
        <v>0</v>
      </c>
      <c r="F1112" s="1">
        <v>45923</v>
      </c>
      <c r="G1112" s="1">
        <v>197014</v>
      </c>
      <c r="H1112" s="8">
        <v>4.8692887423457371E-2</v>
      </c>
      <c r="I1112" s="4">
        <f t="shared" si="68"/>
        <v>0</v>
      </c>
      <c r="J1112" s="4">
        <f t="shared" si="69"/>
        <v>0.16656873413130213</v>
      </c>
      <c r="K1112" s="4">
        <f t="shared" si="70"/>
        <v>0.20618209294488737</v>
      </c>
      <c r="L1112" s="4">
        <f t="shared" si="71"/>
        <v>0.22443728171023017</v>
      </c>
    </row>
    <row r="1113" spans="2:12">
      <c r="B1113" s="1" t="s">
        <v>639</v>
      </c>
      <c r="C1113" s="1" t="s">
        <v>266</v>
      </c>
      <c r="D1113" s="5">
        <v>95200</v>
      </c>
      <c r="E1113" s="1">
        <v>0</v>
      </c>
      <c r="F1113" s="1">
        <v>14702</v>
      </c>
      <c r="G1113" s="1">
        <v>26442</v>
      </c>
      <c r="H1113" s="8">
        <v>3.9511765446080281E-2</v>
      </c>
      <c r="I1113" s="4">
        <f t="shared" si="68"/>
        <v>0</v>
      </c>
      <c r="J1113" s="4">
        <f t="shared" si="69"/>
        <v>5.332607907145448E-2</v>
      </c>
      <c r="K1113" s="4">
        <f t="shared" si="70"/>
        <v>2.7672484704887527E-2</v>
      </c>
      <c r="L1113" s="4">
        <f t="shared" si="71"/>
        <v>0.18211927247547902</v>
      </c>
    </row>
    <row r="1114" spans="2:12">
      <c r="B1114" s="1" t="s">
        <v>1050</v>
      </c>
      <c r="C1114" s="1" t="s">
        <v>1052</v>
      </c>
      <c r="D1114" s="5">
        <v>97001</v>
      </c>
      <c r="E1114" s="1">
        <v>0</v>
      </c>
      <c r="F1114" s="1">
        <v>18500</v>
      </c>
      <c r="G1114" s="1">
        <v>701</v>
      </c>
      <c r="H1114" s="8">
        <v>5.2090372241971973E-2</v>
      </c>
      <c r="I1114" s="4">
        <f t="shared" si="68"/>
        <v>0</v>
      </c>
      <c r="J1114" s="4">
        <f t="shared" si="69"/>
        <v>6.7101922379397896E-2</v>
      </c>
      <c r="K1114" s="4">
        <f t="shared" si="70"/>
        <v>7.3362120029219261E-4</v>
      </c>
      <c r="L1114" s="4">
        <f t="shared" si="71"/>
        <v>0.24009711002741174</v>
      </c>
    </row>
    <row r="1115" spans="2:12">
      <c r="B1115" s="1" t="s">
        <v>1050</v>
      </c>
      <c r="C1115" s="1" t="s">
        <v>1051</v>
      </c>
      <c r="D1115" s="5">
        <v>97161</v>
      </c>
      <c r="E1115" s="1">
        <v>0</v>
      </c>
      <c r="F1115" s="1">
        <v>6200</v>
      </c>
      <c r="G1115" s="1">
        <v>575</v>
      </c>
      <c r="H1115" s="8">
        <v>4.7755218758936228E-2</v>
      </c>
      <c r="I1115" s="4">
        <f t="shared" si="68"/>
        <v>0</v>
      </c>
      <c r="J1115" s="4">
        <f t="shared" si="69"/>
        <v>2.2488211824446862E-2</v>
      </c>
      <c r="K1115" s="4">
        <f t="shared" si="70"/>
        <v>6.01757760582041E-4</v>
      </c>
      <c r="L1115" s="4">
        <f t="shared" si="71"/>
        <v>0.22011534030675931</v>
      </c>
    </row>
    <row r="1116" spans="2:12">
      <c r="B1116" s="1" t="s">
        <v>1050</v>
      </c>
      <c r="C1116" s="1" t="s">
        <v>1053</v>
      </c>
      <c r="D1116" s="5">
        <v>97511</v>
      </c>
      <c r="E1116" s="1">
        <v>0</v>
      </c>
      <c r="F1116" s="1">
        <v>2653</v>
      </c>
      <c r="G1116" s="1">
        <v>0</v>
      </c>
      <c r="H1116" s="8">
        <v>4.0229885057471264E-2</v>
      </c>
      <c r="I1116" s="4">
        <f t="shared" si="68"/>
        <v>0</v>
      </c>
      <c r="J1116" s="4">
        <f t="shared" si="69"/>
        <v>9.6227783822996002E-3</v>
      </c>
      <c r="K1116" s="4">
        <f t="shared" si="70"/>
        <v>0</v>
      </c>
      <c r="L1116" s="4">
        <f t="shared" si="71"/>
        <v>0.1854292592528447</v>
      </c>
    </row>
    <row r="1117" spans="2:12">
      <c r="B1117" s="1" t="s">
        <v>1050</v>
      </c>
      <c r="C1117" s="1" t="s">
        <v>1055</v>
      </c>
      <c r="D1117" s="5">
        <v>97666</v>
      </c>
      <c r="E1117" s="1">
        <v>0</v>
      </c>
      <c r="F1117" s="1">
        <v>1938</v>
      </c>
      <c r="G1117" s="1">
        <v>0</v>
      </c>
      <c r="H1117" s="8">
        <v>5.1120723554856466E-2</v>
      </c>
      <c r="I1117" s="4">
        <f t="shared" si="68"/>
        <v>0</v>
      </c>
      <c r="J1117" s="4">
        <f t="shared" si="69"/>
        <v>7.0293797606093581E-3</v>
      </c>
      <c r="K1117" s="4">
        <f t="shared" si="70"/>
        <v>0</v>
      </c>
      <c r="L1117" s="4">
        <f t="shared" si="71"/>
        <v>0.23562776497384116</v>
      </c>
    </row>
    <row r="1118" spans="2:12">
      <c r="B1118" s="1" t="s">
        <v>1050</v>
      </c>
      <c r="C1118" s="1" t="s">
        <v>1054</v>
      </c>
      <c r="D1118" s="5">
        <v>97777</v>
      </c>
      <c r="E1118" s="1">
        <v>0</v>
      </c>
      <c r="F1118" s="1">
        <v>1552</v>
      </c>
      <c r="G1118" s="1">
        <v>0</v>
      </c>
      <c r="H1118" s="8">
        <v>2.2443890274314215E-2</v>
      </c>
      <c r="I1118" s="4">
        <f t="shared" si="68"/>
        <v>0</v>
      </c>
      <c r="J1118" s="4">
        <f t="shared" si="69"/>
        <v>5.6293072179905692E-3</v>
      </c>
      <c r="K1118" s="4">
        <f t="shared" si="70"/>
        <v>0</v>
      </c>
      <c r="L1118" s="4">
        <f t="shared" si="71"/>
        <v>0.10344931242962407</v>
      </c>
    </row>
    <row r="1119" spans="2:12">
      <c r="B1119" s="1" t="s">
        <v>1050</v>
      </c>
      <c r="C1119" s="1" t="s">
        <v>1056</v>
      </c>
      <c r="D1119" s="5">
        <v>97889</v>
      </c>
      <c r="E1119" s="1">
        <v>0</v>
      </c>
      <c r="F1119" s="1">
        <v>620</v>
      </c>
      <c r="G1119" s="1">
        <v>0</v>
      </c>
      <c r="H1119" s="8">
        <v>0.11083333333333334</v>
      </c>
      <c r="I1119" s="4">
        <f t="shared" si="68"/>
        <v>0</v>
      </c>
      <c r="J1119" s="4">
        <f t="shared" si="69"/>
        <v>2.2488211824446863E-3</v>
      </c>
      <c r="K1119" s="4">
        <f t="shared" si="70"/>
        <v>0</v>
      </c>
      <c r="L1119" s="4">
        <f t="shared" si="71"/>
        <v>0.51085760924158718</v>
      </c>
    </row>
    <row r="1120" spans="2:12">
      <c r="B1120" s="1" t="s">
        <v>1057</v>
      </c>
      <c r="C1120" s="1" t="s">
        <v>1060</v>
      </c>
      <c r="D1120" s="5">
        <v>99001</v>
      </c>
      <c r="E1120" s="1">
        <v>0</v>
      </c>
      <c r="F1120" s="1">
        <v>11500</v>
      </c>
      <c r="G1120" s="1">
        <v>19782</v>
      </c>
      <c r="H1120" s="8">
        <v>7.3949050319560714E-2</v>
      </c>
      <c r="I1120" s="4">
        <f t="shared" si="68"/>
        <v>0</v>
      </c>
      <c r="J1120" s="4">
        <f t="shared" si="69"/>
        <v>4.1712005803409502E-2</v>
      </c>
      <c r="K1120" s="4">
        <f t="shared" si="70"/>
        <v>2.0702560034493802E-2</v>
      </c>
      <c r="L1120" s="4">
        <f t="shared" si="71"/>
        <v>0.34084903806258599</v>
      </c>
    </row>
    <row r="1121" spans="2:12">
      <c r="B1121" s="1" t="s">
        <v>1057</v>
      </c>
      <c r="C1121" s="1" t="s">
        <v>1059</v>
      </c>
      <c r="D1121" s="5">
        <v>99524</v>
      </c>
      <c r="E1121" s="1">
        <v>0</v>
      </c>
      <c r="F1121" s="1">
        <v>11300</v>
      </c>
      <c r="G1121" s="1">
        <v>130552</v>
      </c>
      <c r="H1121" s="8">
        <v>6.3227802037845712E-2</v>
      </c>
      <c r="I1121" s="4">
        <f t="shared" si="68"/>
        <v>0</v>
      </c>
      <c r="J1121" s="4">
        <f t="shared" si="69"/>
        <v>4.098657961552412E-2</v>
      </c>
      <c r="K1121" s="4">
        <f t="shared" si="70"/>
        <v>0.13662726810348977</v>
      </c>
      <c r="L1121" s="4">
        <f t="shared" si="71"/>
        <v>0.29143221461642899</v>
      </c>
    </row>
    <row r="1122" spans="2:12">
      <c r="B1122" s="1" t="s">
        <v>1057</v>
      </c>
      <c r="C1122" s="1" t="s">
        <v>1061</v>
      </c>
      <c r="D1122" s="5">
        <v>99624</v>
      </c>
      <c r="E1122" s="1">
        <v>0</v>
      </c>
      <c r="F1122" s="1">
        <v>4600</v>
      </c>
      <c r="G1122" s="1">
        <v>40926</v>
      </c>
      <c r="H1122" s="8">
        <v>6.1470911086717893E-2</v>
      </c>
      <c r="I1122" s="4">
        <f t="shared" si="68"/>
        <v>0</v>
      </c>
      <c r="J1122" s="4">
        <f t="shared" si="69"/>
        <v>1.6684802321363802E-2</v>
      </c>
      <c r="K1122" s="4">
        <f t="shared" si="70"/>
        <v>4.2830501060140191E-2</v>
      </c>
      <c r="L1122" s="4">
        <f t="shared" si="71"/>
        <v>0.28333427978041692</v>
      </c>
    </row>
    <row r="1123" spans="2:12">
      <c r="B1123" s="1" t="s">
        <v>1057</v>
      </c>
      <c r="C1123" s="1" t="s">
        <v>1058</v>
      </c>
      <c r="D1123" s="5">
        <v>99773</v>
      </c>
      <c r="E1123" s="1">
        <v>0</v>
      </c>
      <c r="F1123" s="1">
        <v>1741</v>
      </c>
      <c r="G1123" s="1">
        <v>62768</v>
      </c>
      <c r="H1123" s="8">
        <v>1.9172541180046528E-2</v>
      </c>
      <c r="I1123" s="4">
        <f t="shared" si="68"/>
        <v>0</v>
      </c>
      <c r="J1123" s="4">
        <f t="shared" si="69"/>
        <v>6.3148349655422565E-3</v>
      </c>
      <c r="K1123" s="4">
        <f t="shared" si="70"/>
        <v>6.5688923680371394E-2</v>
      </c>
      <c r="L1123" s="4">
        <f t="shared" si="71"/>
        <v>8.8370874138265679E-2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3"/>
  <sheetViews>
    <sheetView showGridLines="0" workbookViewId="0">
      <selection activeCell="B2" sqref="B2"/>
    </sheetView>
  </sheetViews>
  <sheetFormatPr baseColWidth="10" defaultColWidth="0" defaultRowHeight="14.25"/>
  <cols>
    <col min="1" max="1" width="3.125" customWidth="1"/>
    <col min="2" max="2" width="14.125" style="1" bestFit="1" customWidth="1"/>
    <col min="3" max="3" width="39.25" style="1" bestFit="1" customWidth="1"/>
    <col min="4" max="4" width="56.125" style="1" customWidth="1"/>
    <col min="5" max="5" width="3.125" customWidth="1"/>
    <col min="6" max="16384" width="11.375" hidden="1"/>
  </cols>
  <sheetData>
    <row r="2" spans="2:4">
      <c r="B2" s="1" t="s">
        <v>1094</v>
      </c>
      <c r="C2" s="1" t="s">
        <v>1095</v>
      </c>
      <c r="D2" s="1" t="s">
        <v>1096</v>
      </c>
    </row>
    <row r="3" spans="2:4" ht="15">
      <c r="B3" s="3" t="s">
        <v>1092</v>
      </c>
      <c r="C3" s="1" t="s">
        <v>1097</v>
      </c>
      <c r="D3" s="1" t="s">
        <v>1107</v>
      </c>
    </row>
    <row r="4" spans="2:4" ht="15">
      <c r="B4" s="3" t="s">
        <v>1093</v>
      </c>
      <c r="C4" s="1" t="s">
        <v>1098</v>
      </c>
      <c r="D4" s="1" t="s">
        <v>1107</v>
      </c>
    </row>
    <row r="5" spans="2:4" ht="15">
      <c r="B5" s="3" t="s">
        <v>1091</v>
      </c>
      <c r="C5" s="1" t="s">
        <v>1099</v>
      </c>
      <c r="D5" s="1" t="s">
        <v>1107</v>
      </c>
    </row>
    <row r="6" spans="2:4" ht="28.5">
      <c r="B6" s="3" t="s">
        <v>1071</v>
      </c>
      <c r="C6" s="1" t="s">
        <v>1108</v>
      </c>
      <c r="D6" s="1" t="s">
        <v>1109</v>
      </c>
    </row>
    <row r="7" spans="2:4" ht="15">
      <c r="B7" s="3" t="s">
        <v>1073</v>
      </c>
      <c r="C7" s="1" t="s">
        <v>1100</v>
      </c>
      <c r="D7" s="1" t="s">
        <v>1107</v>
      </c>
    </row>
    <row r="8" spans="2:4" ht="15">
      <c r="B8" s="3" t="s">
        <v>1072</v>
      </c>
      <c r="C8" s="1" t="s">
        <v>1101</v>
      </c>
      <c r="D8" s="1" t="s">
        <v>1107</v>
      </c>
    </row>
    <row r="9" spans="2:4" ht="57">
      <c r="B9" s="3" t="s">
        <v>1076</v>
      </c>
      <c r="C9" s="1" t="s">
        <v>1102</v>
      </c>
      <c r="D9" s="1" t="s">
        <v>1111</v>
      </c>
    </row>
    <row r="10" spans="2:4" ht="15">
      <c r="B10" s="3" t="s">
        <v>1077</v>
      </c>
      <c r="C10" s="1" t="s">
        <v>1103</v>
      </c>
      <c r="D10" s="1" t="s">
        <v>1110</v>
      </c>
    </row>
    <row r="11" spans="2:4" ht="15">
      <c r="B11" s="3" t="s">
        <v>1078</v>
      </c>
      <c r="C11" s="1" t="s">
        <v>1104</v>
      </c>
      <c r="D11" s="1" t="s">
        <v>1110</v>
      </c>
    </row>
    <row r="12" spans="2:4" ht="15">
      <c r="B12" s="3" t="s">
        <v>1079</v>
      </c>
      <c r="C12" s="1" t="s">
        <v>1105</v>
      </c>
      <c r="D12" s="1" t="s">
        <v>1110</v>
      </c>
    </row>
    <row r="13" spans="2:4" ht="15">
      <c r="B13" s="3" t="s">
        <v>1080</v>
      </c>
      <c r="C13" s="1" t="s">
        <v>1106</v>
      </c>
      <c r="D13" s="1" t="s">
        <v>1110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abSelected="1" workbookViewId="0">
      <selection activeCell="C1" sqref="C1:C4"/>
    </sheetView>
  </sheetViews>
  <sheetFormatPr baseColWidth="10" defaultRowHeight="14.25"/>
  <cols>
    <col min="1" max="1" width="12" bestFit="1" customWidth="1"/>
  </cols>
  <sheetData>
    <row r="1" spans="1:3">
      <c r="A1">
        <f>(1+(1/2)+(1/3)+(1/4))/4</f>
        <v>0.52083333333333326</v>
      </c>
      <c r="C1">
        <v>0.52100000000000002</v>
      </c>
    </row>
    <row r="2" spans="1:3">
      <c r="A2">
        <f>((1/2)+(1/3)+(1/4))/4</f>
        <v>0.27083333333333331</v>
      </c>
      <c r="C2">
        <v>0.27100000000000002</v>
      </c>
    </row>
    <row r="3" spans="1:3">
      <c r="A3">
        <f>((1/3)+(1/4))/4</f>
        <v>0.14583333333333331</v>
      </c>
      <c r="C3">
        <v>0.14599999999999999</v>
      </c>
    </row>
    <row r="4" spans="1:3">
      <c r="A4">
        <f>(1/4)/4</f>
        <v>6.25E-2</v>
      </c>
      <c r="C4">
        <v>6.2E-2</v>
      </c>
    </row>
    <row r="5" spans="1:3">
      <c r="A5">
        <f>SUM(A1:A4)</f>
        <v>0.99999999999999978</v>
      </c>
      <c r="C5">
        <f>SUM(C1:C4)</f>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53CCC5AAA761747BE5ED3FCC1FA814D" ma:contentTypeVersion="6" ma:contentTypeDescription="Crear nuevo documento." ma:contentTypeScope="" ma:versionID="a82fbae9552378471eb18139799714f2">
  <xsd:schema xmlns:xsd="http://www.w3.org/2001/XMLSchema" xmlns:xs="http://www.w3.org/2001/XMLSchema" xmlns:p="http://schemas.microsoft.com/office/2006/metadata/properties" xmlns:ns2="140d8c66-66ec-418d-9273-032fd551648f" targetNamespace="http://schemas.microsoft.com/office/2006/metadata/properties" ma:root="true" ma:fieldsID="f0edf205a43e7d79fcdce7cb76cb8b5c" ns2:_="">
    <xsd:import namespace="140d8c66-66ec-418d-9273-032fd551648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Cuenta" minOccurs="0"/>
                <xsd:element ref="ns2:Documen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0d8c66-66ec-418d-9273-032fd55164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Cuenta" ma:index="12" nillable="true" ma:displayName="Cuenta" ma:description="Cuenta a la que corresponde el soporte." ma:format="Dropdown" ma:internalName="Cuenta">
      <xsd:simpleType>
        <xsd:restriction base="dms:Choice">
          <xsd:enumeration value="Cuenta 1"/>
          <xsd:enumeration value="Cuenta 2"/>
          <xsd:enumeration value="Cuenta 3"/>
          <xsd:enumeration value="Cuenta 4"/>
          <xsd:enumeration value="Cuenta 5"/>
          <xsd:enumeration value="Cuenta 6"/>
          <xsd:enumeration value="Cuenta 7"/>
          <xsd:enumeration value="Cuenta 8"/>
          <xsd:enumeration value="Cuenta 9"/>
          <xsd:enumeration value="Cuenta 10"/>
          <xsd:enumeration value="Cuenta 11"/>
          <xsd:enumeration value="Cuenta 12"/>
        </xsd:restriction>
      </xsd:simpleType>
    </xsd:element>
    <xsd:element name="Documento" ma:index="13" nillable="true" ma:displayName="Documento" ma:description="Nombre del documento para el cual se realizó el apoyo." ma:format="Dropdown" ma:internalName="Documento">
      <xsd:simpleType>
        <xsd:restriction base="dms:Choice">
          <xsd:enumeration value="Coca"/>
          <xsd:enumeration value="Aves/Fasciola"/>
          <xsd:enumeration value="Tiempos de calma"/>
          <xsd:enumeration value="Antiaglomerantes"/>
          <xsd:enumeration value="Libro ERIA"/>
          <xsd:enumeration value="Influenza"/>
          <xsd:enumeration value="Apicola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ocumento xmlns="140d8c66-66ec-418d-9273-032fd551648f" xsi:nil="true"/>
    <Cuenta xmlns="140d8c66-66ec-418d-9273-032fd551648f" xsi:nil="true"/>
  </documentManagement>
</p:properties>
</file>

<file path=customXml/itemProps1.xml><?xml version="1.0" encoding="utf-8"?>
<ds:datastoreItem xmlns:ds="http://schemas.openxmlformats.org/officeDocument/2006/customXml" ds:itemID="{11162E91-9070-4D4B-BE40-019527CA8E7A}">
  <ds:schemaRefs>
    <ds:schemaRef ds:uri="http://schemas.microsoft.com/sharepoint/v3/contenttype/forms"/>
  </ds:schemaRefs>
</ds:datastoreItem>
</file>

<file path=customXml/itemProps2.xml><?xml version="1.0" encoding="utf-8"?>
<ds:datastoreItem xmlns:ds="http://schemas.openxmlformats.org/officeDocument/2006/customXml" ds:itemID="{D3EBF07B-24E1-4CCA-9262-CD3A9797B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0d8c66-66ec-418d-9273-032fd55164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7C378A-0954-4185-B8D3-605204F14E49}">
  <ds:schemaRefs>
    <ds:schemaRef ds:uri="http://schemas.microsoft.com/office/2006/metadata/properties"/>
    <ds:schemaRef ds:uri="http://purl.org/dc/elements/1.1/"/>
    <ds:schemaRef ds:uri="http://schemas.microsoft.com/office/infopath/2007/PartnerControls"/>
    <ds:schemaRef ds:uri="http://schemas.microsoft.com/office/2006/documentManagement/types"/>
    <ds:schemaRef ds:uri="http://purl.org/dc/terms/"/>
    <ds:schemaRef ds:uri="140d8c66-66ec-418d-9273-032fd551648f"/>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Contenido</vt:lpstr>
      <vt:lpstr>MF</vt:lpstr>
      <vt:lpstr>BD</vt:lpstr>
      <vt:lpstr>DBD</vt: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Jhonny Eddison Vargas Hernandez</dc:creator>
  <cp:lastModifiedBy>Oscar Alberto Noreña Trigos</cp:lastModifiedBy>
  <dcterms:created xsi:type="dcterms:W3CDTF">2024-06-21T18:46:21Z</dcterms:created>
  <dcterms:modified xsi:type="dcterms:W3CDTF">2024-07-02T21:03:18Z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0x010100353CCC5AAA761747BE5ED3FCC1FA814D</vt:lpwstr>
  </property>
</Properties>
</file>