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tib\Desktop\"/>
    </mc:Choice>
  </mc:AlternateContent>
  <xr:revisionPtr revIDLastSave="0" documentId="13_ncr:1_{ED767937-1671-49E8-8465-3FE4D0EAE52C}" xr6:coauthVersionLast="47" xr6:coauthVersionMax="47" xr10:uidLastSave="{00000000-0000-0000-0000-000000000000}"/>
  <bookViews>
    <workbookView xWindow="-120" yWindow="-120" windowWidth="20730" windowHeight="11040" activeTab="2" xr2:uid="{C4593FD2-A357-465A-9070-7AB7B605EA6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13" i="3"/>
  <c r="E12" i="3"/>
  <c r="E8" i="3"/>
  <c r="E9" i="3"/>
  <c r="E7" i="3"/>
  <c r="E3" i="3"/>
  <c r="E4" i="3"/>
  <c r="E2" i="3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<sst xmlns="http://schemas.openxmlformats.org/spreadsheetml/2006/main" count="34" uniqueCount="28">
  <si>
    <t>Incremento de tension (%)</t>
  </si>
  <si>
    <t>Tension de fase (V)</t>
  </si>
  <si>
    <t>Tension de linea (V)</t>
  </si>
  <si>
    <t>Corriente de fase (A)</t>
  </si>
  <si>
    <t>Potencia Absorbida (kW)</t>
  </si>
  <si>
    <t>Potencia Reactiva (kVAr)</t>
  </si>
  <si>
    <t>Potencia Aparente (kVA)</t>
  </si>
  <si>
    <t>Factor de potencia</t>
  </si>
  <si>
    <t xml:space="preserve">Ideal Tension Opal </t>
  </si>
  <si>
    <t>CosPhi</t>
  </si>
  <si>
    <t>6 vueltas a 60 hz</t>
  </si>
  <si>
    <t>PARAMETRO</t>
  </si>
  <si>
    <t>FASE A</t>
  </si>
  <si>
    <t>FASE B</t>
  </si>
  <si>
    <t>FASE C</t>
  </si>
  <si>
    <t>TOTAL</t>
  </si>
  <si>
    <t>TENSION DE FASE</t>
  </si>
  <si>
    <t>TENSION DE LINEA</t>
  </si>
  <si>
    <t>CORRIENTE DE LINEA</t>
  </si>
  <si>
    <t>POTENCIA ACTIVA</t>
  </si>
  <si>
    <t>Bornes</t>
  </si>
  <si>
    <t>1 y 2</t>
  </si>
  <si>
    <t>2 y 3</t>
  </si>
  <si>
    <t>3 y 1</t>
  </si>
  <si>
    <t>Fuente (V)</t>
  </si>
  <si>
    <t>Amperimetro(A)</t>
  </si>
  <si>
    <t>Voltimetro (V)</t>
  </si>
  <si>
    <t>Resistencia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</si>
</sst>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A661-4C6D-477E-8840-6CBB78ACFB19}">
  <dimension ref="A1:K10"/>
  <sheetViews>
    <sheetView workbookViewId="0">
      <selection activeCell="I1" sqref="I1"/>
    </sheetView>
  </sheetViews>
  <sheetFormatPr baseColWidth="10" defaultRowHeight="15" x14ac:dyDescent="0.25"/>
  <cols>
    <col min="1" max="1" width="24.85546875" bestFit="1" customWidth="1"/>
  </cols>
  <sheetData>
    <row r="1" spans="1:11" x14ac:dyDescent="0.25">
      <c r="A1" t="s">
        <v>0</v>
      </c>
      <c r="B1">
        <v>10</v>
      </c>
      <c r="C1">
        <v>30</v>
      </c>
      <c r="D1">
        <v>50</v>
      </c>
      <c r="E1">
        <v>70</v>
      </c>
      <c r="F1">
        <v>90</v>
      </c>
      <c r="G1">
        <v>100</v>
      </c>
      <c r="H1">
        <v>110</v>
      </c>
      <c r="I1" s="1"/>
      <c r="K1" t="s">
        <v>10</v>
      </c>
    </row>
    <row r="2" spans="1:11" x14ac:dyDescent="0.25">
      <c r="A2" t="s">
        <v>8</v>
      </c>
      <c r="B2">
        <f>120*B1/100</f>
        <v>12</v>
      </c>
      <c r="C2">
        <f t="shared" ref="C2:H2" si="0">120*C1/100</f>
        <v>36</v>
      </c>
      <c r="D2">
        <f t="shared" si="0"/>
        <v>60</v>
      </c>
      <c r="E2">
        <f t="shared" si="0"/>
        <v>84</v>
      </c>
      <c r="F2">
        <f t="shared" si="0"/>
        <v>108</v>
      </c>
      <c r="G2">
        <f t="shared" si="0"/>
        <v>120</v>
      </c>
      <c r="H2">
        <f t="shared" si="0"/>
        <v>132</v>
      </c>
    </row>
    <row r="3" spans="1:11" x14ac:dyDescent="0.25">
      <c r="A3" t="s">
        <v>1</v>
      </c>
      <c r="B3">
        <v>12</v>
      </c>
      <c r="C3">
        <v>36.1</v>
      </c>
      <c r="D3">
        <v>60.1</v>
      </c>
      <c r="E3">
        <v>84</v>
      </c>
      <c r="F3">
        <v>108</v>
      </c>
      <c r="G3">
        <v>119.9</v>
      </c>
      <c r="H3">
        <v>131.80000000000001</v>
      </c>
    </row>
    <row r="4" spans="1:11" x14ac:dyDescent="0.25">
      <c r="A4" t="s">
        <v>2</v>
      </c>
      <c r="B4">
        <v>20.399999999999999</v>
      </c>
      <c r="C4">
        <v>32.1</v>
      </c>
      <c r="D4">
        <v>103.7</v>
      </c>
      <c r="E4">
        <v>145.19999999999999</v>
      </c>
      <c r="F4">
        <v>186.7</v>
      </c>
      <c r="G4">
        <v>207.6</v>
      </c>
      <c r="H4">
        <v>228.3</v>
      </c>
    </row>
    <row r="5" spans="1:11" x14ac:dyDescent="0.25">
      <c r="A5" t="s">
        <v>3</v>
      </c>
      <c r="B5">
        <v>2.9</v>
      </c>
      <c r="C5">
        <v>1.7</v>
      </c>
      <c r="D5">
        <v>2.6</v>
      </c>
      <c r="E5">
        <v>3.7</v>
      </c>
      <c r="F5">
        <v>4.8</v>
      </c>
      <c r="G5">
        <v>5.5</v>
      </c>
      <c r="H5">
        <v>6.3</v>
      </c>
    </row>
    <row r="6" spans="1:11" x14ac:dyDescent="0.25">
      <c r="A6" t="s">
        <v>4</v>
      </c>
      <c r="B6">
        <v>7.0000000000000007E-2</v>
      </c>
      <c r="C6">
        <v>0.08</v>
      </c>
      <c r="D6">
        <v>0.13</v>
      </c>
      <c r="E6">
        <v>0.2</v>
      </c>
      <c r="F6">
        <v>0.36</v>
      </c>
      <c r="G6">
        <v>0.42</v>
      </c>
      <c r="H6">
        <v>0.5</v>
      </c>
    </row>
    <row r="7" spans="1:11" x14ac:dyDescent="0.25">
      <c r="A7" t="s">
        <v>5</v>
      </c>
      <c r="B7">
        <v>0.08</v>
      </c>
      <c r="C7">
        <v>0.16</v>
      </c>
      <c r="D7">
        <v>0.44</v>
      </c>
      <c r="E7">
        <v>0.89</v>
      </c>
      <c r="F7">
        <v>1.53</v>
      </c>
      <c r="G7">
        <v>1.95</v>
      </c>
      <c r="H7">
        <v>2.4500000000000002</v>
      </c>
    </row>
    <row r="8" spans="1:11" x14ac:dyDescent="0.25">
      <c r="A8" t="s">
        <v>6</v>
      </c>
      <c r="B8">
        <v>0.11</v>
      </c>
      <c r="C8">
        <v>0.18</v>
      </c>
      <c r="D8">
        <v>0.46</v>
      </c>
      <c r="E8">
        <v>0.91</v>
      </c>
      <c r="F8">
        <v>1.57</v>
      </c>
      <c r="G8">
        <v>1.99</v>
      </c>
      <c r="H8">
        <v>2.5</v>
      </c>
    </row>
    <row r="9" spans="1:11" x14ac:dyDescent="0.25">
      <c r="A9" t="s">
        <v>7</v>
      </c>
      <c r="B9">
        <v>0.67</v>
      </c>
      <c r="C9">
        <v>0.45</v>
      </c>
      <c r="D9">
        <v>0.28999999999999998</v>
      </c>
      <c r="E9">
        <v>0.23</v>
      </c>
      <c r="F9">
        <v>0.23</v>
      </c>
      <c r="G9">
        <v>0.21</v>
      </c>
      <c r="H9">
        <v>0.2</v>
      </c>
    </row>
    <row r="10" spans="1:11" x14ac:dyDescent="0.25">
      <c r="A10" t="s">
        <v>9</v>
      </c>
      <c r="B10">
        <v>0.69</v>
      </c>
      <c r="C10">
        <v>0.46</v>
      </c>
      <c r="D10">
        <v>0.28999999999999998</v>
      </c>
      <c r="E10">
        <v>0.23</v>
      </c>
      <c r="F10">
        <v>0.23</v>
      </c>
      <c r="G10">
        <v>0.21</v>
      </c>
      <c r="H10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7EB5-FD2F-4831-9209-1973C564F278}">
  <dimension ref="A1:E5"/>
  <sheetViews>
    <sheetView workbookViewId="0">
      <selection activeCell="A6" sqref="A6"/>
    </sheetView>
  </sheetViews>
  <sheetFormatPr baseColWidth="10"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16</v>
      </c>
    </row>
    <row r="3" spans="1:5" x14ac:dyDescent="0.25">
      <c r="A3" t="s">
        <v>17</v>
      </c>
    </row>
    <row r="4" spans="1:5" x14ac:dyDescent="0.25">
      <c r="A4" t="s">
        <v>18</v>
      </c>
    </row>
    <row r="5" spans="1:5" x14ac:dyDescent="0.25">
      <c r="A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2392-AC9F-4D99-909B-E92328B86C6A}">
  <dimension ref="A1:F14"/>
  <sheetViews>
    <sheetView tabSelected="1" workbookViewId="0">
      <selection activeCell="C13" sqref="C13"/>
    </sheetView>
  </sheetViews>
  <sheetFormatPr baseColWidth="10" defaultRowHeight="15" x14ac:dyDescent="0.25"/>
  <cols>
    <col min="3" max="3" width="15.7109375" bestFit="1" customWidth="1"/>
    <col min="4" max="4" width="13.85546875" bestFit="1" customWidth="1"/>
  </cols>
  <sheetData>
    <row r="1" spans="1:6" x14ac:dyDescent="0.25">
      <c r="A1" t="s">
        <v>20</v>
      </c>
      <c r="B1" t="s">
        <v>24</v>
      </c>
      <c r="C1" t="s">
        <v>25</v>
      </c>
      <c r="D1" t="s">
        <v>26</v>
      </c>
      <c r="E1" t="s">
        <v>27</v>
      </c>
    </row>
    <row r="2" spans="1:6" x14ac:dyDescent="0.25">
      <c r="A2" s="2" t="s">
        <v>21</v>
      </c>
      <c r="B2">
        <v>50</v>
      </c>
      <c r="C2">
        <v>0.82</v>
      </c>
      <c r="D2">
        <v>49.9</v>
      </c>
      <c r="E2">
        <f>(D2/C2)</f>
        <v>60.853658536585371</v>
      </c>
    </row>
    <row r="3" spans="1:6" x14ac:dyDescent="0.25">
      <c r="A3" t="s">
        <v>22</v>
      </c>
      <c r="B3">
        <v>50</v>
      </c>
      <c r="C3">
        <v>0.84</v>
      </c>
      <c r="D3">
        <v>49.9</v>
      </c>
      <c r="E3">
        <f t="shared" ref="E3:E4" si="0">(D3/C3)</f>
        <v>59.404761904761905</v>
      </c>
    </row>
    <row r="4" spans="1:6" x14ac:dyDescent="0.25">
      <c r="A4" t="s">
        <v>23</v>
      </c>
      <c r="B4">
        <v>50</v>
      </c>
      <c r="C4">
        <v>0.83</v>
      </c>
      <c r="D4">
        <v>49.9</v>
      </c>
      <c r="E4">
        <f t="shared" si="0"/>
        <v>60.120481927710841</v>
      </c>
    </row>
    <row r="7" spans="1:6" x14ac:dyDescent="0.25">
      <c r="A7" s="2" t="s">
        <v>21</v>
      </c>
      <c r="B7">
        <v>25</v>
      </c>
      <c r="C7">
        <v>0.42</v>
      </c>
      <c r="D7">
        <v>24.95</v>
      </c>
      <c r="E7">
        <f t="shared" ref="E7:E9" si="1">(D7/C7)</f>
        <v>59.404761904761905</v>
      </c>
    </row>
    <row r="8" spans="1:6" x14ac:dyDescent="0.25">
      <c r="A8" t="s">
        <v>22</v>
      </c>
      <c r="B8">
        <v>25</v>
      </c>
      <c r="C8">
        <v>0.42</v>
      </c>
      <c r="D8">
        <v>24.95</v>
      </c>
      <c r="E8">
        <f t="shared" si="1"/>
        <v>59.404761904761905</v>
      </c>
    </row>
    <row r="9" spans="1:6" x14ac:dyDescent="0.25">
      <c r="A9" t="s">
        <v>23</v>
      </c>
      <c r="B9">
        <v>25</v>
      </c>
      <c r="C9">
        <v>0.41</v>
      </c>
      <c r="D9">
        <v>24.95</v>
      </c>
      <c r="E9">
        <f t="shared" si="1"/>
        <v>60.853658536585371</v>
      </c>
      <c r="F9" s="1"/>
    </row>
    <row r="12" spans="1:6" x14ac:dyDescent="0.25">
      <c r="A12" s="2" t="s">
        <v>21</v>
      </c>
      <c r="B12">
        <v>70</v>
      </c>
      <c r="C12">
        <v>1.1499999999999999</v>
      </c>
      <c r="D12">
        <v>69.8</v>
      </c>
      <c r="E12">
        <f t="shared" ref="E12:E14" si="2">(D12/C12)</f>
        <v>60.695652173913047</v>
      </c>
    </row>
    <row r="13" spans="1:6" x14ac:dyDescent="0.25">
      <c r="A13" t="s">
        <v>22</v>
      </c>
      <c r="B13">
        <v>70</v>
      </c>
      <c r="C13" s="1">
        <v>1.1399999999999999</v>
      </c>
      <c r="D13">
        <v>69.8</v>
      </c>
      <c r="E13">
        <f t="shared" si="2"/>
        <v>61.228070175438596</v>
      </c>
    </row>
    <row r="14" spans="1:6" x14ac:dyDescent="0.25">
      <c r="A14" t="s">
        <v>23</v>
      </c>
      <c r="B14">
        <v>70</v>
      </c>
      <c r="C14">
        <v>1.1499999999999999</v>
      </c>
      <c r="D14">
        <v>69.8</v>
      </c>
      <c r="E14">
        <f t="shared" si="2"/>
        <v>60.695652173913047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Ontibon Velasquez</dc:creator>
  <cp:lastModifiedBy>Julian David Ontibon Velasquez</cp:lastModifiedBy>
  <dcterms:created xsi:type="dcterms:W3CDTF">2023-04-20T15:04:48Z</dcterms:created>
  <dcterms:modified xsi:type="dcterms:W3CDTF">2023-04-20T17:54:21Z</dcterms:modified>
</cp:coreProperties>
</file>