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.sharepoint.com/sites/SDSCaptsoneAdvisors/Shared Documents/2023-05 Residential (August-May)/"/>
    </mc:Choice>
  </mc:AlternateContent>
  <xr:revisionPtr revIDLastSave="0" documentId="8_{401BE6AA-BC5F-4010-B4E1-24FDB71848DA}" xr6:coauthVersionLast="47" xr6:coauthVersionMax="47" xr10:uidLastSave="{00000000-0000-0000-0000-000000000000}"/>
  <bookViews>
    <workbookView xWindow="0" yWindow="760" windowWidth="16560" windowHeight="18820" xr2:uid="{00000000-000D-0000-FFFF-FFFF00000000}"/>
  </bookViews>
  <sheets>
    <sheet name="in" sheetId="1" r:id="rId1"/>
    <sheet name="counts" sheetId="2" r:id="rId2"/>
  </sheets>
  <calcPr calcId="191028"/>
  <pivotCaches>
    <pivotCache cacheId="2227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<sst xmlns="http://schemas.openxmlformats.org/spreadsheetml/2006/main" count="399" uniqueCount="177">
  <si>
    <t>prof</t>
  </si>
  <si>
    <t>sponsor</t>
  </si>
  <si>
    <t>capstone_title</t>
  </si>
  <si>
    <t>student</t>
  </si>
  <si>
    <t>Student Email</t>
  </si>
  <si>
    <t>Donald E Brown</t>
  </si>
  <si>
    <t>UVA Medicine</t>
  </si>
  <si>
    <t>Predicting surgical outcomes from digitized hand-written operative records</t>
  </si>
  <si>
    <t>Anneda Adora Rong</t>
  </si>
  <si>
    <t>aar2dk@virginia.edu</t>
  </si>
  <si>
    <t>iTHRIV,Deloitte</t>
  </si>
  <si>
    <t>Equity in COVID-19 Patient Care: An Investigation Leveraging the National COVID Cohort Collaborative (N3C)</t>
  </si>
  <si>
    <t>Aubrey Winger</t>
  </si>
  <si>
    <t>alw8ef@virginia.edu</t>
  </si>
  <si>
    <t>Using Open-Sourced Models and Data to Study Gastrointestinal Histology Slides</t>
  </si>
  <si>
    <t>Humaira Halim</t>
  </si>
  <si>
    <t>hbh4bv@virginia.edu</t>
  </si>
  <si>
    <t>Joshua Gen</t>
  </si>
  <si>
    <t>jdg9vr@virginia.edu</t>
  </si>
  <si>
    <t>Madeleine Jones</t>
  </si>
  <si>
    <t>mej8nnm@virginia.edu</t>
  </si>
  <si>
    <t>Rhea Agarwal</t>
  </si>
  <si>
    <t>ra5rc@virginia.edu</t>
  </si>
  <si>
    <t>Sarah Saas</t>
  </si>
  <si>
    <t>sbs4vb@virginia.edu</t>
  </si>
  <si>
    <t>Gianluca Guadagni</t>
  </si>
  <si>
    <t>General Automatics CCRI</t>
  </si>
  <si>
    <t>Behavioral Pattern Detection of Illegal Fishing Vessels</t>
  </si>
  <si>
    <t>Anne Louise Seekford</t>
  </si>
  <si>
    <t>bng3be@virginia.edu</t>
  </si>
  <si>
    <t>Christopher Longchamp</t>
  </si>
  <si>
    <t>tdj5xk@virginia.edu</t>
  </si>
  <si>
    <t>RNA fusions (chimeric RNAs)</t>
  </si>
  <si>
    <t>Dominick DeCanio</t>
  </si>
  <si>
    <t>dcd9ce@virginia.edu</t>
  </si>
  <si>
    <t>Jessica Kimbrell</t>
  </si>
  <si>
    <t>dfn7vs@virginia.edu</t>
  </si>
  <si>
    <t>Minah Kim</t>
  </si>
  <si>
    <t>mk7kc@virginia.edu</t>
  </si>
  <si>
    <t>Nicholas Kalinowski</t>
  </si>
  <si>
    <t>njk5yr@virginia.edu</t>
  </si>
  <si>
    <t>Heman Shakeri</t>
  </si>
  <si>
    <t>S&amp;P Global</t>
  </si>
  <si>
    <t>Real Property Record Linkage</t>
  </si>
  <si>
    <t>Chelsea Le Sage</t>
  </si>
  <si>
    <t>cl5bd@virginia.edu</t>
  </si>
  <si>
    <t>Devin McDonald</t>
  </si>
  <si>
    <t>djm6cz@virginia.edu</t>
  </si>
  <si>
    <t>Davi Meran</t>
  </si>
  <si>
    <t>dm5tv@virginia.edu</t>
  </si>
  <si>
    <t>UVA SDS</t>
  </si>
  <si>
    <t>Chronic disease, opioid use, and lifestyle choices</t>
  </si>
  <si>
    <t>Julia Burek</t>
  </si>
  <si>
    <t>jeb5pb@virginia.edu</t>
  </si>
  <si>
    <t>Julia Deaver</t>
  </si>
  <si>
    <t>jrd7ny@virginia.edu</t>
  </si>
  <si>
    <t>Allen</t>
  </si>
  <si>
    <t>Extraction and normalization of inclusion and exclusion criteria from clinicaltrials.gov</t>
  </si>
  <si>
    <t>Kathryn Meldrum</t>
  </si>
  <si>
    <t>kmm4ap@virginia.edu</t>
  </si>
  <si>
    <t>Linnaea Kavulich</t>
  </si>
  <si>
    <t>qpk4kp@virginia.edu</t>
  </si>
  <si>
    <t>Neil Antrassian</t>
  </si>
  <si>
    <t>mst8gd@virginia.edu</t>
  </si>
  <si>
    <t>Nikita Amanna</t>
  </si>
  <si>
    <t>vwr7bc@virginia.edu</t>
  </si>
  <si>
    <t>Jack (John D.) Van Horn</t>
  </si>
  <si>
    <t>Mitre</t>
  </si>
  <si>
    <t>Considering a potential relationship between the opioid crisis and domestic violent extremism (DVE)</t>
  </si>
  <si>
    <t>Angela Boakye Danquah</t>
  </si>
  <si>
    <t>aab5zd@virginia.edu</t>
  </si>
  <si>
    <t>UVA</t>
  </si>
  <si>
    <t>Tracking COVID Impacts on Albemarle County Student Mental Health Over Time</t>
  </si>
  <si>
    <t>David Siamon</t>
  </si>
  <si>
    <t>dws3qd@virginia.edu</t>
  </si>
  <si>
    <t>Jasmine Malik</t>
  </si>
  <si>
    <t>jm5xx@virginia.edu</t>
  </si>
  <si>
    <t>Leah Hogenmiller</t>
  </si>
  <si>
    <t>lmh2ur@virginia.edu</t>
  </si>
  <si>
    <t>Rory Black</t>
  </si>
  <si>
    <t>qmn9tb@virginia.edu</t>
  </si>
  <si>
    <t>Sara Koochagian</t>
  </si>
  <si>
    <t>sk2hh@virginia.edu</t>
  </si>
  <si>
    <t>Judy Fox</t>
  </si>
  <si>
    <t>One Shared Story</t>
  </si>
  <si>
    <t>Putting History On The Map</t>
  </si>
  <si>
    <t>Ami Kano</t>
  </si>
  <si>
    <t>ak7ra@virginia.edu</t>
  </si>
  <si>
    <t>Chunru Zheng</t>
  </si>
  <si>
    <t>cz8yb@virginia.edu</t>
  </si>
  <si>
    <t>HUM</t>
  </si>
  <si>
    <t>Engagement Time Machine</t>
  </si>
  <si>
    <t>Enrico Victor Medina Tria</t>
  </si>
  <si>
    <t>emt4wf@virginia.edu</t>
  </si>
  <si>
    <t>Griffin McCauley</t>
  </si>
  <si>
    <t>kzj5qw@virginia.edu</t>
  </si>
  <si>
    <t>Jake Weinberg</t>
  </si>
  <si>
    <t>jaw7cd@virginia.edu</t>
  </si>
  <si>
    <t>Understanding Deep Learning with ML Commons benchmarking</t>
  </si>
  <si>
    <t>Levi Davis</t>
  </si>
  <si>
    <t>ljd3frf@virginia.edu</t>
  </si>
  <si>
    <t>Matt Manner</t>
  </si>
  <si>
    <t>xkv3na@virginia.edu</t>
  </si>
  <si>
    <t>Rachel Grace</t>
  </si>
  <si>
    <t>rg5xm@virginia.edu</t>
  </si>
  <si>
    <t>Royal Wang</t>
  </si>
  <si>
    <t>rjw8ng@virginia.edu</t>
  </si>
  <si>
    <t>Theodore Thormann</t>
  </si>
  <si>
    <t>nbx5kp@virginia.edu</t>
  </si>
  <si>
    <t>Tyler Valentine</t>
  </si>
  <si>
    <t>xje4cy@virginia.edu</t>
  </si>
  <si>
    <t>Terence Johnson</t>
  </si>
  <si>
    <t>Will they stay or will they go?  Using AI to predict turnover and increase retention</t>
  </si>
  <si>
    <t>Bella Samper</t>
  </si>
  <si>
    <t>dad5bq@virginia.edu</t>
  </si>
  <si>
    <t>Virginia Pretrial Justice Coalition</t>
  </si>
  <si>
    <t>The Drivers and Impacts of Pretrial Detention in Virginia: Analysis of the Virginia Pretrial Data</t>
  </si>
  <si>
    <t>Brandtly Jones</t>
  </si>
  <si>
    <t>bnj8f@virginia.edu</t>
  </si>
  <si>
    <t>Eric Tang</t>
  </si>
  <si>
    <t>ezt4q@virginia.edu</t>
  </si>
  <si>
    <t>GAO</t>
  </si>
  <si>
    <t>Exploring Accountability: Text and Network Analysis of Federal Program Audits (US citizens only)</t>
  </si>
  <si>
    <t>Eve Schoenrock</t>
  </si>
  <si>
    <t>ufu2rg@virginia.edu</t>
  </si>
  <si>
    <t>Gargee Jagtap</t>
  </si>
  <si>
    <t>wra2jv@virginia.edu</t>
  </si>
  <si>
    <t>Jose Diaz-Rivera</t>
  </si>
  <si>
    <t>jyd2hw@virginia.edu</t>
  </si>
  <si>
    <t>Nicholas Kalenichenko</t>
  </si>
  <si>
    <t>nhk6up@virginia.edu</t>
  </si>
  <si>
    <t>Noah Dunn</t>
  </si>
  <si>
    <t>nad5na@virginia.edu</t>
  </si>
  <si>
    <t>Raymond Mora</t>
  </si>
  <si>
    <t>rm3xw@virginia.edu</t>
  </si>
  <si>
    <t>Tatev Kyosababyan</t>
  </si>
  <si>
    <t>ers5af@virginia.edu</t>
  </si>
  <si>
    <t>Thomas Stewart</t>
  </si>
  <si>
    <t>Edtech Evidence Exchange</t>
  </si>
  <si>
    <t>Identifying and Displaying EdTech Implementation Context Profiles</t>
  </si>
  <si>
    <t>Alexandra Roth</t>
  </si>
  <si>
    <t>wat6sv@virginia.edu</t>
  </si>
  <si>
    <t>Brennan Danek</t>
  </si>
  <si>
    <t>bd4bk@virginia.edu</t>
  </si>
  <si>
    <t>Caroline Bush</t>
  </si>
  <si>
    <t>cjb7tt@virginia.edu</t>
  </si>
  <si>
    <t>Tracking Course and Curriculum Progressions at the University of Virginia</t>
  </si>
  <si>
    <t>Connor Nickol</t>
  </si>
  <si>
    <t>can2hr@virginia.edu</t>
  </si>
  <si>
    <t>Gunnar Franko</t>
  </si>
  <si>
    <t>gbf6qz@virginia.edu</t>
  </si>
  <si>
    <t>LMI</t>
  </si>
  <si>
    <t>Novel Applications for Large Language Models with Scraped Data</t>
  </si>
  <si>
    <t>Hyunsuk Ko</t>
  </si>
  <si>
    <t>npm5ct@virginia.edu</t>
  </si>
  <si>
    <t>Karefa Kargbo</t>
  </si>
  <si>
    <t>kjk6ee@virginia.edu</t>
  </si>
  <si>
    <t>Nadir Siddiqui</t>
  </si>
  <si>
    <t>nhs2bc@virginia.edu</t>
  </si>
  <si>
    <t>Asifur Mehedi</t>
  </si>
  <si>
    <t>Ecommerce Brands</t>
  </si>
  <si>
    <t>Benjamin Wilson</t>
  </si>
  <si>
    <t>WilsonB23@darden.virginia.edu</t>
  </si>
  <si>
    <t>Nidhi Shah</t>
  </si>
  <si>
    <t>ShahN23@darden.virginia.edu</t>
  </si>
  <si>
    <t>Shreyas Adiyodi</t>
  </si>
  <si>
    <t>AdiyodiS23@darden.virginia.edu</t>
  </si>
  <si>
    <t>CRCL</t>
  </si>
  <si>
    <t>Douglas Ziman</t>
  </si>
  <si>
    <t>ZimanD23@darden.virginia.edu</t>
  </si>
  <si>
    <t>Jason Zhang</t>
  </si>
  <si>
    <t>ZhangM23@darden.virginia.edu</t>
  </si>
  <si>
    <t>Ryan Cox</t>
  </si>
  <si>
    <t>CoxR23@darden.virginia.edu</t>
  </si>
  <si>
    <t>Row Labels</t>
  </si>
  <si>
    <t>Count of student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</si>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</sst>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33" borderId="0" xfId="0" applyFont="1" applyFill="1"/>
    <xf numFmtId="0" fontId="22" fillId="0" borderId="0" xfId="42"/>
    <xf numFmtId="0" fontId="22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1.508757291667" createdVersion="8" refreshedVersion="8" minRefreshableVersion="3" recordCount="52" xr:uid="{FFB15322-34B0-3E44-87FC-78DDDB16152B}">
  <cacheSource type="worksheet">
    <worksheetSource ref="A1:D58" sheet="in"/>
  </cacheSource>
  <cacheFields count="4">
    <cacheField name="prof" numFmtId="0">
      <sharedItems count="7">
        <s v="Thomas Stewart"/>
        <s v="Judy Fox"/>
        <s v="Jack (John D.) Van Horn"/>
        <s v="Gianluca Guadagni"/>
        <s v="Donald E Brown"/>
        <s v="Terence Johnson"/>
        <s v="Heman Shakeri"/>
      </sharedItems>
    </cacheField>
    <cacheField name="sponsor" numFmtId="0">
      <sharedItems count="13">
        <s v="Edtech Evidence Exchange"/>
        <s v="One Shared Story"/>
        <s v="Mitre"/>
        <s v="General Automatics CCRI"/>
        <s v="UVA Medicine"/>
        <s v="iTHRIV,Deloitte"/>
        <s v="UVA"/>
        <s v="Virginia Pretrial Justice Coalition"/>
        <s v="S&amp;P Global"/>
        <s v="HUM"/>
        <s v="LMI"/>
        <s v="UVA SDS"/>
        <s v="Allen"/>
      </sharedItems>
    </cacheField>
    <cacheField name="capstone_title" numFmtId="0">
      <sharedItems/>
    </cacheField>
    <cacheField name="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Identifying and Displaying EdTech Implementation Context Profiles"/>
    <s v="Alexandra Roth"/>
  </r>
  <r>
    <x v="1"/>
    <x v="1"/>
    <s v="Putting History On The Map"/>
    <s v="Ami Kano"/>
  </r>
  <r>
    <x v="2"/>
    <x v="2"/>
    <s v="Considering a potential relationship between the opioid crisis and domestic violent extremism (DVE)"/>
    <s v="Angela Boakye Danquah"/>
  </r>
  <r>
    <x v="3"/>
    <x v="3"/>
    <s v="Behavioral Pattern Detection of Illegal Fishing Vessels"/>
    <s v="Anne Louise Seekford"/>
  </r>
  <r>
    <x v="4"/>
    <x v="4"/>
    <s v="Predicting surgical outcomes from digitized hand-written operative records"/>
    <s v="Anneda Adora Rong"/>
  </r>
  <r>
    <x v="4"/>
    <x v="5"/>
    <s v="Equity in COVID-19 Patient Care: An Investigation Leveraging the National COVID Cohort Collaborative (N3C)"/>
    <s v="Aubrey Winger"/>
  </r>
  <r>
    <x v="5"/>
    <x v="6"/>
    <s v="Will they stay or will they go?  Using AI to predict turnover and increase retention"/>
    <s v="Bella Samper"/>
  </r>
  <r>
    <x v="5"/>
    <x v="7"/>
    <s v="The Drivers and Impacts of Pretrial Detention in Virginia: Analysis of the Virginia Pretrial Data"/>
    <s v="Brandtly Jones"/>
  </r>
  <r>
    <x v="0"/>
    <x v="0"/>
    <s v="Identifying and Displaying EdTech Implementation Context Profiles"/>
    <s v="Brennan Danek"/>
  </r>
  <r>
    <x v="0"/>
    <x v="0"/>
    <s v="Identifying and Displaying EdTech Implementation Context Profiles"/>
    <s v="Caroline Bush"/>
  </r>
  <r>
    <x v="6"/>
    <x v="8"/>
    <s v="Real Property Record Linkage"/>
    <s v="Chelsea Le Sage"/>
  </r>
  <r>
    <x v="3"/>
    <x v="3"/>
    <s v="Behavioral Pattern Detection of Illegal Fishing Vessels"/>
    <s v="Christopher Longchamp"/>
  </r>
  <r>
    <x v="1"/>
    <x v="1"/>
    <s v="Putting History On The Map"/>
    <s v="Chunru Zheng"/>
  </r>
  <r>
    <x v="0"/>
    <x v="6"/>
    <s v="Tracking Course and Curriculum Progressions at the University of Virginia"/>
    <s v="Connor Nickol"/>
  </r>
  <r>
    <x v="2"/>
    <x v="6"/>
    <s v="Tracking COVID Impacts on Albemarle County Student Mental Health Over Time"/>
    <s v="David Siamon"/>
  </r>
  <r>
    <x v="6"/>
    <x v="8"/>
    <s v="Real Property Record Linkage"/>
    <s v="Devin McDonald"/>
  </r>
  <r>
    <x v="3"/>
    <x v="4"/>
    <s v="RNA fusions (chimeric RNAs)"/>
    <s v="Dominick DeCanio"/>
  </r>
  <r>
    <x v="1"/>
    <x v="9"/>
    <s v="Engagement Time Machine"/>
    <s v="Enrico Victor Medina Tria"/>
  </r>
  <r>
    <x v="5"/>
    <x v="7"/>
    <s v="The Drivers and Impacts of Pretrial Detention in Virginia: Analysis of the Virginia Pretrial Data"/>
    <s v="Eric Tang"/>
  </r>
  <r>
    <x v="5"/>
    <x v="6"/>
    <s v="Will they stay or will they go?  Using AI to predict turnover and increase retention"/>
    <s v="Gargee Jagtap"/>
  </r>
  <r>
    <x v="1"/>
    <x v="9"/>
    <s v="Engagement Time Machine"/>
    <s v="Griffin McCauley"/>
  </r>
  <r>
    <x v="0"/>
    <x v="6"/>
    <s v="Tracking Course and Curriculum Progressions at the University of Virginia"/>
    <s v="Gunnar Franko"/>
  </r>
  <r>
    <x v="4"/>
    <x v="4"/>
    <s v="Using Open-Sourced Models and Data to Study Gastrointestinal Histology Slides"/>
    <s v="Humaira Halim"/>
  </r>
  <r>
    <x v="0"/>
    <x v="10"/>
    <s v="Novel Applications for Large Language Models with Scraped Data"/>
    <s v="Hyunsuk Ko"/>
  </r>
  <r>
    <x v="1"/>
    <x v="9"/>
    <s v="Engagement Time Machine"/>
    <s v="Jake Weinberg"/>
  </r>
  <r>
    <x v="2"/>
    <x v="2"/>
    <s v="Considering a potential relationship between the opioid crisis and domestic violent extremism (DVE)"/>
    <s v="Jasmine Malik"/>
  </r>
  <r>
    <x v="3"/>
    <x v="3"/>
    <s v="Behavioral Pattern Detection of Illegal Fishing Vessels"/>
    <s v="Jessica Kimbrell"/>
  </r>
  <r>
    <x v="5"/>
    <x v="7"/>
    <s v="The Drivers and Impacts of Pretrial Detention in Virginia: Analysis of the Virginia Pretrial Data"/>
    <s v="Jose Diaz-Rivera"/>
  </r>
  <r>
    <x v="4"/>
    <x v="4"/>
    <s v="Using Open-Sourced Models and Data to Study Gastrointestinal Histology Slides"/>
    <s v="Joshua Gen"/>
  </r>
  <r>
    <x v="6"/>
    <x v="11"/>
    <s v="Chronic disease, opioid use, and lifestyle choices"/>
    <s v="Julia Burek"/>
  </r>
  <r>
    <x v="6"/>
    <x v="11"/>
    <s v="Chronic disease, opioid use, and lifestyle choices"/>
    <s v="Julia Deaver"/>
  </r>
  <r>
    <x v="0"/>
    <x v="6"/>
    <s v="Tracking Course and Curriculum Progressions at the University of Virginia"/>
    <s v="Karefa Kargbo"/>
  </r>
  <r>
    <x v="6"/>
    <x v="12"/>
    <s v="Extraction and normalization of inclusion and exclusion criteria from clinicaltrials.gov"/>
    <s v="Kathryn Meldrum"/>
  </r>
  <r>
    <x v="2"/>
    <x v="2"/>
    <s v="Considering a potential relationship between the opioid crisis and domestic violent extremism (DVE)"/>
    <s v="Leah Hogenmiller"/>
  </r>
  <r>
    <x v="1"/>
    <x v="11"/>
    <s v="Understanding Deep Learning with ML Commons benchmarking"/>
    <s v="Levi Davis"/>
  </r>
  <r>
    <x v="6"/>
    <x v="8"/>
    <s v="Real Property Record Linkage"/>
    <s v="Linnaea Kavulich"/>
  </r>
  <r>
    <x v="4"/>
    <x v="5"/>
    <s v="Equity in COVID-19 Patient Care: An Investigation Leveraging the National COVID Cohort Collaborative (N3C)"/>
    <s v="Madeleine Jones"/>
  </r>
  <r>
    <x v="1"/>
    <x v="11"/>
    <s v="Understanding Deep Learning with ML Commons benchmarking"/>
    <s v="Matt Manner"/>
  </r>
  <r>
    <x v="3"/>
    <x v="4"/>
    <s v="RNA fusions (chimeric RNAs)"/>
    <s v="Minah Kim"/>
  </r>
  <r>
    <x v="0"/>
    <x v="10"/>
    <s v="Novel Applications for Large Language Models with Scraped Data"/>
    <s v="Nadir Siddiqui"/>
  </r>
  <r>
    <x v="6"/>
    <x v="12"/>
    <s v="Extraction and normalization of inclusion and exclusion criteria from clinicaltrials.gov"/>
    <s v="Neil Antrassian"/>
  </r>
  <r>
    <x v="3"/>
    <x v="3"/>
    <s v="Behavioral Pattern Detection of Illegal Fishing Vessels"/>
    <s v="Nicholas Kalinowski"/>
  </r>
  <r>
    <x v="6"/>
    <x v="12"/>
    <s v="Extraction and normalization of inclusion and exclusion criteria from clinicaltrials.gov"/>
    <s v="Nikita Amanna"/>
  </r>
  <r>
    <x v="1"/>
    <x v="1"/>
    <s v="Putting History On The Map"/>
    <s v="Rachel Grace"/>
  </r>
  <r>
    <x v="4"/>
    <x v="4"/>
    <s v="Predicting surgical outcomes from digitized hand-written operative records"/>
    <s v="Rhea Agarwal"/>
  </r>
  <r>
    <x v="2"/>
    <x v="6"/>
    <s v="Tracking COVID Impacts on Albemarle County Student Mental Health Over Time"/>
    <s v="Rory Black"/>
  </r>
  <r>
    <x v="1"/>
    <x v="11"/>
    <s v="Understanding Deep Learning with ML Commons benchmarking"/>
    <s v="Royal Wang"/>
  </r>
  <r>
    <x v="2"/>
    <x v="2"/>
    <s v="Considering a potential relationship between the opioid crisis and domestic violent extremism (DVE)"/>
    <s v="Sara Koochagian"/>
  </r>
  <r>
    <x v="4"/>
    <x v="4"/>
    <s v="Predicting surgical outcomes from digitized hand-written operative records"/>
    <s v="Sarah Saas"/>
  </r>
  <r>
    <x v="5"/>
    <x v="6"/>
    <s v="Will they stay or will they go?  Using AI to predict turnover and increase retention"/>
    <s v="Tatev Kyosababyan"/>
  </r>
  <r>
    <x v="1"/>
    <x v="9"/>
    <s v="Engagement Time Machine"/>
    <s v="Theodore Thormann"/>
  </r>
  <r>
    <x v="1"/>
    <x v="11"/>
    <s v="Understanding Deep Learning with ML Commons benchmarking"/>
    <s v="Tyler Valent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77B9F-88F3-8948-9FE7-1429C2536D55}" name="PivotTable1" cacheId="222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axis="axisRow" showAll="0">
      <items count="8">
        <item x="4"/>
        <item x="3"/>
        <item x="6"/>
        <item x="2"/>
        <item x="1"/>
        <item x="5"/>
        <item x="0"/>
        <item t="default"/>
      </items>
    </pivotField>
    <pivotField axis="axisRow" showAll="0">
      <items count="14">
        <item x="12"/>
        <item x="0"/>
        <item x="3"/>
        <item x="9"/>
        <item x="5"/>
        <item x="10"/>
        <item x="2"/>
        <item x="1"/>
        <item x="8"/>
        <item x="6"/>
        <item x="4"/>
        <item x="11"/>
        <item x="7"/>
        <item t="default"/>
      </items>
    </pivotField>
    <pivotField showAll="0"/>
    <pivotField dataField="1" showAll="0"/>
  </pivotFields>
  <rowFields count="2">
    <field x="0"/>
    <field x="1"/>
  </rowFields>
  <rowItems count="25">
    <i>
      <x/>
    </i>
    <i r="1">
      <x v="4"/>
    </i>
    <i r="1">
      <x v="10"/>
    </i>
    <i>
      <x v="1"/>
    </i>
    <i r="1">
      <x v="2"/>
    </i>
    <i r="1">
      <x v="10"/>
    </i>
    <i>
      <x v="2"/>
    </i>
    <i r="1">
      <x/>
    </i>
    <i r="1">
      <x v="8"/>
    </i>
    <i r="1">
      <x v="11"/>
    </i>
    <i>
      <x v="3"/>
    </i>
    <i r="1">
      <x v="6"/>
    </i>
    <i r="1">
      <x v="9"/>
    </i>
    <i>
      <x v="4"/>
    </i>
    <i r="1">
      <x v="3"/>
    </i>
    <i r="1">
      <x v="7"/>
    </i>
    <i r="1">
      <x v="11"/>
    </i>
    <i>
      <x v="5"/>
    </i>
    <i r="1">
      <x v="9"/>
    </i>
    <i r="1">
      <x v="12"/>
    </i>
    <i>
      <x v="6"/>
    </i>
    <i r="1">
      <x v="1"/>
    </i>
    <i r="1">
      <x v="5"/>
    </i>
    <i r="1">
      <x v="9"/>
    </i>
    <i t="grand">
      <x/>
    </i>
  </rowItems>
  <colItems count="1">
    <i/>
  </colItems>
  <dataFields count="1">
    <dataField name="Count of stud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m5tv@virginia.edu" TargetMode="External"/><Relationship Id="rId3" Type="http://schemas.openxmlformats.org/officeDocument/2006/relationships/hyperlink" Target="mailto:AdiyodiS23@darden.virginia.edu" TargetMode="External"/><Relationship Id="rId7" Type="http://schemas.openxmlformats.org/officeDocument/2006/relationships/hyperlink" Target="mailto:njk5yr@virginia.edu" TargetMode="External"/><Relationship Id="rId2" Type="http://schemas.openxmlformats.org/officeDocument/2006/relationships/hyperlink" Target="mailto:ShahN23@darden.virginia.edu" TargetMode="External"/><Relationship Id="rId1" Type="http://schemas.openxmlformats.org/officeDocument/2006/relationships/hyperlink" Target="mailto:WilsonB23@darden.virginia.edu" TargetMode="External"/><Relationship Id="rId6" Type="http://schemas.openxmlformats.org/officeDocument/2006/relationships/hyperlink" Target="mailto:CoxR23@darden.virginia.edu" TargetMode="External"/><Relationship Id="rId5" Type="http://schemas.openxmlformats.org/officeDocument/2006/relationships/hyperlink" Target="mailto:ZhangM23@darden.virginia.edu" TargetMode="External"/><Relationship Id="rId4" Type="http://schemas.openxmlformats.org/officeDocument/2006/relationships/hyperlink" Target="mailto:ZimanD23@darden.virginia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46" workbookViewId="0">
      <selection activeCell="C62" sqref="C62"/>
    </sheetView>
  </sheetViews>
  <sheetFormatPr defaultColWidth="8.85546875" defaultRowHeight="15"/>
  <cols>
    <col min="1" max="1" width="22" bestFit="1" customWidth="1"/>
    <col min="2" max="2" width="29.85546875" bestFit="1" customWidth="1"/>
    <col min="3" max="3" width="54.28515625" customWidth="1"/>
    <col min="4" max="4" width="23.7109375" bestFit="1" customWidth="1"/>
    <col min="5" max="5" width="29.855468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</row>
    <row r="2" spans="1:10" s="2" customFormat="1">
      <c r="A2" s="2" t="s">
        <v>5</v>
      </c>
      <c r="B2" s="2" t="s">
        <v>6</v>
      </c>
      <c r="C2" s="2" t="s">
        <v>7</v>
      </c>
      <c r="D2" s="2" t="s">
        <v>8</v>
      </c>
      <c r="E2" s="2" t="s">
        <v>6</v>
      </c>
      <c r="F2" s="10" t="s">
        <v>9</v>
      </c>
    </row>
    <row r="3" spans="1:10" s="2" customFormat="1">
      <c r="A3" s="2" t="s">
        <v>5</v>
      </c>
      <c r="B3" s="2" t="s">
        <v>10</v>
      </c>
      <c r="C3" s="2" t="s">
        <v>11</v>
      </c>
      <c r="D3" s="2" t="s">
        <v>12</v>
      </c>
      <c r="E3" s="2" t="s">
        <v>10</v>
      </c>
      <c r="F3" s="10" t="s">
        <v>13</v>
      </c>
    </row>
    <row r="4" spans="1:10" s="2" customFormat="1">
      <c r="A4" s="2" t="s">
        <v>5</v>
      </c>
      <c r="B4" s="2" t="s">
        <v>6</v>
      </c>
      <c r="C4" s="2" t="s">
        <v>14</v>
      </c>
      <c r="D4" s="2" t="s">
        <v>15</v>
      </c>
      <c r="E4" s="2" t="s">
        <v>6</v>
      </c>
      <c r="F4" s="10" t="s">
        <v>16</v>
      </c>
      <c r="G4"/>
      <c r="H4"/>
      <c r="I4"/>
      <c r="J4"/>
    </row>
    <row r="5" spans="1:10" s="2" customFormat="1">
      <c r="A5" s="2" t="s">
        <v>5</v>
      </c>
      <c r="B5" s="2" t="s">
        <v>6</v>
      </c>
      <c r="C5" s="2" t="s">
        <v>14</v>
      </c>
      <c r="D5" s="2" t="s">
        <v>17</v>
      </c>
      <c r="E5" s="2" t="s">
        <v>6</v>
      </c>
      <c r="F5" s="10" t="s">
        <v>18</v>
      </c>
      <c r="G5"/>
      <c r="H5"/>
      <c r="I5"/>
      <c r="J5"/>
    </row>
    <row r="6" spans="1:10" s="2" customFormat="1">
      <c r="A6" s="2" t="s">
        <v>5</v>
      </c>
      <c r="B6" s="2" t="s">
        <v>10</v>
      </c>
      <c r="C6" s="2" t="s">
        <v>11</v>
      </c>
      <c r="D6" s="2" t="s">
        <v>19</v>
      </c>
      <c r="E6" s="2" t="s">
        <v>10</v>
      </c>
      <c r="F6" s="10" t="s">
        <v>20</v>
      </c>
    </row>
    <row r="7" spans="1:10" s="2" customFormat="1">
      <c r="A7" s="2" t="s">
        <v>5</v>
      </c>
      <c r="B7" s="2" t="s">
        <v>6</v>
      </c>
      <c r="C7" s="2" t="s">
        <v>7</v>
      </c>
      <c r="D7" s="2" t="s">
        <v>21</v>
      </c>
      <c r="E7" s="2" t="s">
        <v>6</v>
      </c>
      <c r="F7" s="10" t="s">
        <v>22</v>
      </c>
    </row>
    <row r="8" spans="1:10" s="2" customFormat="1">
      <c r="A8" s="2" t="s">
        <v>5</v>
      </c>
      <c r="B8" s="2" t="s">
        <v>6</v>
      </c>
      <c r="C8" s="2" t="s">
        <v>7</v>
      </c>
      <c r="D8" s="2" t="s">
        <v>23</v>
      </c>
      <c r="E8" s="2" t="s">
        <v>6</v>
      </c>
      <c r="F8" s="10" t="s">
        <v>24</v>
      </c>
      <c r="G8"/>
      <c r="H8"/>
      <c r="I8"/>
      <c r="J8"/>
    </row>
    <row r="9" spans="1:10">
      <c r="A9" t="s">
        <v>25</v>
      </c>
      <c r="B9" t="s">
        <v>26</v>
      </c>
      <c r="C9" t="s">
        <v>27</v>
      </c>
      <c r="D9" t="s">
        <v>28</v>
      </c>
      <c r="E9" t="s">
        <v>26</v>
      </c>
      <c r="F9" s="9" t="s">
        <v>29</v>
      </c>
    </row>
    <row r="10" spans="1:10">
      <c r="A10" t="s">
        <v>25</v>
      </c>
      <c r="B10" t="s">
        <v>26</v>
      </c>
      <c r="C10" t="s">
        <v>27</v>
      </c>
      <c r="D10" t="s">
        <v>30</v>
      </c>
      <c r="E10" t="s">
        <v>26</v>
      </c>
      <c r="F10" s="9" t="s">
        <v>31</v>
      </c>
    </row>
    <row r="11" spans="1:10">
      <c r="A11" t="s">
        <v>25</v>
      </c>
      <c r="B11" t="s">
        <v>6</v>
      </c>
      <c r="C11" t="s">
        <v>32</v>
      </c>
      <c r="D11" t="s">
        <v>33</v>
      </c>
      <c r="E11" t="s">
        <v>6</v>
      </c>
      <c r="F11" s="9" t="s">
        <v>34</v>
      </c>
    </row>
    <row r="12" spans="1:10">
      <c r="A12" t="s">
        <v>25</v>
      </c>
      <c r="B12" t="s">
        <v>26</v>
      </c>
      <c r="C12" t="s">
        <v>27</v>
      </c>
      <c r="D12" t="s">
        <v>35</v>
      </c>
      <c r="E12" t="s">
        <v>26</v>
      </c>
      <c r="F12" s="9" t="s">
        <v>36</v>
      </c>
    </row>
    <row r="13" spans="1:10">
      <c r="A13" t="s">
        <v>25</v>
      </c>
      <c r="B13" t="s">
        <v>6</v>
      </c>
      <c r="C13" t="s">
        <v>32</v>
      </c>
      <c r="D13" t="s">
        <v>37</v>
      </c>
      <c r="E13" t="s">
        <v>6</v>
      </c>
      <c r="F13" s="9" t="s">
        <v>38</v>
      </c>
    </row>
    <row r="14" spans="1:10">
      <c r="A14" t="s">
        <v>25</v>
      </c>
      <c r="B14" t="s">
        <v>26</v>
      </c>
      <c r="C14" t="s">
        <v>27</v>
      </c>
      <c r="D14" t="s">
        <v>39</v>
      </c>
      <c r="E14" t="s">
        <v>26</v>
      </c>
      <c r="F14" s="11" t="s">
        <v>40</v>
      </c>
    </row>
    <row r="15" spans="1:10" s="3" customFormat="1">
      <c r="A15" s="3" t="s">
        <v>41</v>
      </c>
      <c r="B15" s="3" t="s">
        <v>42</v>
      </c>
      <c r="C15" s="3" t="s">
        <v>43</v>
      </c>
      <c r="D15" s="3" t="s">
        <v>44</v>
      </c>
      <c r="E15" s="3" t="s">
        <v>42</v>
      </c>
      <c r="F15" s="10" t="s">
        <v>45</v>
      </c>
    </row>
    <row r="16" spans="1:10" s="3" customFormat="1">
      <c r="A16" s="3" t="s">
        <v>41</v>
      </c>
      <c r="B16" s="3" t="s">
        <v>42</v>
      </c>
      <c r="C16" s="3" t="s">
        <v>43</v>
      </c>
      <c r="D16" s="3" t="s">
        <v>46</v>
      </c>
      <c r="E16" s="3" t="s">
        <v>42</v>
      </c>
      <c r="F16" s="10" t="s">
        <v>47</v>
      </c>
    </row>
    <row r="17" spans="1:6" s="3" customFormat="1">
      <c r="A17" s="3" t="s">
        <v>41</v>
      </c>
      <c r="B17" s="3" t="s">
        <v>42</v>
      </c>
      <c r="C17" s="3" t="s">
        <v>43</v>
      </c>
      <c r="D17" s="3" t="s">
        <v>48</v>
      </c>
      <c r="E17" s="3" t="s">
        <v>42</v>
      </c>
      <c r="F17" s="12" t="s">
        <v>49</v>
      </c>
    </row>
    <row r="18" spans="1:6" s="3" customFormat="1">
      <c r="A18" s="3" t="s">
        <v>41</v>
      </c>
      <c r="B18" s="3" t="s">
        <v>50</v>
      </c>
      <c r="C18" s="3" t="s">
        <v>51</v>
      </c>
      <c r="D18" s="3" t="s">
        <v>52</v>
      </c>
      <c r="E18" s="3" t="s">
        <v>50</v>
      </c>
      <c r="F18" s="10" t="s">
        <v>53</v>
      </c>
    </row>
    <row r="19" spans="1:6" s="3" customFormat="1">
      <c r="A19" s="3" t="s">
        <v>41</v>
      </c>
      <c r="B19" s="3" t="s">
        <v>50</v>
      </c>
      <c r="C19" s="3" t="s">
        <v>51</v>
      </c>
      <c r="D19" s="3" t="s">
        <v>54</v>
      </c>
      <c r="E19" s="3" t="s">
        <v>50</v>
      </c>
      <c r="F19" s="10" t="s">
        <v>55</v>
      </c>
    </row>
    <row r="20" spans="1:6" s="3" customFormat="1">
      <c r="A20" s="3" t="s">
        <v>41</v>
      </c>
      <c r="B20" s="3" t="s">
        <v>56</v>
      </c>
      <c r="C20" s="3" t="s">
        <v>57</v>
      </c>
      <c r="D20" s="3" t="s">
        <v>58</v>
      </c>
      <c r="E20" s="3" t="s">
        <v>56</v>
      </c>
      <c r="F20" s="10" t="s">
        <v>59</v>
      </c>
    </row>
    <row r="21" spans="1:6" s="3" customFormat="1">
      <c r="A21" s="3" t="s">
        <v>41</v>
      </c>
      <c r="B21" s="3" t="s">
        <v>42</v>
      </c>
      <c r="C21" s="3" t="s">
        <v>43</v>
      </c>
      <c r="D21" s="3" t="s">
        <v>60</v>
      </c>
      <c r="E21" s="3" t="s">
        <v>42</v>
      </c>
      <c r="F21" s="10" t="s">
        <v>61</v>
      </c>
    </row>
    <row r="22" spans="1:6" s="3" customFormat="1">
      <c r="A22" s="3" t="s">
        <v>41</v>
      </c>
      <c r="B22" s="3" t="s">
        <v>56</v>
      </c>
      <c r="C22" s="3" t="s">
        <v>57</v>
      </c>
      <c r="D22" s="3" t="s">
        <v>62</v>
      </c>
      <c r="E22" s="3" t="s">
        <v>56</v>
      </c>
      <c r="F22" s="10" t="s">
        <v>63</v>
      </c>
    </row>
    <row r="23" spans="1:6" s="3" customFormat="1">
      <c r="A23" s="3" t="s">
        <v>41</v>
      </c>
      <c r="B23" s="3" t="s">
        <v>56</v>
      </c>
      <c r="C23" s="3" t="s">
        <v>57</v>
      </c>
      <c r="D23" s="3" t="s">
        <v>64</v>
      </c>
      <c r="E23" s="3" t="s">
        <v>56</v>
      </c>
      <c r="F23" s="10" t="s">
        <v>65</v>
      </c>
    </row>
    <row r="24" spans="1:6">
      <c r="A24" t="s">
        <v>66</v>
      </c>
      <c r="B24" t="s">
        <v>67</v>
      </c>
      <c r="C24" t="s">
        <v>68</v>
      </c>
      <c r="D24" t="s">
        <v>69</v>
      </c>
      <c r="E24" t="s">
        <v>67</v>
      </c>
      <c r="F24" s="9" t="s">
        <v>70</v>
      </c>
    </row>
    <row r="25" spans="1:6">
      <c r="A25" t="s">
        <v>66</v>
      </c>
      <c r="B25" t="s">
        <v>71</v>
      </c>
      <c r="C25" t="s">
        <v>72</v>
      </c>
      <c r="D25" t="s">
        <v>73</v>
      </c>
      <c r="E25" t="s">
        <v>71</v>
      </c>
      <c r="F25" s="9" t="s">
        <v>74</v>
      </c>
    </row>
    <row r="26" spans="1:6">
      <c r="A26" t="s">
        <v>66</v>
      </c>
      <c r="B26" t="s">
        <v>67</v>
      </c>
      <c r="C26" t="s">
        <v>68</v>
      </c>
      <c r="D26" t="s">
        <v>75</v>
      </c>
      <c r="E26" t="s">
        <v>67</v>
      </c>
      <c r="F26" s="9" t="s">
        <v>76</v>
      </c>
    </row>
    <row r="27" spans="1:6">
      <c r="A27" t="s">
        <v>66</v>
      </c>
      <c r="B27" t="s">
        <v>67</v>
      </c>
      <c r="C27" t="s">
        <v>68</v>
      </c>
      <c r="D27" t="s">
        <v>77</v>
      </c>
      <c r="E27" t="s">
        <v>67</v>
      </c>
      <c r="F27" s="9" t="s">
        <v>78</v>
      </c>
    </row>
    <row r="28" spans="1:6">
      <c r="A28" t="s">
        <v>66</v>
      </c>
      <c r="B28" t="s">
        <v>71</v>
      </c>
      <c r="C28" t="s">
        <v>72</v>
      </c>
      <c r="D28" t="s">
        <v>79</v>
      </c>
      <c r="E28" t="s">
        <v>71</v>
      </c>
      <c r="F28" s="9" t="s">
        <v>80</v>
      </c>
    </row>
    <row r="29" spans="1:6">
      <c r="A29" t="s">
        <v>66</v>
      </c>
      <c r="B29" t="s">
        <v>67</v>
      </c>
      <c r="C29" t="s">
        <v>68</v>
      </c>
      <c r="D29" t="s">
        <v>81</v>
      </c>
      <c r="E29" t="s">
        <v>67</v>
      </c>
      <c r="F29" s="9" t="s">
        <v>82</v>
      </c>
    </row>
    <row r="30" spans="1:6" s="2" customFormat="1">
      <c r="A30" s="2" t="s">
        <v>83</v>
      </c>
      <c r="B30" s="2" t="s">
        <v>84</v>
      </c>
      <c r="C30" s="2" t="s">
        <v>85</v>
      </c>
      <c r="D30" s="2" t="s">
        <v>86</v>
      </c>
      <c r="E30" s="2" t="s">
        <v>84</v>
      </c>
      <c r="F30" s="10" t="s">
        <v>87</v>
      </c>
    </row>
    <row r="31" spans="1:6" s="2" customFormat="1">
      <c r="A31" s="2" t="s">
        <v>83</v>
      </c>
      <c r="B31" s="2" t="s">
        <v>84</v>
      </c>
      <c r="C31" s="2" t="s">
        <v>85</v>
      </c>
      <c r="D31" s="2" t="s">
        <v>88</v>
      </c>
      <c r="E31" s="2" t="s">
        <v>84</v>
      </c>
      <c r="F31" s="10" t="s">
        <v>89</v>
      </c>
    </row>
    <row r="32" spans="1:6" s="2" customFormat="1">
      <c r="A32" s="2" t="s">
        <v>83</v>
      </c>
      <c r="B32" s="2" t="s">
        <v>90</v>
      </c>
      <c r="C32" s="2" t="s">
        <v>91</v>
      </c>
      <c r="D32" s="2" t="s">
        <v>92</v>
      </c>
      <c r="E32" s="2" t="s">
        <v>90</v>
      </c>
      <c r="F32" s="10" t="s">
        <v>93</v>
      </c>
    </row>
    <row r="33" spans="1:6" s="2" customFormat="1">
      <c r="A33" s="2" t="s">
        <v>83</v>
      </c>
      <c r="B33" s="2" t="s">
        <v>90</v>
      </c>
      <c r="C33" s="2" t="s">
        <v>91</v>
      </c>
      <c r="D33" s="2" t="s">
        <v>94</v>
      </c>
      <c r="E33" s="2" t="s">
        <v>90</v>
      </c>
      <c r="F33" s="10" t="s">
        <v>95</v>
      </c>
    </row>
    <row r="34" spans="1:6" s="2" customFormat="1">
      <c r="A34" s="2" t="s">
        <v>83</v>
      </c>
      <c r="B34" s="2" t="s">
        <v>90</v>
      </c>
      <c r="C34" s="2" t="s">
        <v>91</v>
      </c>
      <c r="D34" s="2" t="s">
        <v>96</v>
      </c>
      <c r="E34" s="2" t="s">
        <v>90</v>
      </c>
      <c r="F34" s="10" t="s">
        <v>97</v>
      </c>
    </row>
    <row r="35" spans="1:6" s="2" customFormat="1">
      <c r="A35" s="2" t="s">
        <v>83</v>
      </c>
      <c r="B35" s="2" t="s">
        <v>50</v>
      </c>
      <c r="C35" s="2" t="s">
        <v>98</v>
      </c>
      <c r="D35" s="2" t="s">
        <v>99</v>
      </c>
      <c r="E35" s="2" t="s">
        <v>50</v>
      </c>
      <c r="F35" s="10" t="s">
        <v>100</v>
      </c>
    </row>
    <row r="36" spans="1:6" s="2" customFormat="1">
      <c r="A36" s="2" t="s">
        <v>83</v>
      </c>
      <c r="B36" s="2" t="s">
        <v>50</v>
      </c>
      <c r="C36" s="2" t="s">
        <v>98</v>
      </c>
      <c r="D36" s="2" t="s">
        <v>101</v>
      </c>
      <c r="E36" s="2" t="s">
        <v>50</v>
      </c>
      <c r="F36" s="10" t="s">
        <v>102</v>
      </c>
    </row>
    <row r="37" spans="1:6" s="2" customFormat="1">
      <c r="A37" s="2" t="s">
        <v>83</v>
      </c>
      <c r="B37" s="2" t="s">
        <v>84</v>
      </c>
      <c r="C37" s="2" t="s">
        <v>85</v>
      </c>
      <c r="D37" s="2" t="s">
        <v>103</v>
      </c>
      <c r="E37" s="2" t="s">
        <v>84</v>
      </c>
      <c r="F37" s="10" t="s">
        <v>104</v>
      </c>
    </row>
    <row r="38" spans="1:6" s="2" customFormat="1">
      <c r="A38" s="2" t="s">
        <v>83</v>
      </c>
      <c r="B38" s="2" t="s">
        <v>50</v>
      </c>
      <c r="C38" s="2" t="s">
        <v>98</v>
      </c>
      <c r="D38" s="2" t="s">
        <v>105</v>
      </c>
      <c r="E38" s="2" t="s">
        <v>50</v>
      </c>
      <c r="F38" s="10" t="s">
        <v>106</v>
      </c>
    </row>
    <row r="39" spans="1:6" s="2" customFormat="1">
      <c r="A39" s="2" t="s">
        <v>83</v>
      </c>
      <c r="B39" s="2" t="s">
        <v>90</v>
      </c>
      <c r="C39" s="2" t="s">
        <v>91</v>
      </c>
      <c r="D39" s="2" t="s">
        <v>107</v>
      </c>
      <c r="E39" s="2" t="s">
        <v>90</v>
      </c>
      <c r="F39" s="10" t="s">
        <v>108</v>
      </c>
    </row>
    <row r="40" spans="1:6" s="2" customFormat="1">
      <c r="A40" s="2" t="s">
        <v>83</v>
      </c>
      <c r="B40" s="2" t="s">
        <v>50</v>
      </c>
      <c r="C40" s="2" t="s">
        <v>98</v>
      </c>
      <c r="D40" s="2" t="s">
        <v>109</v>
      </c>
      <c r="E40" s="2" t="s">
        <v>50</v>
      </c>
      <c r="F40" s="10" t="s">
        <v>110</v>
      </c>
    </row>
    <row r="41" spans="1:6">
      <c r="A41" t="s">
        <v>111</v>
      </c>
      <c r="B41" t="s">
        <v>71</v>
      </c>
      <c r="C41" t="s">
        <v>112</v>
      </c>
      <c r="D41" t="s">
        <v>113</v>
      </c>
      <c r="E41" t="s">
        <v>71</v>
      </c>
      <c r="F41" s="9" t="s">
        <v>114</v>
      </c>
    </row>
    <row r="42" spans="1:6">
      <c r="A42" t="s">
        <v>111</v>
      </c>
      <c r="B42" t="s">
        <v>115</v>
      </c>
      <c r="C42" t="s">
        <v>116</v>
      </c>
      <c r="D42" t="s">
        <v>117</v>
      </c>
      <c r="E42" t="s">
        <v>115</v>
      </c>
      <c r="F42" s="9" t="s">
        <v>118</v>
      </c>
    </row>
    <row r="43" spans="1:6">
      <c r="A43" t="s">
        <v>111</v>
      </c>
      <c r="B43" t="s">
        <v>115</v>
      </c>
      <c r="C43" t="s">
        <v>116</v>
      </c>
      <c r="D43" t="s">
        <v>119</v>
      </c>
      <c r="E43" t="s">
        <v>115</v>
      </c>
      <c r="F43" s="9" t="s">
        <v>120</v>
      </c>
    </row>
    <row r="44" spans="1:6">
      <c r="A44" t="s">
        <v>111</v>
      </c>
      <c r="B44" t="s">
        <v>121</v>
      </c>
      <c r="C44" s="7" t="s">
        <v>122</v>
      </c>
      <c r="D44" s="8" t="s">
        <v>123</v>
      </c>
      <c r="E44" t="s">
        <v>121</v>
      </c>
      <c r="F44" s="9" t="s">
        <v>124</v>
      </c>
    </row>
    <row r="45" spans="1:6">
      <c r="A45" t="s">
        <v>111</v>
      </c>
      <c r="B45" t="s">
        <v>71</v>
      </c>
      <c r="C45" t="s">
        <v>112</v>
      </c>
      <c r="D45" t="s">
        <v>125</v>
      </c>
      <c r="E45" t="s">
        <v>71</v>
      </c>
      <c r="F45" s="9" t="s">
        <v>126</v>
      </c>
    </row>
    <row r="46" spans="1:6">
      <c r="A46" t="s">
        <v>111</v>
      </c>
      <c r="B46" t="s">
        <v>115</v>
      </c>
      <c r="C46" t="s">
        <v>116</v>
      </c>
      <c r="D46" t="s">
        <v>127</v>
      </c>
      <c r="E46" t="s">
        <v>115</v>
      </c>
      <c r="F46" s="9" t="s">
        <v>128</v>
      </c>
    </row>
    <row r="47" spans="1:6">
      <c r="A47" t="s">
        <v>111</v>
      </c>
      <c r="B47" t="s">
        <v>121</v>
      </c>
      <c r="C47" s="7" t="s">
        <v>122</v>
      </c>
      <c r="D47" s="8" t="s">
        <v>129</v>
      </c>
      <c r="E47" t="s">
        <v>121</v>
      </c>
      <c r="F47" s="9" t="s">
        <v>130</v>
      </c>
    </row>
    <row r="48" spans="1:6">
      <c r="A48" t="s">
        <v>111</v>
      </c>
      <c r="B48" t="s">
        <v>121</v>
      </c>
      <c r="C48" s="7" t="s">
        <v>122</v>
      </c>
      <c r="D48" s="8" t="s">
        <v>131</v>
      </c>
      <c r="E48" t="s">
        <v>121</v>
      </c>
      <c r="F48" s="9" t="s">
        <v>132</v>
      </c>
    </row>
    <row r="49" spans="1:6">
      <c r="A49" t="s">
        <v>111</v>
      </c>
      <c r="B49" t="s">
        <v>121</v>
      </c>
      <c r="C49" s="7" t="s">
        <v>122</v>
      </c>
      <c r="D49" t="s">
        <v>133</v>
      </c>
      <c r="E49" t="s">
        <v>121</v>
      </c>
      <c r="F49" s="9" t="s">
        <v>134</v>
      </c>
    </row>
    <row r="50" spans="1:6">
      <c r="A50" t="s">
        <v>111</v>
      </c>
      <c r="B50" t="s">
        <v>71</v>
      </c>
      <c r="C50" t="s">
        <v>112</v>
      </c>
      <c r="D50" t="s">
        <v>135</v>
      </c>
      <c r="E50" t="s">
        <v>71</v>
      </c>
      <c r="F50" s="9" t="s">
        <v>136</v>
      </c>
    </row>
    <row r="51" spans="1:6" s="2" customFormat="1">
      <c r="A51" s="2" t="s">
        <v>137</v>
      </c>
      <c r="B51" s="2" t="s">
        <v>138</v>
      </c>
      <c r="C51" s="2" t="s">
        <v>139</v>
      </c>
      <c r="D51" s="2" t="s">
        <v>140</v>
      </c>
      <c r="E51" s="2" t="s">
        <v>138</v>
      </c>
      <c r="F51" s="10" t="s">
        <v>141</v>
      </c>
    </row>
    <row r="52" spans="1:6" s="2" customFormat="1">
      <c r="A52" s="2" t="s">
        <v>137</v>
      </c>
      <c r="B52" s="2" t="s">
        <v>138</v>
      </c>
      <c r="C52" s="2" t="s">
        <v>139</v>
      </c>
      <c r="D52" s="2" t="s">
        <v>142</v>
      </c>
      <c r="E52" s="2" t="s">
        <v>138</v>
      </c>
      <c r="F52" s="10" t="s">
        <v>143</v>
      </c>
    </row>
    <row r="53" spans="1:6" s="2" customFormat="1">
      <c r="A53" s="2" t="s">
        <v>137</v>
      </c>
      <c r="B53" s="2" t="s">
        <v>138</v>
      </c>
      <c r="C53" s="2" t="s">
        <v>139</v>
      </c>
      <c r="D53" s="2" t="s">
        <v>144</v>
      </c>
      <c r="E53" s="2" t="s">
        <v>138</v>
      </c>
      <c r="F53" s="10" t="s">
        <v>145</v>
      </c>
    </row>
    <row r="54" spans="1:6" s="2" customFormat="1">
      <c r="A54" s="2" t="s">
        <v>137</v>
      </c>
      <c r="B54" s="2" t="s">
        <v>71</v>
      </c>
      <c r="C54" s="2" t="s">
        <v>146</v>
      </c>
      <c r="D54" s="2" t="s">
        <v>147</v>
      </c>
      <c r="E54" s="2" t="s">
        <v>71</v>
      </c>
      <c r="F54" s="10" t="s">
        <v>148</v>
      </c>
    </row>
    <row r="55" spans="1:6" s="2" customFormat="1">
      <c r="A55" s="2" t="s">
        <v>137</v>
      </c>
      <c r="B55" s="2" t="s">
        <v>71</v>
      </c>
      <c r="C55" s="2" t="s">
        <v>146</v>
      </c>
      <c r="D55" s="2" t="s">
        <v>149</v>
      </c>
      <c r="E55" s="2" t="s">
        <v>71</v>
      </c>
      <c r="F55" s="10" t="s">
        <v>150</v>
      </c>
    </row>
    <row r="56" spans="1:6" s="2" customFormat="1">
      <c r="A56" s="2" t="s">
        <v>137</v>
      </c>
      <c r="B56" s="2" t="s">
        <v>151</v>
      </c>
      <c r="C56" s="2" t="s">
        <v>152</v>
      </c>
      <c r="D56" s="2" t="s">
        <v>153</v>
      </c>
      <c r="E56" s="2" t="s">
        <v>151</v>
      </c>
      <c r="F56" s="10" t="s">
        <v>154</v>
      </c>
    </row>
    <row r="57" spans="1:6" s="2" customFormat="1">
      <c r="A57" s="2" t="s">
        <v>137</v>
      </c>
      <c r="B57" s="2" t="s">
        <v>71</v>
      </c>
      <c r="C57" s="2" t="s">
        <v>146</v>
      </c>
      <c r="D57" s="2" t="s">
        <v>155</v>
      </c>
      <c r="E57" s="2" t="s">
        <v>71</v>
      </c>
      <c r="F57" s="10" t="s">
        <v>156</v>
      </c>
    </row>
    <row r="58" spans="1:6" s="2" customFormat="1">
      <c r="A58" s="2" t="s">
        <v>137</v>
      </c>
      <c r="B58" s="2" t="s">
        <v>151</v>
      </c>
      <c r="C58" s="2" t="s">
        <v>152</v>
      </c>
      <c r="D58" s="2" t="s">
        <v>157</v>
      </c>
      <c r="E58" s="2" t="s">
        <v>151</v>
      </c>
      <c r="F58" s="10" t="s">
        <v>158</v>
      </c>
    </row>
    <row r="59" spans="1:6">
      <c r="A59" t="s">
        <v>159</v>
      </c>
      <c r="B59" s="8" t="s">
        <v>160</v>
      </c>
      <c r="D59" t="s">
        <v>161</v>
      </c>
      <c r="F59" s="11" t="s">
        <v>162</v>
      </c>
    </row>
    <row r="60" spans="1:6">
      <c r="A60" t="s">
        <v>159</v>
      </c>
      <c r="B60" s="8" t="s">
        <v>160</v>
      </c>
      <c r="D60" t="s">
        <v>163</v>
      </c>
      <c r="F60" s="11" t="s">
        <v>164</v>
      </c>
    </row>
    <row r="61" spans="1:6">
      <c r="A61" t="s">
        <v>159</v>
      </c>
      <c r="B61" s="8" t="s">
        <v>160</v>
      </c>
      <c r="D61" t="s">
        <v>165</v>
      </c>
      <c r="F61" s="11" t="s">
        <v>166</v>
      </c>
    </row>
    <row r="62" spans="1:6">
      <c r="A62" t="s">
        <v>159</v>
      </c>
      <c r="B62" t="s">
        <v>167</v>
      </c>
      <c r="D62" t="s">
        <v>168</v>
      </c>
      <c r="F62" s="11" t="s">
        <v>169</v>
      </c>
    </row>
    <row r="63" spans="1:6">
      <c r="A63" t="s">
        <v>159</v>
      </c>
      <c r="B63" t="s">
        <v>167</v>
      </c>
      <c r="D63" t="s">
        <v>170</v>
      </c>
      <c r="F63" s="11" t="s">
        <v>171</v>
      </c>
    </row>
    <row r="64" spans="1:6">
      <c r="A64" t="s">
        <v>159</v>
      </c>
      <c r="B64" t="s">
        <v>167</v>
      </c>
      <c r="D64" t="s">
        <v>172</v>
      </c>
      <c r="F64" s="11" t="s">
        <v>173</v>
      </c>
    </row>
  </sheetData>
  <sortState xmlns:xlrd2="http://schemas.microsoft.com/office/spreadsheetml/2017/richdata2" ref="A2:F58">
    <sortCondition ref="A2:A58"/>
  </sortState>
  <hyperlinks>
    <hyperlink ref="F59" r:id="rId1" xr:uid="{59622E9F-3EB8-40A8-B6D9-82DCFA39ABD3}"/>
    <hyperlink ref="F60" r:id="rId2" xr:uid="{602F37F0-7ED5-49B8-9480-24F66C01C21C}"/>
    <hyperlink ref="F61" r:id="rId3" xr:uid="{6C849AD6-AE97-4E31-8206-6984B9168BAF}"/>
    <hyperlink ref="F62" r:id="rId4" xr:uid="{FF8642EF-C804-43F5-95A9-D070D8E78EE4}"/>
    <hyperlink ref="F63" r:id="rId5" xr:uid="{FB61DAFA-6D1D-4293-8654-1D49AFA1DC67}"/>
    <hyperlink ref="F64" r:id="rId6" xr:uid="{4A07BC8E-CD6C-42F5-A62C-763B0EAD2E54}"/>
    <hyperlink ref="F14" r:id="rId7" xr:uid="{C8926E44-B6A3-4FC1-9AB2-CDF850878D48}"/>
    <hyperlink ref="F17" r:id="rId8" xr:uid="{558FEC73-E445-4E56-9C25-62DA5F2D72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C405-FE7A-154C-ABC8-5BA92A12F7AE}">
  <dimension ref="A3:B28"/>
  <sheetViews>
    <sheetView workbookViewId="0">
      <selection activeCell="A24" sqref="A24"/>
    </sheetView>
  </sheetViews>
  <sheetFormatPr defaultColWidth="11.42578125" defaultRowHeight="15"/>
  <cols>
    <col min="1" max="1" width="29.42578125" bestFit="1" customWidth="1"/>
    <col min="2" max="3" width="14" bestFit="1" customWidth="1"/>
  </cols>
  <sheetData>
    <row r="3" spans="1:2">
      <c r="A3" s="4" t="s">
        <v>174</v>
      </c>
      <c r="B3" t="s">
        <v>175</v>
      </c>
    </row>
    <row r="4" spans="1:2">
      <c r="A4" s="5" t="s">
        <v>5</v>
      </c>
      <c r="B4">
        <v>7</v>
      </c>
    </row>
    <row r="5" spans="1:2">
      <c r="A5" s="6" t="s">
        <v>10</v>
      </c>
      <c r="B5">
        <v>2</v>
      </c>
    </row>
    <row r="6" spans="1:2">
      <c r="A6" s="6" t="s">
        <v>6</v>
      </c>
      <c r="B6">
        <v>5</v>
      </c>
    </row>
    <row r="7" spans="1:2">
      <c r="A7" s="5" t="s">
        <v>25</v>
      </c>
      <c r="B7">
        <v>6</v>
      </c>
    </row>
    <row r="8" spans="1:2">
      <c r="A8" s="6" t="s">
        <v>26</v>
      </c>
      <c r="B8">
        <v>4</v>
      </c>
    </row>
    <row r="9" spans="1:2">
      <c r="A9" s="6" t="s">
        <v>6</v>
      </c>
      <c r="B9">
        <v>2</v>
      </c>
    </row>
    <row r="10" spans="1:2">
      <c r="A10" s="5" t="s">
        <v>41</v>
      </c>
      <c r="B10">
        <v>8</v>
      </c>
    </row>
    <row r="11" spans="1:2">
      <c r="A11" s="6" t="s">
        <v>56</v>
      </c>
      <c r="B11">
        <v>3</v>
      </c>
    </row>
    <row r="12" spans="1:2">
      <c r="A12" s="6" t="s">
        <v>42</v>
      </c>
      <c r="B12">
        <v>3</v>
      </c>
    </row>
    <row r="13" spans="1:2">
      <c r="A13" s="6" t="s">
        <v>50</v>
      </c>
      <c r="B13">
        <v>2</v>
      </c>
    </row>
    <row r="14" spans="1:2">
      <c r="A14" s="5" t="s">
        <v>66</v>
      </c>
      <c r="B14">
        <v>6</v>
      </c>
    </row>
    <row r="15" spans="1:2">
      <c r="A15" s="6" t="s">
        <v>67</v>
      </c>
      <c r="B15">
        <v>4</v>
      </c>
    </row>
    <row r="16" spans="1:2">
      <c r="A16" s="6" t="s">
        <v>71</v>
      </c>
      <c r="B16">
        <v>2</v>
      </c>
    </row>
    <row r="17" spans="1:2">
      <c r="A17" s="5" t="s">
        <v>83</v>
      </c>
      <c r="B17">
        <v>11</v>
      </c>
    </row>
    <row r="18" spans="1:2">
      <c r="A18" s="6" t="s">
        <v>90</v>
      </c>
      <c r="B18">
        <v>4</v>
      </c>
    </row>
    <row r="19" spans="1:2">
      <c r="A19" s="6" t="s">
        <v>84</v>
      </c>
      <c r="B19">
        <v>3</v>
      </c>
    </row>
    <row r="20" spans="1:2">
      <c r="A20" s="6" t="s">
        <v>50</v>
      </c>
      <c r="B20">
        <v>4</v>
      </c>
    </row>
    <row r="21" spans="1:2">
      <c r="A21" s="5" t="s">
        <v>111</v>
      </c>
      <c r="B21">
        <v>6</v>
      </c>
    </row>
    <row r="22" spans="1:2">
      <c r="A22" s="6" t="s">
        <v>71</v>
      </c>
      <c r="B22">
        <v>3</v>
      </c>
    </row>
    <row r="23" spans="1:2">
      <c r="A23" s="6" t="s">
        <v>115</v>
      </c>
      <c r="B23">
        <v>3</v>
      </c>
    </row>
    <row r="24" spans="1:2">
      <c r="A24" s="5" t="s">
        <v>137</v>
      </c>
      <c r="B24">
        <v>8</v>
      </c>
    </row>
    <row r="25" spans="1:2">
      <c r="A25" s="6" t="s">
        <v>138</v>
      </c>
      <c r="B25">
        <v>3</v>
      </c>
    </row>
    <row r="26" spans="1:2">
      <c r="A26" s="6" t="s">
        <v>151</v>
      </c>
      <c r="B26">
        <v>2</v>
      </c>
    </row>
    <row r="27" spans="1:2">
      <c r="A27" s="6" t="s">
        <v>71</v>
      </c>
      <c r="B27">
        <v>3</v>
      </c>
    </row>
    <row r="28" spans="1:2">
      <c r="A28" s="5" t="s">
        <v>176</v>
      </c>
      <c r="B28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2AB363C960A4F8D1B61E978B4E3B6" ma:contentTypeVersion="6" ma:contentTypeDescription="Create a new document." ma:contentTypeScope="" ma:versionID="cf341f5f10313b4e9be687c1ea8f489b">
  <xsd:schema xmlns:xsd="http://www.w3.org/2001/XMLSchema" xmlns:xs="http://www.w3.org/2001/XMLSchema" xmlns:p="http://schemas.microsoft.com/office/2006/metadata/properties" xmlns:ns2="831fd763-ef51-43c8-b13f-64f77ed0f126" xmlns:ns3="efb3a768-c838-45ce-af5c-b08354168111" targetNamespace="http://schemas.microsoft.com/office/2006/metadata/properties" ma:root="true" ma:fieldsID="1908754ef80e06b4bc383894b1bb0c6a" ns2:_="" ns3:_="">
    <xsd:import namespace="831fd763-ef51-43c8-b13f-64f77ed0f126"/>
    <xsd:import namespace="efb3a768-c838-45ce-af5c-b08354168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fd763-ef51-43c8-b13f-64f77ed0f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3a768-c838-45ce-af5c-b08354168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63675-7D04-4CA9-B70D-9772D415CC2D}"/>
</file>

<file path=customXml/itemProps2.xml><?xml version="1.0" encoding="utf-8"?>
<ds:datastoreItem xmlns:ds="http://schemas.openxmlformats.org/officeDocument/2006/customXml" ds:itemID="{4D43318D-8966-4FE9-88B1-3CCDCBBA572C}"/>
</file>

<file path=customXml/itemProps3.xml><?xml version="1.0" encoding="utf-8"?>
<ds:datastoreItem xmlns:ds="http://schemas.openxmlformats.org/officeDocument/2006/customXml" ds:itemID="{56B7EF00-DC87-474B-931A-70A35CD1BD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2022-10-12T15:29:35Z</dcterms:created>
  <dcterms:modified xsi:type="dcterms:W3CDTF">2023-02-24T15:43:27Z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0x0101007CD2AB363C960A4F8D1B61E978B4E3B6</vt:lpwstr>
  </property>
</Properties>
</file>