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ToxsandBRO\Downloads\Ferns N Petals - online git store sales analysis\"/>
    </mc:Choice>
  </mc:AlternateContent>
  <xr:revisionPtr revIDLastSave="0" documentId="13_ncr:1_{609CB399-C74C-4476-BCBC-2ABBFB275115}" xr6:coauthVersionLast="36" xr6:coauthVersionMax="36" xr10:uidLastSave="{00000000-0000-0000-0000-000000000000}"/>
  <bookViews>
    <workbookView xWindow="0" yWindow="1350" windowWidth="20490" windowHeight="7680" activeTab="4" xr2:uid="{E4F43DCF-4DB4-4915-8882-071E04B03CE8}"/>
  </bookViews>
  <sheets>
    <sheet name="customers" sheetId="3" r:id="rId1"/>
    <sheet name="orders" sheetId="4" r:id="rId2"/>
    <sheet name="products" sheetId="5" r:id="rId3"/>
    <sheet name="pivot" sheetId="1" r:id="rId4"/>
    <sheet name="dashboard" sheetId="6" r:id="rId5"/>
  </sheets>
  <definedNames>
    <definedName name="_xlcn.WorksheetConnection_FnfGigtstoreanalysis.xlsxCustomers1" hidden="1">Customers[]</definedName>
    <definedName name="_xlcn.WorksheetConnection_FnfGigtstoreanalysis.xlsxOrders1" hidden="1">Orders[]</definedName>
    <definedName name="ExternalData_2" localSheetId="0" hidden="1">customers!$A$1:$G$101</definedName>
    <definedName name="ExternalData_3" localSheetId="1" hidden="1">orders!$A$1:$Q$1001</definedName>
    <definedName name="ExternalData_4" localSheetId="2" hidden="1">products!$A$1:$F$71</definedName>
    <definedName name="Slicer_Occasion">#N/A</definedName>
    <definedName name="Timeline_Delivery_Date">#N/A</definedName>
    <definedName name="Timeline_order_date">#N/A</definedName>
  </definedNames>
  <calcPr calcId="191029"/>
  <pivotCaches>
    <pivotCache cacheId="171" r:id="rId6"/>
    <pivotCache cacheId="234" r:id="rId7"/>
    <pivotCache cacheId="237" r:id="rId8"/>
    <pivotCache cacheId="240" r:id="rId9"/>
    <pivotCache cacheId="243" r:id="rId10"/>
    <pivotCache cacheId="246" r:id="rId11"/>
    <pivotCache cacheId="249" r:id="rId12"/>
    <pivotCache cacheId="252" r:id="rId13"/>
    <pivotCache cacheId="255" r:id="rId14"/>
    <pivotCache cacheId="258" r:id="rId15"/>
  </pivotCaches>
  <extLst>
    <ext xmlns:x14="http://schemas.microsoft.com/office/spreadsheetml/2009/9/main" uri="{876F7934-8845-4945-9796-88D515C7AA90}">
      <x14:pivotCaches>
        <pivotCache cacheId="37"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0"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ff191d1e-2145-4eb9-9f96-23e47eeb956e" name="dataset" connection="Query - dataset"/>
          <x15:modelTable id="Customers_3f517b53-112d-4eb9-b8e9-2ac23f9b6883" name="Customers" connection="Query - Customers"/>
          <x15:modelTable id="Orders_0fe9c7d5-cb79-416e-a652-cea900067734" name="Orders" connection="Query - Orders"/>
          <x15:modelTable id="Products_e1d444e7-30c2-4b23-a677-1d2ae1b7f434" name="Products" connection="Query - Products"/>
          <x15:modelTable id="Orders 1" name="Orders 1" connection="WorksheetConnection_Fnf Gigt store analysis.xlsx!Orders"/>
          <x15:modelTable id="Customers 1" name="Customers 1" connection="WorksheetConnection_Fnf Gigt store analysis.xlsx!Customers"/>
        </x15:modelTables>
        <x15:modelRelationships>
          <x15:modelRelationship fromTable="Orders" fromColumn="Product_ID" toTable="Products" toColumn="Product_ID"/>
          <x15:modelRelationship fromTable="Orders" fromColumn="Customer_ID" toTable="Customers" toColumn="Customer_ID"/>
        </x15:modelRelationships>
      </x15:dataModel>
    </ext>
  </extLst>
</workbook>
</file>

<file path=xl/calcChain.xml><?xml version="1.0" encoding="utf-8"?>
<calcChain xmlns="http://schemas.openxmlformats.org/spreadsheetml/2006/main">
  <c r="I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FF54F7-9E23-426D-A3AB-916BAA2ACBF4}" keepAlive="1" name="ModelConnection_ExternalData_2"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2" xr16:uid="{E1AC39EC-9672-4B51-AF6E-77B2265661F0}" keepAlive="1" name="ModelConnection_ExternalData_3"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3" xr16:uid="{DEFE3315-D504-4213-904F-2361C414396A}" keepAlive="1" name="ModelConnection_ExternalData_4"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4" xr16:uid="{4EAE6540-5B81-4193-877A-5F6286D05CF0}" name="Query - Customers" description="Connection to the 'Customers' query in the workbook." type="100" refreshedVersion="6" minRefreshableVersion="5">
    <extLst>
      <ext xmlns:x15="http://schemas.microsoft.com/office/spreadsheetml/2010/11/main" uri="{DE250136-89BD-433C-8126-D09CA5730AF9}">
        <x15:connection id="66859c6e-fa0b-412e-becd-28933aefb722"/>
      </ext>
    </extLst>
  </connection>
  <connection id="5" xr16:uid="{48CE698C-A08B-44A9-B75D-74E78CCD7EB8}" name="Query - dataset" description="Connection to the 'dataset' query in the workbook." type="100" refreshedVersion="6" minRefreshableVersion="5">
    <extLst>
      <ext xmlns:x15="http://schemas.microsoft.com/office/spreadsheetml/2010/11/main" uri="{DE250136-89BD-433C-8126-D09CA5730AF9}">
        <x15:connection id="f891afe7-e4d6-4942-bc27-967d981a21f7"/>
      </ext>
    </extLst>
  </connection>
  <connection id="6" xr16:uid="{80D990AA-F91B-45FE-A6A4-02D70B795469}" name="Query - Orders" description="Connection to the 'Orders' query in the workbook." type="100" refreshedVersion="6" minRefreshableVersion="5">
    <extLst>
      <ext xmlns:x15="http://schemas.microsoft.com/office/spreadsheetml/2010/11/main" uri="{DE250136-89BD-433C-8126-D09CA5730AF9}">
        <x15:connection id="c5dc1cc7-79df-447e-b5f5-30a6a1cd07c2"/>
      </ext>
    </extLst>
  </connection>
  <connection id="7" xr16:uid="{14FF2E9A-DED1-4BB7-84E5-A387103D02D3}" name="Query - Products" description="Connection to the 'Products' query in the workbook." type="100" refreshedVersion="6" minRefreshableVersion="5">
    <extLst>
      <ext xmlns:x15="http://schemas.microsoft.com/office/spreadsheetml/2010/11/main" uri="{DE250136-89BD-433C-8126-D09CA5730AF9}">
        <x15:connection id="7f758a50-28ed-4ac5-a097-c348a017a245"/>
      </ext>
    </extLst>
  </connection>
  <connection id="8" xr16:uid="{0F682E2C-3C5F-4B8E-AA99-5B73E92E9A2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0324191C-3662-4DD0-A140-52E29256AFAC}" name="WorksheetConnection_Fnf Gigt store analysis.xlsx!Customers" type="102" refreshedVersion="6" minRefreshableVersion="5">
    <extLst>
      <ext xmlns:x15="http://schemas.microsoft.com/office/spreadsheetml/2010/11/main" uri="{DE250136-89BD-433C-8126-D09CA5730AF9}">
        <x15:connection id="Customers 1">
          <x15:rangePr sourceName="_xlcn.WorksheetConnection_FnfGigtstoreanalysis.xlsxCustomers1"/>
        </x15:connection>
      </ext>
    </extLst>
  </connection>
  <connection id="10" xr16:uid="{78EFB2C2-F437-4FC5-BDB4-37C8E97BA95F}" name="WorksheetConnection_Fnf Gigt store analysis.xlsx!Orders" type="102" refreshedVersion="6" minRefreshableVersion="5">
    <extLst>
      <ext xmlns:x15="http://schemas.microsoft.com/office/spreadsheetml/2010/11/main" uri="{DE250136-89BD-433C-8126-D09CA5730AF9}">
        <x15:connection id="Orders 1">
          <x15:rangePr sourceName="_xlcn.WorksheetConnection_FnfGigtstoreanalysis.xlsxOrders1"/>
        </x15:connection>
      </ext>
    </extLst>
  </connection>
</connections>
</file>

<file path=xl/sharedStrings.xml><?xml version="1.0" encoding="utf-8"?>
<sst xmlns="http://schemas.openxmlformats.org/spreadsheetml/2006/main" count="6073" uniqueCount="1010">
  <si>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</si>
  <si>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</si>
  <si>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</si>
  <si>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</si>
  <si>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</si>
  <si>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</si>
  <si>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</si>
  <si>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</si>
  <si>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</si>
  <si>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</si>
  <si>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</si>
  <si>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</si>
  <si>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</si>
  <si>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</si>
  <si>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</si>
  <si>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</si>
  <si>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</si>
  <si>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</si>
  <si>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</si>
  <si>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</si>
  <si>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</si>
  <si>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</si>
  <si>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</si>
  <si>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</si>
  <si>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</si>
  <si>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</si>
  <si>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</si>
  <si>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</si>
  <si>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</si>
  <si>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</si>
  <si>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</si>
  <si>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</si>
  <si>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</si>
  <si>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</si>
  <si>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</si>
  <si>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</si>
  <si>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</si>
  <si>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</si>
  <si>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</si>
  <si>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</si>
  <si>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</si>
  <si>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</si>
  <si>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</si>
  <si>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</si>
  <si>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</si>
  <si>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</si>
  <si>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</si>
  <si>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</si>
  <si>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</si>
  <si>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</si>
  <si>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</si>
  <si>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</si>
  <si>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</si>
  <si>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</si>
  <si>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</si>
  <si>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</si>
  <si>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</si>
  <si>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</si>
  <si>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</si>
  <si>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</si>
  <si>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</si>
  <si>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</si>
  <si>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</si>
  <si>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</si>
  <si>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</si>
  <si>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</si>
  <si>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</si>
  <si>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</si>
  <si>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</si>
  <si>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</si>
  <si>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</si>
  <si>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</si>
  <si>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</si>
  <si>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</si>
  <si>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</si>
  <si>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</si>
  <si>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</si>
  <si>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</si>
  <si>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</si>
  <si>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</si>
  <si>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</si>
  <si>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</si>
  <si>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</si>
  <si>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</si>
  <si>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</si>
  <si>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</si>
  <si>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</si>
  <si>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</si>
  <si>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</si>
  <si>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</si>
  <si>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</si>
  <si>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</si>
  <si>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</si>
  <si>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</si>
  <si>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</si>
  <si>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</si>
  <si>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</si>
  <si>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</si>
  <si>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</si>
  <si>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</si>
  <si>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</si>
  <si>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</si>
  <si>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</si>
  <si>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</si>
  <si>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</si>
  <si>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</si>
  <si>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</si>
  <si>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</si>
  <si>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</si>
  <si>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</si>
  <si>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</si>
  <si>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</si>
  <si>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</si>
  <si>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</si>
  <si>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</si>
  <si>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</si>
  <si>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</si>
  <si>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</si>
  <si>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</si>
  <si>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</si>
  <si>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</si>
  <si>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</si>
  <si>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</si>
  <si>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</si>
  <si>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</si>
  <si>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</si>
  <si>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</si>
  <si>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</si>
  <si>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</si>
  <si>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</si>
  <si>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</si>
  <si>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</si>
  <si>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</si>
  <si>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</si>
  <si>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</si>
  <si>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</si>
  <si>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</si>
  <si>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</si>
  <si>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</si>
  <si>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</si>
  <si>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</si>
  <si>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</si>
  <si>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</si>
  <si>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</si>
  <si>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</si>
  <si>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</si>
  <si>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</si>
  <si>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</si>
  <si>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</si>
  <si>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</si>
  <si>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</si>
  <si>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</si>
  <si>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</si>
  <si>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</si>
  <si>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</si>
  <si>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</si>
  <si>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</si>
  <si>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</si>
  <si>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</si>
  <si>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</si>
  <si>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</si>
  <si>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</si>
  <si>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</si>
  <si>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</si>
  <si>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</si>
  <si>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</si>
  <si>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</si>
  <si>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</si>
  <si>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</si>
  <si>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</si>
  <si>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</si>
  <si>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</si>
  <si>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</si>
  <si>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</si>
  <si>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</si>
  <si>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</si>
  <si>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</si>
  <si>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</si>
  <si>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</si>
  <si>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</si>
  <si>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</si>
  <si>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</si>
  <si>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</si>
  <si>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</si>
  <si>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</si>
  <si>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</si>
  <si>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</si>
  <si>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</si>
  <si>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</si>
  <si>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</si>
  <si>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</si>
  <si>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</si>
  <si>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</si>
  <si>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</si>
  <si>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</si>
  <si>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</si>
  <si>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</si>
  <si>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</si>
  <si>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</si>
  <si>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</si>
  <si>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</si>
  <si>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</si>
  <si>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</si>
  <si>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</si>
  <si>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</si>
  <si>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</si>
  <si>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</si>
  <si>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</si>
  <si>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</si>
  <si>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</si>
  <si>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</si>
  <si>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</si>
  <si>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</si>
  <si>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</si>
  <si>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</si>
  <si>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</si>
  <si>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</si>
  <si>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</si>
  <si>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</si>
  <si>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</si>
  <si>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</si>
  <si>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</si>
  <si>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</si>
  <si>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</si>
  <si>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</si>
  <si>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</si>
  <si>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</si>
  <si>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</si>
  <si>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</si>
  <si>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</si>
  <si>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</si>
  <si>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</si>
  <si>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</si>
  <si>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</si>
  <si>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</si>
  <si>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</si>
  <si>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</si>
  <si>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</si>
  <si>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</si>
  <si>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</si>
  <si>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</si>
  <si>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</si>
  <si>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</si>
  <si>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</si>
  <si>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</si>
  <si>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</si>
  <si>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</si>
  <si>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</si>
  <si>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</si>
  <si>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</si>
  <si>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</si>
  <si>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</si>
  <si>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</si>
  <si>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</si>
  <si>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</si>
  <si>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</si>
  <si>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</si>
  <si>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</si>
  <si>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</si>
  <si>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</si>
  <si>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</si>
  <si>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</si>
  <si>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</si>
  <si>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</si>
  <si>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</si>
  <si>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</si>
  <si>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</si>
  <si>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</si>
  <si>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</si>
  <si>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</si>
  <si>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</si>
  <si>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</si>
  <si>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</si>
  <si>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</si>
  <si>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</si>
  <si>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</si>
  <si>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</si>
  <si>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</si>
  <si>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</si>
  <si>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</si>
  <si>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</si>
  <si>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</si>
  <si>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</si>
  <si>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</si>
  <si>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</si>
  <si>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</si>
  <si>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</si>
  <si>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</si>
  <si>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</si>
  <si>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</si>
  <si>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</si>
  <si>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</si>
  <si>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</si>
  <si>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</si>
  <si>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</si>
  <si>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</si>
  <si>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</si>
  <si>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</si>
  <si>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</si>
  <si>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</si>
  <si>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</si>
  <si>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</si>
  <si>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</si>
  <si>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</si>
  <si>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</si>
  <si>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</si>
  <si>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</si>
  <si>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</si>
  <si>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</si>
  <si>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</si>
  <si>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</si>
  <si>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</si>
  <si>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</si>
  <si>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</si>
  <si>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</si>
  <si>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</si>
  <si>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</si>
  <si>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</si>
  <si>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</si>
  <si>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</si>
  <si>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</si>
  <si>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</si>
  <si>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</si>
  <si>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</si>
  <si>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</si>
  <si>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</si>
  <si>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</si>
  <si>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</si>
  <si>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</si>
  <si>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</si>
  <si>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</si>
  <si>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</si>
  <si>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</si>
  <si>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</si>
  <si>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</si>
  <si>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</si>
  <si>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</si>
  <si>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</si>
  <si>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</si>
  <si>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</si>
  <si>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</si>
  <si>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</si>
  <si>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</si>
  <si>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</si>
  <si>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</si>
  <si>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</si>
  <si>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</si>
  <si>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</si>
  <si>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</si>
  <si>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</si>
  <si>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</si>
  <si>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</si>
  <si>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</si>
  <si>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</si>
  <si>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</si>
  <si>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</si>
  <si>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</si>
  <si>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</si>
  <si>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</si>
  <si>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</si>
  <si>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</si>
  <si>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</si>
  <si>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</si>
  <si>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</si>
  <si>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</si>
  <si>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</si>
  <si>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</si>
  <si>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</si>
  <si>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</si>
  <si>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</si>
  <si>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</si>
  <si>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</si>
  <si>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</si>
  <si>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</si>
  <si>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</si>
  <si>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</si>
  <si>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</si>
  <si>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</si>
  <si>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</si>
  <si>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</si>
  <si>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</si>
  <si>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</si>
  <si>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</si>
  <si>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</si>
  <si>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</si>
  <si>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</si>
  <si>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</si>
  <si>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</si>
  <si>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</si>
  <si>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</si>
  <si>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</si>
  <si>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</si>
  <si>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</si>
  <si>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</si>
  <si>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</si>
  <si>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</si>
  <si>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</si>
  <si>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</si>
  <si>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</si>
  <si>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</si>
  <si>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</si>
  <si>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</si>
  <si>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</si>
  <si>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</si>
  <si>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</si>
  <si>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</si>
  <si>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</si>
  <si>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</si>
  <si>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</si>
  <si>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</si>
  <si>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</si>
  <si>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</si>
  <si>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</si>
  <si>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</si>
  <si>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</si>
  <si>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</si>
  <si>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</si>
  <si>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</si>
  <si>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</si>
  <si>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</si>
  <si>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</si>
  <si>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</si>
  <si>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</si>
  <si>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</si>
  <si>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</si>
  <si>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</si>
  <si>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</si>
  <si>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</si>
  <si>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</si>
  <si>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</si>
  <si>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</si>
  <si>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</si>
  <si>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</si>
  <si>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</si>
  <si>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</si>
  <si>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</si>
  <si>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</si>
  <si>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</si>
  <si>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</si>
  <si>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</si>
  <si>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</si>
  <si>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</si>
  <si>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</si>
  <si>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</si>
  <si>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</si>
  <si>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</si>
  <si>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</si>
  <si>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</si>
  <si>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</si>
  <si>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</si>
  <si>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</si>
  <si>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</si>
  <si>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</si>
  <si>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</si>
  <si>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</si>
  <si>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</si>
  <si>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</si>
  <si>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</si>
  <si>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</si>
  <si>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</si>
  <si>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</si>
  <si>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</si>
  <si>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</si>
  <si>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</si>
  <si>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</si>
  <si>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</si>
  <si>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</si>
  <si>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</si>
  <si>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</si>
  <si>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</si>
  <si>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</si>
  <si>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</si>
  <si>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</si>
  <si>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</si>
  <si>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</si>
  <si>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</si>
  <si>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</si>
  <si>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</si>
  <si>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</si>
  <si>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</si>
  <si>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</si>
  <si>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</si>
  <si>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</si>
  <si>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</si>
  <si>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</si>
  <si>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</si>
  <si>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</si>
  <si>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</si>
  <si>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</si>
  <si>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</si>
  <si>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</si>
  <si>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</si>
  <si>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</si>
  <si>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</si>
  <si>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</si>
  <si>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</si>
  <si>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</si>
  <si>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</si>
  <si>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</si>
  <si>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</si>
  <si>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</si>
  <si>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</si>
  <si>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</si>
  <si>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</si>
  <si>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</si>
  <si>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</si>
  <si>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</si>
  <si>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</si>
  <si>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</si>
  <si>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</si>
  <si>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</si>
  <si>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</si>
  <si>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</si>
  <si>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</si>
  <si>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</si>
  <si>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</si>
  <si>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</si>
  <si>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</si>
  <si>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</si>
  <si>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</si>
  <si>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</si>
  <si>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</si>
  <si>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</si>
  <si>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</si>
  <si>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</si>
  <si>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</si>
  <si>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</si>
  <si>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</si>
  <si>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</si>
  <si>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</si>
  <si>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</si>
  <si>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</si>
  <si>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</si>
  <si>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</si>
  <si>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</si>
  <si>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</si>
  <si>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</si>
  <si>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</si>
  <si>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</si>
  <si>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</si>
  <si>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</si>
  <si>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</si>
  <si>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</si>
  <si>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</si>
  <si>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</si>
  <si>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</si>
  <si>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</si>
  <si>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</si>
  <si>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</si>
  <si>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</si>
  <si>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</si>
  <si>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</si>
  <si>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</si>
  <si>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</si>
  <si>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</si>
  <si>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</si>
  <si>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</si>
  <si>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</si>
  <si>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</si>
  <si>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</si>
  <si>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</si>
  <si>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</si>
  <si>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</si>
  <si>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</si>
  <si>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</si>
  <si>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</si>
  <si>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</si>
  <si>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</si>
  <si>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</si>
  <si>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</si>
  <si>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</si>
  <si>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</si>
  <si>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</si>
  <si>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</si>
  <si>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</si>
  <si>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</si>
  <si>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</si>
  <si>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</si>
  <si>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</si>
  <si>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</si>
  <si>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</si>
  <si>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</si>
  <si>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</si>
  <si>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</si>
  <si>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</si>
  <si>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</si>
  <si>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</si>
  <si>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</si>
  <si>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</si>
  <si>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</si>
  <si>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</si>
  <si>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</si>
  <si>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</si>
  <si>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</si>
  <si>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</si>
  <si>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</si>
  <si>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</si>
  <si>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</si>
  <si>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</si>
  <si>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</si>
  <si>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</si>
  <si>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</si>
  <si>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</si>
  <si>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</si>
  <si>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</si>
  <si>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</si>
  <si>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Diff_order_delivery</t>
  </si>
  <si>
    <t>Hour(delivery)</t>
  </si>
  <si>
    <t>Products.Price</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</si>
  <si>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</si>
  <si>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</si>
  <si>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</si>
  <si>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</si>
  <si>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</si>
  <si>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</si>
  <si>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</si>
  <si>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</si>
  <si>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</si>
  <si>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</si>
  <si>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</si>
  <si>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</si>
  <si>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</si>
  <si>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</si>
  <si>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</si>
  <si>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</si>
  <si>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</si>
  <si>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</si>
  <si>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</si>
  <si>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</si>
  <si>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</si>
  <si>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</si>
  <si>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</si>
  <si>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</si>
  <si>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</si>
  <si>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</si>
  <si>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</si>
  <si>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</si>
  <si>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</si>
  <si>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</si>
  <si>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</si>
  <si>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</si>
  <si>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</si>
  <si>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</si>
  <si>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</si>
  <si>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</si>
  <si>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</si>
  <si>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</si>
  <si>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</si>
  <si>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</si>
  <si>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</si>
  <si>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</si>
  <si>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</si>
  <si>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</si>
  <si>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</si>
  <si>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</si>
  <si>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</si>
  <si>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</si>
  <si>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</si>
  <si>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</si>
  <si>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</si>
  <si>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</si>
  <si>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</si>
  <si>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</si>
  <si>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</si>
  <si>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</si>
  <si>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</si>
  <si>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</si>
  <si>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</si>
  <si>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</si>
  <si>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</si>
  <si>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</si>
  <si>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</si>
  <si>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</si>
  <si>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</si>
  <si>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</si>
  <si>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</si>
  <si>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</si>
  <si>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</si>
  <si>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</si>
  <si>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</si>
  <si>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</si>
  <si>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</si>
  <si>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</si>
  <si>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</si>
  <si>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</si>
  <si>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</si>
  <si>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</si>
  <si>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</si>
  <si>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</si>
  <si>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</si>
  <si>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</si>
  <si>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</si>
  <si>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</si>
  <si>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</si>
  <si>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</si>
  <si>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</si>
  <si>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</si>
  <si>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</si>
  <si>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</si>
  <si>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</si>
  <si>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</si>
  <si>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</si>
  <si>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</si>
  <si>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</si>
  <si>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</si>
  <si>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</si>
  <si>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</si>
  <si>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</si>
  <si>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</si>
  <si>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</si>
  <si>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</si>
  <si>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</si>
  <si>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</si>
  <si>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</si>
  <si>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</si>
  <si>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</si>
  <si>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</si>
  <si>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</si>
  <si>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</si>
  <si>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</si>
  <si>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</si>
  <si>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</si>
  <si>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</si>
  <si>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</si>
  <si>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</si>
  <si>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</si>
  <si>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</si>
  <si>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</si>
  <si>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</si>
  <si>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</si>
  <si>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</si>
  <si>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</si>
  <si>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</si>
  <si>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</si>
  <si>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</si>
  <si>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</si>
  <si>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</si>
  <si>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</si>
  <si>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</si>
  <si>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</si>
  <si>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</si>
  <si>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</si>
  <si>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</si>
  <si>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</si>
  <si>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</si>
  <si>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</si>
  <si>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</si>
  <si>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</si>
  <si>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</si>
  <si>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</si>
  <si>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</si>
  <si>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</si>
  <si>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</si>
  <si>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</si>
  <si>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</si>
  <si>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</si>
  <si>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</si>
  <si>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</si>
  <si>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</si>
  <si>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</si>
  <si>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</si>
  <si>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</si>
  <si>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</si>
  <si>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</si>
  <si>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</si>
  <si>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</si>
  <si>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</si>
  <si>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</si>
  <si>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</si>
  <si>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</si>
  <si>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</si>
  <si>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</si>
  <si>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</si>
  <si>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</si>
  <si>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</si>
  <si>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</si>
  <si>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</si>
  <si>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</si>
  <si>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</si>
  <si>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</si>
  <si>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</si>
  <si>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</si>
  <si>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</si>
  <si>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</si>
  <si>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</si>
  <si>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</si>
  <si>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</si>
  <si>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</si>
  <si>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</si>
  <si>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</si>
  <si>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</si>
  <si>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</si>
  <si>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</si>
  <si>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</si>
  <si>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</si>
  <si>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</si>
  <si>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</si>
  <si>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</si>
  <si>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</si>
  <si>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</si>
  <si>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</si>
  <si>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</si>
  <si>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</si>
  <si>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</si>
  <si>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</si>
  <si>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</si>
  <si>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</si>
  <si>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</si>
  <si>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</si>
  <si>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</si>
  <si>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</si>
  <si>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</si>
  <si>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</si>
  <si>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</si>
  <si>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</si>
  <si>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</si>
  <si>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</si>
  <si>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</si>
  <si>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</si>
  <si>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</si>
  <si>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</si>
  <si>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</si>
  <si>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</si>
  <si>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</si>
  <si>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</si>
  <si>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</si>
  <si>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</si>
  <si>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</si>
  <si>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</si>
  <si>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</si>
  <si>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</si>
  <si>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</si>
  <si>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</si>
  <si>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</si>
  <si>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</si>
  <si>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</si>
  <si>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</si>
  <si>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</si>
  <si>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</si>
  <si>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</si>
  <si>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</si>
  <si>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</si>
  <si>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</si>
  <si>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</si>
  <si>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</si>
  <si>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</si>
  <si>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</si>
  <si>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</si>
  <si>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</si>
  <si>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</si>
  <si>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</si>
  <si>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</si>
  <si>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</si>
  <si>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</si>
  <si>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</si>
  <si>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</si>
  <si>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</si>
  <si>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</si>
  <si>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</si>
  <si>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</si>
  <si>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</si>
  <si>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</si>
  <si>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</si>
  <si>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</si>
  <si>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</si>
  <si>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</si>
  <si>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</si>
  <si>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</si>
  <si>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</si>
  <si>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</si>
  <si>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</si>
  <si>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</si>
  <si>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</si>
  <si>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</si>
  <si>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</si>
  <si>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</si>
  <si>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</si>
  <si>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</si>
  <si>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</si>
  <si>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</si>
  <si>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</si>
  <si>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</si>
  <si>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</si>
  <si>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</si>
  <si>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</si>
  <si>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</si>
  <si>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</si>
  <si>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</si>
  <si>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</si>
  <si>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</si>
  <si>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</si>
  <si>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</si>
  <si>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</si>
  <si>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</si>
  <si>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</si>
  <si>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</si>
  <si>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</si>
  <si>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</si>
  <si>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</si>
  <si>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</si>
  <si>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</si>
  <si>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</si>
  <si>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</si>
  <si>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</si>
  <si>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</si>
  <si>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</si>
  <si>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</si>
  <si>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</si>
  <si>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</si>
  <si>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</si>
  <si>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</si>
  <si>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</si>
  <si>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</si>
  <si>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</si>
  <si>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</si>
  <si>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</si>
  <si>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</si>
  <si>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</si>
  <si>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</si>
  <si>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</si>
  <si>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</si>
  <si>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</si>
  <si>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</si>
  <si>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</si>
  <si>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</si>
  <si>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</si>
  <si>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</si>
  <si>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</si>
  <si>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</si>
  <si>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</si>
  <si>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</si>
  <si>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</si>
  <si>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</si>
  <si>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</si>
  <si>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</si>
  <si>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</si>
  <si>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</si>
  <si>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</si>
  <si>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</si>
  <si>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</si>
  <si>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</si>
  <si>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</si>
  <si>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</si>
  <si>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</si>
  <si>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</si>
  <si>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</si>
  <si>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</si>
  <si>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</si>
  <si>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</si>
  <si>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</si>
  <si>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</si>
  <si>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</si>
  <si>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</si>
  <si>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</si>
  <si>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</si>
  <si>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</si>
  <si>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</si>
  <si>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</si>
  <si>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</si>
  <si>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</si>
  <si>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</si>
  <si>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</si>
  <si>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</si>
  <si>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</si>
  <si>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</si>
  <si>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</si>
  <si>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</si>
  <si>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</si>
  <si>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</si>
  <si>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</si>
  <si>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</si>
  <si>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</si>
  <si>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</si>
  <si>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</si>
  <si>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</si>
  <si>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</si>
  <si>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</si>
  <si>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</si>
  <si>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</si>
  <si>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</si>
  <si>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</si>
  <si>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</si>
  <si>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</si>
  <si>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</si>
  <si>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</si>
  <si>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</si>
  <si>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</si>
  <si>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</si>
  <si>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</si>
  <si>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</si>
  <si>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</si>
  <si>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</si>
  <si>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</si>
  <si>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</si>
  <si>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</si>
  <si>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</si>
  <si>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</si>
  <si>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</si>
  <si>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</si>
  <si>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</si>
  <si>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</si>
  <si>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</si>
  <si>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</si>
  <si>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</si>
  <si>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name(order date)</t>
  </si>
  <si>
    <t>Sum of revenue</t>
  </si>
  <si>
    <t>Average of Diff_order_delivery</t>
  </si>
  <si>
    <t>Average of revenue</t>
  </si>
  <si>
    <t>Count of Order_ID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</si>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</sst>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Tw Cen MT"/>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2" borderId="0" xfId="0" applyFill="1"/>
    <xf numFmtId="0" fontId="0" fillId="3" borderId="0" xfId="0" applyFill="1"/>
  </cellXfs>
  <cellStyles count="1">
    <cellStyle name="Normal" xfId="0" builtinId="0"/>
  </cellStyles>
  <dxfs count="4">
    <dxf>
      <numFmt numFmtId="26" formatCode="h:mm:ss"/>
    </dxf>
    <dxf>
      <numFmt numFmtId="19" formatCode="m/d/yyyy"/>
    </dxf>
    <dxf>
      <numFmt numFmtId="26" formatCode="h:mm:ss"/>
    </dxf>
    <dxf>
      <numFmt numFmtId="19" formatCode="m/d/yyyy"/>
    </dxf>
  </dxfs>
  <tableStyles count="0" defaultTableStyle="TableStyleMedium2" defaultPivotStyle="PivotStyleLight16"/>
  <colors>
    <mruColors>
      <color rgb="FF9DC1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3.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[Fnf Gigt store analysis.xlsx]pivot!revenue by occusion</c:name>
    <c:fmtId val="6"/>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Revenue By Occasion</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pivot!$J$12</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pivot!$I$13:$I$20</c:f>
              <c:strCache>
                <c:ptCount val="7"/>
                <c:pt idx="0">
                  <c:v>Anniversary</c:v>
                </c:pt>
                <c:pt idx="1">
                  <c:v>Raksha Bandhan</c:v>
                </c:pt>
                <c:pt idx="2">
                  <c:v>All Occasions</c:v>
                </c:pt>
                <c:pt idx="3">
                  <c:v>Holi</c:v>
                </c:pt>
                <c:pt idx="4">
                  <c:v>Birthday</c:v>
                </c:pt>
                <c:pt idx="5">
                  <c:v>Valentine's Day</c:v>
                </c:pt>
                <c:pt idx="6">
                  <c:v>Diwali</c:v>
                </c:pt>
              </c:strCache>
            </c:strRef>
          </c:cat>
          <c:val>
            <c:numRef>
              <c:f>pivot!$J$13:$J$20</c:f>
              <c:numCache>
                <c:formatCode>\$#,##0.00;\(\$#,##0.00\);\$#,##0.00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F6B9-46EA-BBEE-29A30751DE27}"/>
            </c:ext>
          </c:extLst>
        </c:ser>
        <c:dLbls>
          <c:dLblPos val="outEnd"/>
          <c:showLegendKey val="0"/>
          <c:showVal val="1"/>
          <c:showCatName val="0"/>
          <c:showSerName val="0"/>
          <c:showPercent val="0"/>
          <c:showBubbleSize val="0"/>
        </c:dLbls>
        <c:gapWidth val="67"/>
        <c:axId val="1421843520"/>
        <c:axId val="1829223568"/>
      </c:barChart>
      <c:catAx>
        <c:axId val="142184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829223568"/>
        <c:crosses val="autoZero"/>
        <c:auto val="1"/>
        <c:lblAlgn val="ctr"/>
        <c:lblOffset val="100"/>
        <c:noMultiLvlLbl val="0"/>
      </c:catAx>
      <c:valAx>
        <c:axId val="1829223568"/>
        <c:scaling>
          <c:orientation val="minMax"/>
        </c:scaling>
        <c:delete val="1"/>
        <c:axPos val="b"/>
        <c:numFmt formatCode="\$#,##0.00;\(\$#,##0.00\);\$#,##0.00" sourceLinked="1"/>
        <c:majorTickMark val="none"/>
        <c:minorTickMark val="none"/>
        <c:tickLblPos val="nextTo"/>
        <c:crossAx val="142184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[Fnf Gigt store analysis.xlsx]pivot!top 5 product</c:name>
    <c:fmtId val="6"/>
  </c:pivotSource>
  <c:chart>
    <c:title>
      <c:tx>
        <c:rich>
          <a:bodyPr rot="0" spcFirstLastPara="1" vertOverflow="ellipsis" vert="horz" wrap="square" anchor="ctr" anchorCtr="1"/>
          <a:lstStyle/>
          <a:p>
            <a:pPr>
              <a:defRPr lang="en-US" sz="1800" b="1" i="0" u="none" strike="noStrike" kern="1200" spc="0" baseline="0">
                <a:solidFill>
                  <a:schemeClr val="bg1"/>
                </a:solidFill>
                <a:latin typeface="+mn-lt"/>
                <a:ea typeface="+mn-ea"/>
                <a:cs typeface="+mn-cs"/>
              </a:defRPr>
            </a:pPr>
            <a:r>
              <a:rPr lang="en-US" sz="1800" b="1">
                <a:solidFill>
                  <a:schemeClr val="bg1"/>
                </a:solidFill>
              </a:rPr>
              <a:t>Top Product By Revenue</a:t>
            </a:r>
          </a:p>
        </c:rich>
      </c:tx>
      <c:overlay val="0"/>
      <c:spPr>
        <a:noFill/>
        <a:ln>
          <a:noFill/>
        </a:ln>
        <a:effectLst/>
      </c:spPr>
      <c:txPr>
        <a:bodyPr rot="0" spcFirstLastPara="1" vertOverflow="ellipsis" vert="horz" wrap="square" anchor="ctr" anchorCtr="1"/>
        <a:lstStyle/>
        <a:p>
          <a:pPr>
            <a:defRPr lang="en-US"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2225">
            <a:solidFill>
              <a:schemeClr val="tx1"/>
            </a:solidFill>
            <a:prstDash val="soli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2225">
            <a:solidFill>
              <a:schemeClr val="tx1"/>
            </a:solidFill>
            <a:prstDash val="soli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2225">
            <a:solidFill>
              <a:schemeClr val="tx1"/>
            </a:solidFill>
            <a:prstDash val="solid"/>
          </a:ln>
          <a:effectLst/>
        </c:spPr>
      </c:pivotFmt>
      <c:pivotFmt>
        <c:idx val="5"/>
        <c:spPr>
          <a:solidFill>
            <a:schemeClr val="accent1"/>
          </a:solidFill>
          <a:ln w="22225">
            <a:solidFill>
              <a:schemeClr val="tx1"/>
            </a:solidFill>
            <a:prstDash val="solid"/>
          </a:ln>
          <a:effectLst/>
        </c:spPr>
      </c:pivotFmt>
      <c:pivotFmt>
        <c:idx val="6"/>
        <c:spPr>
          <a:solidFill>
            <a:schemeClr val="accent1"/>
          </a:solidFill>
          <a:ln w="22225">
            <a:solidFill>
              <a:schemeClr val="tx1"/>
            </a:solidFill>
            <a:prstDash val="solid"/>
          </a:ln>
          <a:effectLst/>
        </c:spPr>
      </c:pivotFmt>
      <c:pivotFmt>
        <c:idx val="7"/>
        <c:spPr>
          <a:solidFill>
            <a:schemeClr val="accent1"/>
          </a:solidFill>
          <a:ln w="22225">
            <a:solidFill>
              <a:schemeClr val="tx1"/>
            </a:solidFill>
            <a:prstDash val="solid"/>
          </a:ln>
          <a:effectLst/>
        </c:spPr>
      </c:pivotFmt>
      <c:pivotFmt>
        <c:idx val="8"/>
        <c:spPr>
          <a:solidFill>
            <a:schemeClr val="accent1"/>
          </a:solidFill>
          <a:ln w="22225">
            <a:solidFill>
              <a:schemeClr val="tx1"/>
            </a:solidFill>
            <a:prstDash val="solid"/>
          </a:ln>
          <a:effectLst/>
        </c:spPr>
      </c:pivotFmt>
      <c:pivotFmt>
        <c:idx val="9"/>
        <c:spPr>
          <a:solidFill>
            <a:schemeClr val="accent1"/>
          </a:solidFill>
          <a:ln w="3175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31750">
            <a:solidFill>
              <a:schemeClr val="bg1"/>
            </a:solidFill>
          </a:ln>
          <a:effectLst/>
        </c:spPr>
        <c:dLbl>
          <c:idx val="0"/>
          <c:layout>
            <c:manualLayout>
              <c:x val="-8.6857433280547891E-17"/>
              <c:y val="-0.1029885430314211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solidFill>
          <a:ln w="31750">
            <a:solidFill>
              <a:schemeClr val="bg1"/>
            </a:solidFill>
          </a:ln>
          <a:effectLst/>
        </c:spPr>
        <c:dLbl>
          <c:idx val="0"/>
          <c:layout>
            <c:manualLayout>
              <c:x val="2.6057530999508693E-2"/>
              <c:y val="1.60919598486594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3"/>
          </a:solidFill>
          <a:ln w="31750">
            <a:solidFill>
              <a:schemeClr val="bg1"/>
            </a:solidFill>
          </a:ln>
          <a:effectLst/>
        </c:spPr>
        <c:dLbl>
          <c:idx val="0"/>
          <c:layout>
            <c:manualLayout>
              <c:x val="-0.14213198727004747"/>
              <c:y val="-3.218391969731922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4"/>
          </a:solidFill>
          <a:ln w="31750">
            <a:solidFill>
              <a:schemeClr val="bg1"/>
            </a:solidFill>
          </a:ln>
          <a:effectLst/>
        </c:spPr>
      </c:pivotFmt>
      <c:pivotFmt>
        <c:idx val="14"/>
        <c:spPr>
          <a:solidFill>
            <a:schemeClr val="accent5"/>
          </a:solidFill>
          <a:ln w="31750">
            <a:solidFill>
              <a:schemeClr val="bg1"/>
            </a:solidFill>
          </a:ln>
          <a:effectLst/>
        </c:spPr>
      </c:pivotFmt>
    </c:pivotFmts>
    <c:plotArea>
      <c:layout/>
      <c:pieChart>
        <c:varyColors val="1"/>
        <c:ser>
          <c:idx val="0"/>
          <c:order val="0"/>
          <c:tx>
            <c:strRef>
              <c:f>pivot!$G$8</c:f>
              <c:strCache>
                <c:ptCount val="1"/>
                <c:pt idx="0">
                  <c:v>Total</c:v>
                </c:pt>
              </c:strCache>
            </c:strRef>
          </c:tx>
          <c:spPr>
            <a:ln w="31750">
              <a:solidFill>
                <a:schemeClr val="bg1"/>
              </a:solidFill>
            </a:ln>
          </c:spPr>
          <c:explosion val="11"/>
          <c:dPt>
            <c:idx val="0"/>
            <c:bubble3D val="0"/>
            <c:spPr>
              <a:solidFill>
                <a:schemeClr val="accent1"/>
              </a:solidFill>
              <a:ln w="31750">
                <a:solidFill>
                  <a:schemeClr val="bg1"/>
                </a:solidFill>
              </a:ln>
              <a:effectLst/>
            </c:spPr>
            <c:extLst>
              <c:ext xmlns:c16="http://schemas.microsoft.com/office/drawing/2014/chart" uri="{C3380CC4-5D6E-409C-BE32-E72D297353CC}">
                <c16:uniqueId val="{00000001-4C30-4D25-84C1-ED477F6ADEAC}"/>
              </c:ext>
            </c:extLst>
          </c:dPt>
          <c:dPt>
            <c:idx val="1"/>
            <c:bubble3D val="0"/>
            <c:spPr>
              <a:solidFill>
                <a:schemeClr val="accent2"/>
              </a:solidFill>
              <a:ln w="31750">
                <a:solidFill>
                  <a:schemeClr val="bg1"/>
                </a:solidFill>
              </a:ln>
              <a:effectLst/>
            </c:spPr>
            <c:extLst>
              <c:ext xmlns:c16="http://schemas.microsoft.com/office/drawing/2014/chart" uri="{C3380CC4-5D6E-409C-BE32-E72D297353CC}">
                <c16:uniqueId val="{00000003-4C30-4D25-84C1-ED477F6ADEAC}"/>
              </c:ext>
            </c:extLst>
          </c:dPt>
          <c:dPt>
            <c:idx val="2"/>
            <c:bubble3D val="0"/>
            <c:spPr>
              <a:solidFill>
                <a:schemeClr val="accent3"/>
              </a:solidFill>
              <a:ln w="31750">
                <a:solidFill>
                  <a:schemeClr val="bg1"/>
                </a:solidFill>
              </a:ln>
              <a:effectLst/>
            </c:spPr>
            <c:extLst>
              <c:ext xmlns:c16="http://schemas.microsoft.com/office/drawing/2014/chart" uri="{C3380CC4-5D6E-409C-BE32-E72D297353CC}">
                <c16:uniqueId val="{00000005-4C30-4D25-84C1-ED477F6ADEAC}"/>
              </c:ext>
            </c:extLst>
          </c:dPt>
          <c:dPt>
            <c:idx val="3"/>
            <c:bubble3D val="0"/>
            <c:spPr>
              <a:solidFill>
                <a:schemeClr val="accent4"/>
              </a:solidFill>
              <a:ln w="31750">
                <a:solidFill>
                  <a:schemeClr val="bg1"/>
                </a:solidFill>
              </a:ln>
              <a:effectLst/>
            </c:spPr>
            <c:extLst>
              <c:ext xmlns:c16="http://schemas.microsoft.com/office/drawing/2014/chart" uri="{C3380CC4-5D6E-409C-BE32-E72D297353CC}">
                <c16:uniqueId val="{00000007-4C30-4D25-84C1-ED477F6ADEAC}"/>
              </c:ext>
            </c:extLst>
          </c:dPt>
          <c:dPt>
            <c:idx val="4"/>
            <c:bubble3D val="0"/>
            <c:spPr>
              <a:solidFill>
                <a:schemeClr val="accent5"/>
              </a:solidFill>
              <a:ln w="31750">
                <a:solidFill>
                  <a:schemeClr val="bg1"/>
                </a:solidFill>
              </a:ln>
              <a:effectLst/>
            </c:spPr>
            <c:extLst>
              <c:ext xmlns:c16="http://schemas.microsoft.com/office/drawing/2014/chart" uri="{C3380CC4-5D6E-409C-BE32-E72D297353CC}">
                <c16:uniqueId val="{00000009-4C30-4D25-84C1-ED477F6ADEAC}"/>
              </c:ext>
            </c:extLst>
          </c:dPt>
          <c:dLbls>
            <c:dLbl>
              <c:idx val="0"/>
              <c:layout>
                <c:manualLayout>
                  <c:x val="-8.6857433280547891E-17"/>
                  <c:y val="-0.1029885430314211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C30-4D25-84C1-ED477F6ADEAC}"/>
                </c:ext>
              </c:extLst>
            </c:dLbl>
            <c:dLbl>
              <c:idx val="1"/>
              <c:layout>
                <c:manualLayout>
                  <c:x val="2.6057530999508693E-2"/>
                  <c:y val="1.609195984865943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C30-4D25-84C1-ED477F6ADEAC}"/>
                </c:ext>
              </c:extLst>
            </c:dLbl>
            <c:dLbl>
              <c:idx val="2"/>
              <c:layout>
                <c:manualLayout>
                  <c:x val="-0.14213198727004747"/>
                  <c:y val="-3.218391969731922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C30-4D25-84C1-ED477F6ADEA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pivot!$F$9:$F$14</c:f>
              <c:strCache>
                <c:ptCount val="5"/>
                <c:pt idx="0">
                  <c:v>Magnam Set</c:v>
                </c:pt>
                <c:pt idx="1">
                  <c:v>Quia Gift</c:v>
                </c:pt>
                <c:pt idx="2">
                  <c:v>Dolores Gift</c:v>
                </c:pt>
                <c:pt idx="3">
                  <c:v>Harum Pack</c:v>
                </c:pt>
                <c:pt idx="4">
                  <c:v>Deserunt Box</c:v>
                </c:pt>
              </c:strCache>
            </c:strRef>
          </c:cat>
          <c:val>
            <c:numRef>
              <c:f>pivot!$G$9:$G$14</c:f>
              <c:numCache>
                <c:formatCode>\$#,##0.00;\(\$#,##0.00\);\$#,##0.00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A-4C30-4D25-84C1-ED477F6ADEA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[Fnf Gigt store analysis.xlsx]pivot!revenue by hour</c:name>
    <c:fmtId val="14"/>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Hourly</a:t>
            </a:r>
            <a:r>
              <a:rPr lang="en-US" sz="1800" b="1" baseline="0">
                <a:solidFill>
                  <a:schemeClr val="bg1"/>
                </a:solidFill>
              </a:rPr>
              <a:t> Revenue Trend</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57150" cap="rnd">
            <a:solidFill>
              <a:schemeClr val="bg1"/>
            </a:solidFill>
            <a:round/>
          </a:ln>
          <a:effectLst/>
        </c:spPr>
        <c:marker>
          <c:symbol val="none"/>
        </c:marker>
      </c:pivotFmt>
    </c:pivotFmts>
    <c:plotArea>
      <c:layout/>
      <c:lineChart>
        <c:grouping val="standard"/>
        <c:varyColors val="0"/>
        <c:ser>
          <c:idx val="0"/>
          <c:order val="0"/>
          <c:tx>
            <c:strRef>
              <c:f>pivot!$C$34</c:f>
              <c:strCache>
                <c:ptCount val="1"/>
                <c:pt idx="0">
                  <c:v>Total</c:v>
                </c:pt>
              </c:strCache>
            </c:strRef>
          </c:tx>
          <c:spPr>
            <a:ln w="57150" cap="rnd">
              <a:solidFill>
                <a:schemeClr val="bg1"/>
              </a:solidFill>
              <a:round/>
            </a:ln>
            <a:effectLst/>
          </c:spPr>
          <c:marker>
            <c:symbol val="none"/>
          </c:marker>
          <c:cat>
            <c:strRef>
              <c:f>pivot!$B$35:$B$59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pivot!$C$35:$C$59</c:f>
              <c:numCache>
                <c:formatCode>\$#,##0.00;\(\$#,##0.00\);\$#,##0.00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7434-49E0-96B3-DA477A052657}"/>
            </c:ext>
          </c:extLst>
        </c:ser>
        <c:dLbls>
          <c:showLegendKey val="0"/>
          <c:showVal val="0"/>
          <c:showCatName val="0"/>
          <c:showSerName val="0"/>
          <c:showPercent val="0"/>
          <c:showBubbleSize val="0"/>
        </c:dLbls>
        <c:smooth val="0"/>
        <c:axId val="428562560"/>
        <c:axId val="479907392"/>
      </c:lineChart>
      <c:catAx>
        <c:axId val="42856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479907392"/>
        <c:crosses val="autoZero"/>
        <c:auto val="1"/>
        <c:lblAlgn val="ctr"/>
        <c:lblOffset val="100"/>
        <c:noMultiLvlLbl val="0"/>
      </c:catAx>
      <c:valAx>
        <c:axId val="47990739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42856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[Fnf Gigt store analysis.xlsx]pivot!monthly revenue trend</c:name>
    <c:fmtId val="6"/>
  </c:pivotSource>
  <c:chart>
    <c:title>
      <c:tx>
        <c:rich>
          <a:bodyPr rot="0" spcFirstLastPara="1" vertOverflow="ellipsis" vert="horz" wrap="square" anchor="ctr" anchorCtr="1"/>
          <a:lstStyle/>
          <a:p>
            <a:pPr>
              <a:defRPr lang="en-US" sz="1600" b="1" i="0" u="none" strike="noStrike" kern="1200" spc="0" baseline="0">
                <a:solidFill>
                  <a:schemeClr val="bg1"/>
                </a:solidFill>
                <a:latin typeface="+mn-lt"/>
                <a:ea typeface="+mn-ea"/>
                <a:cs typeface="+mn-cs"/>
              </a:defRPr>
            </a:pPr>
            <a:r>
              <a:rPr lang="en-US" sz="1600" b="1">
                <a:solidFill>
                  <a:schemeClr val="bg1"/>
                </a:solidFill>
              </a:rPr>
              <a:t>Monthly Revenue Trend</a:t>
            </a:r>
          </a:p>
        </c:rich>
      </c:tx>
      <c:overlay val="0"/>
      <c:spPr>
        <a:noFill/>
        <a:ln>
          <a:noFill/>
        </a:ln>
        <a:effectLst/>
      </c:spPr>
      <c:txPr>
        <a:bodyPr rot="0" spcFirstLastPara="1" vertOverflow="ellipsis" vert="horz" wrap="square" anchor="ctr" anchorCtr="1"/>
        <a:lstStyle/>
        <a:p>
          <a:pPr>
            <a:defRPr lang="en-US"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60325" cap="rnd">
            <a:solidFill>
              <a:schemeClr val="bg1"/>
            </a:solidFill>
            <a:round/>
          </a:ln>
          <a:effectLst/>
        </c:spPr>
        <c:marker>
          <c:symbol val="none"/>
        </c:marker>
      </c:pivotFmt>
    </c:pivotFmts>
    <c:plotArea>
      <c:layout/>
      <c:lineChart>
        <c:grouping val="standard"/>
        <c:varyColors val="0"/>
        <c:ser>
          <c:idx val="0"/>
          <c:order val="0"/>
          <c:tx>
            <c:strRef>
              <c:f>pivot!$C$5</c:f>
              <c:strCache>
                <c:ptCount val="1"/>
                <c:pt idx="0">
                  <c:v>Total</c:v>
                </c:pt>
              </c:strCache>
            </c:strRef>
          </c:tx>
          <c:spPr>
            <a:ln w="60325" cap="rnd">
              <a:solidFill>
                <a:schemeClr val="bg1"/>
              </a:solidFill>
              <a:round/>
            </a:ln>
            <a:effectLst/>
          </c:spPr>
          <c:marker>
            <c:symbol val="none"/>
          </c:marker>
          <c:cat>
            <c:strRef>
              <c:f>pivot!$B$6:$B$18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pivot!$C$6:$C$18</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D197-416B-8454-100D501819C4}"/>
            </c:ext>
          </c:extLst>
        </c:ser>
        <c:dLbls>
          <c:showLegendKey val="0"/>
          <c:showVal val="0"/>
          <c:showCatName val="0"/>
          <c:showSerName val="0"/>
          <c:showPercent val="0"/>
          <c:showBubbleSize val="0"/>
        </c:dLbls>
        <c:smooth val="0"/>
        <c:axId val="1427816016"/>
        <c:axId val="844135600"/>
      </c:lineChart>
      <c:catAx>
        <c:axId val="142781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1" i="0" u="none" strike="noStrike" kern="1200" baseline="0">
                <a:solidFill>
                  <a:schemeClr val="bg1"/>
                </a:solidFill>
                <a:latin typeface="+mn-lt"/>
                <a:ea typeface="+mn-ea"/>
                <a:cs typeface="+mn-cs"/>
              </a:defRPr>
            </a:pPr>
            <a:endParaRPr lang="en-US"/>
          </a:p>
        </c:txPr>
        <c:crossAx val="844135600"/>
        <c:crosses val="autoZero"/>
        <c:auto val="1"/>
        <c:lblAlgn val="ctr"/>
        <c:lblOffset val="100"/>
        <c:noMultiLvlLbl val="0"/>
      </c:catAx>
      <c:valAx>
        <c:axId val="84413560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chemeClr val="bg1"/>
                </a:solidFill>
                <a:latin typeface="+mn-lt"/>
                <a:ea typeface="+mn-ea"/>
                <a:cs typeface="+mn-cs"/>
              </a:defRPr>
            </a:pPr>
            <a:endParaRPr lang="en-US"/>
          </a:p>
        </c:txPr>
        <c:crossAx val="142781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[Fnf Gigt store analysis.xlsx]pivot!PivotTable11</c:name>
    <c:fmtId val="9"/>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Top</a:t>
            </a:r>
            <a:r>
              <a:rPr lang="en-US" sz="1800" b="1" baseline="0">
                <a:solidFill>
                  <a:schemeClr val="bg1"/>
                </a:solidFill>
              </a:rPr>
              <a:t> Cities By Order</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pivot!$G$22</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pivot!$F$23:$F$32</c:f>
              <c:strCache>
                <c:ptCount val="10"/>
                <c:pt idx="0">
                  <c:v>Imphal</c:v>
                </c:pt>
                <c:pt idx="1">
                  <c:v>Dhanbad</c:v>
                </c:pt>
                <c:pt idx="2">
                  <c:v>Kavali</c:v>
                </c:pt>
                <c:pt idx="3">
                  <c:v>Haridwar</c:v>
                </c:pt>
                <c:pt idx="4">
                  <c:v>Bidhannagar</c:v>
                </c:pt>
                <c:pt idx="5">
                  <c:v>Dibrugarh</c:v>
                </c:pt>
                <c:pt idx="6">
                  <c:v>North Dumdum</c:v>
                </c:pt>
                <c:pt idx="7">
                  <c:v>Bhatpara</c:v>
                </c:pt>
                <c:pt idx="8">
                  <c:v>Agra</c:v>
                </c:pt>
                <c:pt idx="9">
                  <c:v>Chinsurah</c:v>
                </c:pt>
              </c:strCache>
            </c:strRef>
          </c:cat>
          <c:val>
            <c:numRef>
              <c:f>pivot!$G$23:$G$32</c:f>
              <c:numCache>
                <c:formatCode>General</c:formatCode>
                <c:ptCount val="10"/>
                <c:pt idx="0">
                  <c:v>29</c:v>
                </c:pt>
                <c:pt idx="1">
                  <c:v>28</c:v>
                </c:pt>
                <c:pt idx="2">
                  <c:v>27</c:v>
                </c:pt>
                <c:pt idx="3">
                  <c:v>24</c:v>
                </c:pt>
                <c:pt idx="4">
                  <c:v>21</c:v>
                </c:pt>
                <c:pt idx="5">
                  <c:v>21</c:v>
                </c:pt>
                <c:pt idx="6">
                  <c:v>19</c:v>
                </c:pt>
                <c:pt idx="7">
                  <c:v>18</c:v>
                </c:pt>
                <c:pt idx="8">
                  <c:v>17</c:v>
                </c:pt>
                <c:pt idx="9">
                  <c:v>16</c:v>
                </c:pt>
              </c:numCache>
            </c:numRef>
          </c:val>
          <c:extLst>
            <c:ext xmlns:c16="http://schemas.microsoft.com/office/drawing/2014/chart" uri="{C3380CC4-5D6E-409C-BE32-E72D297353CC}">
              <c16:uniqueId val="{00000000-E263-4500-AF99-1D88B486CF9A}"/>
            </c:ext>
          </c:extLst>
        </c:ser>
        <c:dLbls>
          <c:dLblPos val="outEnd"/>
          <c:showLegendKey val="0"/>
          <c:showVal val="1"/>
          <c:showCatName val="0"/>
          <c:showSerName val="0"/>
          <c:showPercent val="0"/>
          <c:showBubbleSize val="0"/>
        </c:dLbls>
        <c:gapWidth val="51"/>
        <c:overlap val="-11"/>
        <c:axId val="1980606016"/>
        <c:axId val="1741096240"/>
      </c:barChart>
      <c:catAx>
        <c:axId val="198060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741096240"/>
        <c:crosses val="autoZero"/>
        <c:auto val="1"/>
        <c:lblAlgn val="ctr"/>
        <c:lblOffset val="100"/>
        <c:noMultiLvlLbl val="0"/>
      </c:catAx>
      <c:valAx>
        <c:axId val="1741096240"/>
        <c:scaling>
          <c:orientation val="minMax"/>
        </c:scaling>
        <c:delete val="1"/>
        <c:axPos val="l"/>
        <c:numFmt formatCode="General" sourceLinked="1"/>
        <c:majorTickMark val="none"/>
        <c:minorTickMark val="none"/>
        <c:tickLblPos val="nextTo"/>
        <c:crossAx val="198060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[Fnf Gigt store analysis.xlsx]pivot!revenue by category</c:name>
    <c:fmtId val="6"/>
  </c:pivotSource>
  <c:chart>
    <c:title>
      <c:tx>
        <c:rich>
          <a:bodyPr rot="0" spcFirstLastPara="1" vertOverflow="ellipsis" vert="horz" wrap="square" anchor="ctr" anchorCtr="1"/>
          <a:lstStyle/>
          <a:p>
            <a:pPr algn="ctr">
              <a:defRPr sz="2000" b="0" i="0" u="none" strike="noStrike" kern="1200" spc="0" baseline="0">
                <a:solidFill>
                  <a:schemeClr val="bg1"/>
                </a:solidFill>
                <a:latin typeface="+mn-lt"/>
                <a:ea typeface="+mn-ea"/>
                <a:cs typeface="+mn-cs"/>
              </a:defRPr>
            </a:pPr>
            <a:r>
              <a:rPr lang="en-US" sz="2000" b="1">
                <a:solidFill>
                  <a:schemeClr val="bg1"/>
                </a:solidFill>
              </a:rPr>
              <a:t>Revenue By Category</a:t>
            </a:r>
          </a:p>
        </c:rich>
      </c:tx>
      <c:overlay val="0"/>
      <c:spPr>
        <a:noFill/>
        <a:ln>
          <a:noFill/>
        </a:ln>
        <a:effectLst/>
      </c:spPr>
      <c:txPr>
        <a:bodyPr rot="0" spcFirstLastPara="1" vertOverflow="ellipsis" vert="horz" wrap="square" anchor="ctr" anchorCtr="1"/>
        <a:lstStyle/>
        <a:p>
          <a:pPr algn="ct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233811393732947E-2"/>
          <c:y val="0.15319444444444447"/>
          <c:w val="0.93917850933361724"/>
          <c:h val="0.67003098571011954"/>
        </c:manualLayout>
      </c:layout>
      <c:barChart>
        <c:barDir val="col"/>
        <c:grouping val="clustered"/>
        <c:varyColors val="0"/>
        <c:ser>
          <c:idx val="0"/>
          <c:order val="0"/>
          <c:tx>
            <c:strRef>
              <c:f>pivot!$C$22</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pivot!$B$23:$B$30</c:f>
              <c:strCache>
                <c:ptCount val="7"/>
                <c:pt idx="0">
                  <c:v>Colors</c:v>
                </c:pt>
                <c:pt idx="1">
                  <c:v>Soft Toys</c:v>
                </c:pt>
                <c:pt idx="2">
                  <c:v>Sweets</c:v>
                </c:pt>
                <c:pt idx="3">
                  <c:v>Cake</c:v>
                </c:pt>
                <c:pt idx="4">
                  <c:v>Raksha Bandhan</c:v>
                </c:pt>
                <c:pt idx="5">
                  <c:v>Plants</c:v>
                </c:pt>
                <c:pt idx="6">
                  <c:v>Mugs</c:v>
                </c:pt>
              </c:strCache>
            </c:strRef>
          </c:cat>
          <c:val>
            <c:numRef>
              <c:f>pivot!$C$23:$C$30</c:f>
              <c:numCache>
                <c:formatCode>\$#,##0.00;\(\$#,##0.00\);\$#,##0.00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7AA5-410A-A795-F9EA7094D6BC}"/>
            </c:ext>
          </c:extLst>
        </c:ser>
        <c:dLbls>
          <c:dLblPos val="outEnd"/>
          <c:showLegendKey val="0"/>
          <c:showVal val="1"/>
          <c:showCatName val="0"/>
          <c:showSerName val="0"/>
          <c:showPercent val="0"/>
          <c:showBubbleSize val="0"/>
        </c:dLbls>
        <c:gapWidth val="89"/>
        <c:overlap val="-27"/>
        <c:axId val="1421848720"/>
        <c:axId val="835098544"/>
      </c:barChart>
      <c:catAx>
        <c:axId val="142184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835098544"/>
        <c:crosses val="autoZero"/>
        <c:auto val="1"/>
        <c:lblAlgn val="ctr"/>
        <c:lblOffset val="100"/>
        <c:noMultiLvlLbl val="0"/>
      </c:catAx>
      <c:valAx>
        <c:axId val="835098544"/>
        <c:scaling>
          <c:orientation val="minMax"/>
        </c:scaling>
        <c:delete val="1"/>
        <c:axPos val="l"/>
        <c:majorGridlines>
          <c:spPr>
            <a:ln w="9525" cap="flat" cmpd="sng" algn="ctr">
              <a:noFill/>
              <a:round/>
            </a:ln>
            <a:effectLst/>
          </c:spPr>
        </c:majorGridlines>
        <c:numFmt formatCode="\$#,##0.00;\(\$#,##0.00\);\$#,##0.00" sourceLinked="1"/>
        <c:majorTickMark val="none"/>
        <c:minorTickMark val="none"/>
        <c:tickLblPos val="nextTo"/>
        <c:crossAx val="14218487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228600</xdr:colOff>
      <xdr:row>18</xdr:row>
      <xdr:rowOff>152400</xdr:rowOff>
    </xdr:from>
    <xdr:to>
      <xdr:col>11</xdr:col>
      <xdr:colOff>209550</xdr:colOff>
      <xdr:row>32</xdr:row>
      <xdr:rowOff>142875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A7211E41-9200-4397-A2DF-BE8069FBDEA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7181850" y="3581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666751</xdr:colOff>
      <xdr:row>6</xdr:row>
      <xdr:rowOff>76197</xdr:rowOff>
    </xdr:from>
    <xdr:to>
      <xdr:col>5</xdr:col>
      <xdr:colOff>520447</xdr:colOff>
      <xdr:row>12</xdr:row>
      <xdr:rowOff>41907</xdr:rowOff>
    </xdr:to>
    <xdr:sp macro="" textlink="pivot!F40">
      <xdr:nvSpPr>
        <xdr:cNvPr id="12" name="Rectangle: Rounded Corners 11">
          <a:extLst>
            <a:ext uri="{FF2B5EF4-FFF2-40B4-BE49-F238E27FC236}">
              <a16:creationId xmlns:a16="http://schemas.microsoft.com/office/drawing/2014/main" id="{86E0B7BD-FBC4-4940-BB0C-C20BD4AAE56D}"/>
            </a:ext>
          </a:extLst>
        </xdr:cNvPr>
        <xdr:cNvSpPr/>
      </xdr:nvSpPr>
      <xdr:spPr>
        <a:xfrm>
          <a:off x="2038351" y="1162047"/>
          <a:ext cx="1911096" cy="1051560"/>
        </a:xfrm>
        <a:prstGeom prst="roundRect">
          <a:avLst>
            <a:gd name="adj" fmla="val 4264"/>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chemeClr val="bg1"/>
              </a:solidFill>
              <a:latin typeface="+mj-lt"/>
              <a:cs typeface="Calibri"/>
            </a:rPr>
            <a:t>Total Orders</a:t>
          </a:r>
        </a:p>
        <a:p>
          <a:pPr algn="ctr"/>
          <a:fld id="{F42FB9A3-8728-414D-93BB-C6248726CC6B}" type="TxLink">
            <a:rPr lang="en-US" sz="1800" b="1" i="0" u="none" strike="noStrike">
              <a:solidFill>
                <a:schemeClr val="bg1"/>
              </a:solidFill>
              <a:latin typeface="+mj-lt"/>
              <a:cs typeface="Calibri"/>
            </a:rPr>
            <a:pPr algn="ctr"/>
            <a:t>1000</a:t>
          </a:fld>
          <a:endParaRPr lang="en-US" sz="1800" b="1" u="none">
            <a:solidFill>
              <a:schemeClr val="bg1"/>
            </a:solidFill>
            <a:latin typeface="+mj-lt"/>
          </a:endParaRPr>
        </a:p>
      </xdr:txBody>
    </xdr:sp>
    <xdr:clientData/>
  </xdr:twoCellAnchor>
  <xdr:twoCellAnchor>
    <xdr:from>
      <xdr:col>0</xdr:col>
      <xdr:colOff>72117</xdr:colOff>
      <xdr:row>12</xdr:row>
      <xdr:rowOff>84364</xdr:rowOff>
    </xdr:from>
    <xdr:to>
      <xdr:col>2</xdr:col>
      <xdr:colOff>611613</xdr:colOff>
      <xdr:row>18</xdr:row>
      <xdr:rowOff>50074</xdr:rowOff>
    </xdr:to>
    <xdr:sp macro="" textlink="pivot!H6">
      <xdr:nvSpPr>
        <xdr:cNvPr id="14" name="Rectangle: Rounded Corners 13">
          <a:extLst>
            <a:ext uri="{FF2B5EF4-FFF2-40B4-BE49-F238E27FC236}">
              <a16:creationId xmlns:a16="http://schemas.microsoft.com/office/drawing/2014/main" id="{AAA3D80E-5480-4CFF-8F1D-065479C66689}"/>
            </a:ext>
          </a:extLst>
        </xdr:cNvPr>
        <xdr:cNvSpPr/>
      </xdr:nvSpPr>
      <xdr:spPr>
        <a:xfrm>
          <a:off x="72117" y="2256064"/>
          <a:ext cx="1911096" cy="1051560"/>
        </a:xfrm>
        <a:prstGeom prst="roundRect">
          <a:avLst>
            <a:gd name="adj" fmla="val 4264"/>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chemeClr val="bg1"/>
              </a:solidFill>
              <a:latin typeface="Tw Cen MT"/>
              <a:cs typeface="Calibri"/>
            </a:rPr>
            <a:t>Avg Order Dlivery Time</a:t>
          </a:r>
        </a:p>
        <a:p>
          <a:pPr algn="ctr"/>
          <a:fld id="{A004B8D6-8508-4502-ADB8-BA0F8502A1BA}" type="TxLink">
            <a:rPr lang="en-US" sz="1800" b="1" i="0" u="none" strike="noStrike">
              <a:solidFill>
                <a:schemeClr val="bg1"/>
              </a:solidFill>
              <a:latin typeface="Tw Cen MT"/>
              <a:cs typeface="Calibri"/>
            </a:rPr>
            <a:t>5.53</a:t>
          </a:fld>
          <a:endParaRPr lang="en-US" sz="6000" b="1" u="none">
            <a:solidFill>
              <a:schemeClr val="bg1"/>
            </a:solidFill>
            <a:latin typeface="+mj-lt"/>
          </a:endParaRPr>
        </a:p>
      </xdr:txBody>
    </xdr:sp>
    <xdr:clientData/>
  </xdr:twoCellAnchor>
  <xdr:twoCellAnchor>
    <xdr:from>
      <xdr:col>2</xdr:col>
      <xdr:colOff>670830</xdr:colOff>
      <xdr:row>12</xdr:row>
      <xdr:rowOff>93889</xdr:rowOff>
    </xdr:from>
    <xdr:to>
      <xdr:col>5</xdr:col>
      <xdr:colOff>524526</xdr:colOff>
      <xdr:row>18</xdr:row>
      <xdr:rowOff>59599</xdr:rowOff>
    </xdr:to>
    <xdr:sp macro="" textlink="pivot!F18">
      <xdr:nvSpPr>
        <xdr:cNvPr id="15" name="Rectangle: Rounded Corners 14">
          <a:extLst>
            <a:ext uri="{FF2B5EF4-FFF2-40B4-BE49-F238E27FC236}">
              <a16:creationId xmlns:a16="http://schemas.microsoft.com/office/drawing/2014/main" id="{C1392FC1-D15B-4390-8614-B39BB43EDB49}"/>
            </a:ext>
          </a:extLst>
        </xdr:cNvPr>
        <xdr:cNvSpPr/>
      </xdr:nvSpPr>
      <xdr:spPr>
        <a:xfrm>
          <a:off x="2042430" y="2265589"/>
          <a:ext cx="1911096" cy="1051560"/>
        </a:xfrm>
        <a:prstGeom prst="roundRect">
          <a:avLst>
            <a:gd name="adj" fmla="val 4264"/>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baseline="0">
              <a:solidFill>
                <a:schemeClr val="bg1"/>
              </a:solidFill>
              <a:latin typeface="Tw Cen MT"/>
              <a:cs typeface="Calibri"/>
            </a:rPr>
            <a:t>Avg Customer's Spent</a:t>
          </a:r>
        </a:p>
        <a:p>
          <a:pPr algn="ctr"/>
          <a:fld id="{41FD0159-175F-465B-B90B-2A2459BCE6EC}" type="TxLink">
            <a:rPr lang="en-US" sz="1800" b="1" i="0" u="none" strike="noStrike">
              <a:solidFill>
                <a:schemeClr val="bg1"/>
              </a:solidFill>
              <a:latin typeface="Tw Cen MT"/>
              <a:cs typeface="Calibri"/>
            </a:rPr>
            <a:t>$3,520.98</a:t>
          </a:fld>
          <a:endParaRPr lang="en-US" sz="8800" b="1" u="none">
            <a:solidFill>
              <a:schemeClr val="bg1"/>
            </a:solidFill>
            <a:latin typeface="+mj-lt"/>
          </a:endParaRPr>
        </a:p>
      </xdr:txBody>
    </xdr:sp>
    <xdr:clientData/>
  </xdr:twoCellAnchor>
  <xdr:twoCellAnchor>
    <xdr:from>
      <xdr:col>0</xdr:col>
      <xdr:colOff>76200</xdr:colOff>
      <xdr:row>6</xdr:row>
      <xdr:rowOff>74839</xdr:rowOff>
    </xdr:from>
    <xdr:to>
      <xdr:col>2</xdr:col>
      <xdr:colOff>619125</xdr:colOff>
      <xdr:row>12</xdr:row>
      <xdr:rowOff>38100</xdr:rowOff>
    </xdr:to>
    <xdr:sp macro="" textlink="pivot!F6">
      <xdr:nvSpPr>
        <xdr:cNvPr id="16" name="Rectangle: Rounded Corners 15">
          <a:extLst>
            <a:ext uri="{FF2B5EF4-FFF2-40B4-BE49-F238E27FC236}">
              <a16:creationId xmlns:a16="http://schemas.microsoft.com/office/drawing/2014/main" id="{C215CDF3-6ACD-46AA-8204-66BF8643F4E7}"/>
            </a:ext>
          </a:extLst>
        </xdr:cNvPr>
        <xdr:cNvSpPr/>
      </xdr:nvSpPr>
      <xdr:spPr>
        <a:xfrm>
          <a:off x="76200" y="1160689"/>
          <a:ext cx="1914525" cy="1049111"/>
        </a:xfrm>
        <a:prstGeom prst="roundRect">
          <a:avLst>
            <a:gd name="adj" fmla="val 4264"/>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chemeClr val="bg1"/>
              </a:solidFill>
              <a:latin typeface="Tw Cen MT"/>
              <a:cs typeface="Calibri"/>
            </a:rPr>
            <a:t>Total Revenue</a:t>
          </a:r>
        </a:p>
        <a:p>
          <a:pPr algn="ctr"/>
          <a:fld id="{F9BE6831-991B-48FC-9D0F-72D9C3B2DDE5}" type="TxLink">
            <a:rPr lang="en-US" sz="1800" b="1" i="0" u="none" strike="noStrike">
              <a:solidFill>
                <a:schemeClr val="bg1"/>
              </a:solidFill>
              <a:latin typeface="Tw Cen MT"/>
              <a:cs typeface="Calibri"/>
            </a:rPr>
            <a:t>$3,520,984.00</a:t>
          </a:fld>
          <a:endParaRPr lang="en-US" sz="3200" b="1" u="none">
            <a:solidFill>
              <a:schemeClr val="bg1"/>
            </a:solidFill>
            <a:latin typeface="+mj-lt"/>
          </a:endParaRPr>
        </a:p>
      </xdr:txBody>
    </xdr:sp>
    <xdr:clientData/>
  </xdr:twoCellAnchor>
  <xdr:twoCellAnchor>
    <xdr:from>
      <xdr:col>0</xdr:col>
      <xdr:colOff>66674</xdr:colOff>
      <xdr:row>18</xdr:row>
      <xdr:rowOff>114300</xdr:rowOff>
    </xdr:from>
    <xdr:to>
      <xdr:col>5</xdr:col>
      <xdr:colOff>533399</xdr:colOff>
      <xdr:row>27</xdr:row>
      <xdr:rowOff>85725</xdr:rowOff>
    </xdr:to>
    <xdr:sp macro="" textlink="">
      <xdr:nvSpPr>
        <xdr:cNvPr id="30" name="Rectangle: Rounded Corners 29">
          <a:extLst>
            <a:ext uri="{FF2B5EF4-FFF2-40B4-BE49-F238E27FC236}">
              <a16:creationId xmlns:a16="http://schemas.microsoft.com/office/drawing/2014/main" id="{51E8B40F-6E8D-4FD0-8EE4-8D996CEEE4C1}"/>
            </a:ext>
          </a:extLst>
        </xdr:cNvPr>
        <xdr:cNvSpPr/>
      </xdr:nvSpPr>
      <xdr:spPr>
        <a:xfrm>
          <a:off x="66674" y="3371850"/>
          <a:ext cx="3895725" cy="1600200"/>
        </a:xfrm>
        <a:prstGeom prst="roundRect">
          <a:avLst>
            <a:gd name="adj" fmla="val 37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114300</xdr:colOff>
      <xdr:row>18</xdr:row>
      <xdr:rowOff>152400</xdr:rowOff>
    </xdr:from>
    <xdr:to>
      <xdr:col>5</xdr:col>
      <xdr:colOff>476250</xdr:colOff>
      <xdr:row>27</xdr:row>
      <xdr:rowOff>47624</xdr:rowOff>
    </xdr:to>
    <mc:AlternateContent xmlns:mc="http://schemas.openxmlformats.org/markup-compatibility/2006">
      <mc:Choice xmlns:tsle="http://schemas.microsoft.com/office/drawing/2012/timeslicer" Requires="tsle">
        <xdr:graphicFrame macro="">
          <xdr:nvGraphicFramePr>
            <xdr:cNvPr id="31" name="order_date">
              <a:extLst>
                <a:ext uri="{FF2B5EF4-FFF2-40B4-BE49-F238E27FC236}">
                  <a16:creationId xmlns:a16="http://schemas.microsoft.com/office/drawing/2014/main" id="{6BCF7078-5EDC-4EF1-BEEE-E1DACAA14FBF}"/>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4300" y="3336471"/>
              <a:ext cx="3763736" cy="14872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85724</xdr:colOff>
      <xdr:row>27</xdr:row>
      <xdr:rowOff>161925</xdr:rowOff>
    </xdr:from>
    <xdr:to>
      <xdr:col>5</xdr:col>
      <xdr:colOff>552449</xdr:colOff>
      <xdr:row>36</xdr:row>
      <xdr:rowOff>133350</xdr:rowOff>
    </xdr:to>
    <xdr:sp macro="" textlink="">
      <xdr:nvSpPr>
        <xdr:cNvPr id="32" name="Rectangle: Rounded Corners 31">
          <a:extLst>
            <a:ext uri="{FF2B5EF4-FFF2-40B4-BE49-F238E27FC236}">
              <a16:creationId xmlns:a16="http://schemas.microsoft.com/office/drawing/2014/main" id="{0D4A925D-A2FD-44FA-8433-EF0F06FE5915}"/>
            </a:ext>
          </a:extLst>
        </xdr:cNvPr>
        <xdr:cNvSpPr/>
      </xdr:nvSpPr>
      <xdr:spPr>
        <a:xfrm>
          <a:off x="85724" y="5048250"/>
          <a:ext cx="3895725" cy="1600200"/>
        </a:xfrm>
        <a:prstGeom prst="roundRect">
          <a:avLst>
            <a:gd name="adj" fmla="val 37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136072</xdr:colOff>
      <xdr:row>28</xdr:row>
      <xdr:rowOff>40822</xdr:rowOff>
    </xdr:from>
    <xdr:to>
      <xdr:col>5</xdr:col>
      <xdr:colOff>503464</xdr:colOff>
      <xdr:row>36</xdr:row>
      <xdr:rowOff>108857</xdr:rowOff>
    </xdr:to>
    <mc:AlternateContent xmlns:mc="http://schemas.openxmlformats.org/markup-compatibility/2006">
      <mc:Choice xmlns:tsle="http://schemas.microsoft.com/office/drawing/2012/timeslicer" Requires="tsle">
        <xdr:graphicFrame macro="">
          <xdr:nvGraphicFramePr>
            <xdr:cNvPr id="33" name="Delivery_Date">
              <a:extLst>
                <a:ext uri="{FF2B5EF4-FFF2-40B4-BE49-F238E27FC236}">
                  <a16:creationId xmlns:a16="http://schemas.microsoft.com/office/drawing/2014/main" id="{54E02011-CDD5-4F1C-BA72-F40005BD5D87}"/>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6072" y="4993822"/>
              <a:ext cx="3769178" cy="148317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72117</xdr:colOff>
      <xdr:row>37</xdr:row>
      <xdr:rowOff>27215</xdr:rowOff>
    </xdr:from>
    <xdr:to>
      <xdr:col>5</xdr:col>
      <xdr:colOff>538842</xdr:colOff>
      <xdr:row>55</xdr:row>
      <xdr:rowOff>136072</xdr:rowOff>
    </xdr:to>
    <xdr:sp macro="" textlink="">
      <xdr:nvSpPr>
        <xdr:cNvPr id="34" name="Rectangle: Rounded Corners 33">
          <a:extLst>
            <a:ext uri="{FF2B5EF4-FFF2-40B4-BE49-F238E27FC236}">
              <a16:creationId xmlns:a16="http://schemas.microsoft.com/office/drawing/2014/main" id="{110A7A2B-E6F4-417D-B700-C71166BE3FF2}"/>
            </a:ext>
          </a:extLst>
        </xdr:cNvPr>
        <xdr:cNvSpPr/>
      </xdr:nvSpPr>
      <xdr:spPr>
        <a:xfrm>
          <a:off x="72117" y="6572251"/>
          <a:ext cx="3868511" cy="3292928"/>
        </a:xfrm>
        <a:prstGeom prst="roundRect">
          <a:avLst>
            <a:gd name="adj" fmla="val 160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136072</xdr:colOff>
      <xdr:row>37</xdr:row>
      <xdr:rowOff>81644</xdr:rowOff>
    </xdr:from>
    <xdr:to>
      <xdr:col>5</xdr:col>
      <xdr:colOff>517071</xdr:colOff>
      <xdr:row>56</xdr:row>
      <xdr:rowOff>27216</xdr:rowOff>
    </xdr:to>
    <mc:AlternateContent xmlns:mc="http://schemas.openxmlformats.org/markup-compatibility/2006">
      <mc:Choice xmlns:a14="http://schemas.microsoft.com/office/drawing/2010/main" Requires="a14">
        <xdr:graphicFrame macro="">
          <xdr:nvGraphicFramePr>
            <xdr:cNvPr id="35" name="Occasion 1">
              <a:extLst>
                <a:ext uri="{FF2B5EF4-FFF2-40B4-BE49-F238E27FC236}">
                  <a16:creationId xmlns:a16="http://schemas.microsoft.com/office/drawing/2014/main" id="{B7C37582-E2DA-4BC9-977C-4F238A3773C9}"/>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36072" y="6626680"/>
              <a:ext cx="3782785" cy="3184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99332</xdr:colOff>
      <xdr:row>0</xdr:row>
      <xdr:rowOff>40822</xdr:rowOff>
    </xdr:from>
    <xdr:to>
      <xdr:col>33</xdr:col>
      <xdr:colOff>231321</xdr:colOff>
      <xdr:row>6</xdr:row>
      <xdr:rowOff>27214</xdr:rowOff>
    </xdr:to>
    <xdr:sp macro="" textlink="">
      <xdr:nvSpPr>
        <xdr:cNvPr id="36" name="Rectangle: Rounded Corners 35">
          <a:extLst>
            <a:ext uri="{FF2B5EF4-FFF2-40B4-BE49-F238E27FC236}">
              <a16:creationId xmlns:a16="http://schemas.microsoft.com/office/drawing/2014/main" id="{194C78B3-E5C2-4FAC-9C5F-CA8D620554CC}"/>
            </a:ext>
          </a:extLst>
        </xdr:cNvPr>
        <xdr:cNvSpPr/>
      </xdr:nvSpPr>
      <xdr:spPr>
        <a:xfrm>
          <a:off x="99332" y="40822"/>
          <a:ext cx="22937560" cy="1047749"/>
        </a:xfrm>
        <a:prstGeom prst="roundRect">
          <a:avLst>
            <a:gd name="adj" fmla="val 37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t>Gift</a:t>
          </a:r>
          <a:r>
            <a:rPr lang="en-US" sz="3600" b="1" baseline="0"/>
            <a:t> Store Sales Analysis</a:t>
          </a:r>
          <a:endParaRPr lang="en-US" sz="3600" b="1"/>
        </a:p>
      </xdr:txBody>
    </xdr:sp>
    <xdr:clientData/>
  </xdr:twoCellAnchor>
  <xdr:twoCellAnchor>
    <xdr:from>
      <xdr:col>5</xdr:col>
      <xdr:colOff>619126</xdr:colOff>
      <xdr:row>6</xdr:row>
      <xdr:rowOff>111578</xdr:rowOff>
    </xdr:from>
    <xdr:to>
      <xdr:col>14</xdr:col>
      <xdr:colOff>13607</xdr:colOff>
      <xdr:row>30</xdr:row>
      <xdr:rowOff>158750</xdr:rowOff>
    </xdr:to>
    <xdr:sp macro="" textlink="">
      <xdr:nvSpPr>
        <xdr:cNvPr id="37" name="Rectangle: Rounded Corners 36">
          <a:extLst>
            <a:ext uri="{FF2B5EF4-FFF2-40B4-BE49-F238E27FC236}">
              <a16:creationId xmlns:a16="http://schemas.microsoft.com/office/drawing/2014/main" id="{4E8579DE-74AB-451F-A1C9-330410B202D0}"/>
            </a:ext>
          </a:extLst>
        </xdr:cNvPr>
        <xdr:cNvSpPr/>
      </xdr:nvSpPr>
      <xdr:spPr>
        <a:xfrm>
          <a:off x="4032251" y="1159328"/>
          <a:ext cx="5538106" cy="4238172"/>
        </a:xfrm>
        <a:prstGeom prst="roundRect">
          <a:avLst>
            <a:gd name="adj" fmla="val 19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666749</xdr:colOff>
      <xdr:row>6</xdr:row>
      <xdr:rowOff>127001</xdr:rowOff>
    </xdr:from>
    <xdr:to>
      <xdr:col>13</xdr:col>
      <xdr:colOff>508905</xdr:colOff>
      <xdr:row>30</xdr:row>
      <xdr:rowOff>79375</xdr:rowOff>
    </xdr:to>
    <xdr:graphicFrame macro="">
      <xdr:nvGraphicFramePr>
        <xdr:cNvPr id="38" name="Chart 37">
          <a:extLst>
            <a:ext uri="{FF2B5EF4-FFF2-40B4-BE49-F238E27FC236}">
              <a16:creationId xmlns:a16="http://schemas.microsoft.com/office/drawing/2014/main" id="{7766CBAB-2ECD-4C79-932D-71DBAFEBC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608242</xdr:colOff>
      <xdr:row>31</xdr:row>
      <xdr:rowOff>100692</xdr:rowOff>
    </xdr:from>
    <xdr:to>
      <xdr:col>14</xdr:col>
      <xdr:colOff>2723</xdr:colOff>
      <xdr:row>55</xdr:row>
      <xdr:rowOff>122464</xdr:rowOff>
    </xdr:to>
    <xdr:sp macro="" textlink="">
      <xdr:nvSpPr>
        <xdr:cNvPr id="39" name="Rectangle: Rounded Corners 38">
          <a:extLst>
            <a:ext uri="{FF2B5EF4-FFF2-40B4-BE49-F238E27FC236}">
              <a16:creationId xmlns:a16="http://schemas.microsoft.com/office/drawing/2014/main" id="{5B7BD6CC-CC39-4311-8AFC-6B14693EB2A4}"/>
            </a:ext>
          </a:extLst>
        </xdr:cNvPr>
        <xdr:cNvSpPr/>
      </xdr:nvSpPr>
      <xdr:spPr>
        <a:xfrm>
          <a:off x="4010028" y="5584371"/>
          <a:ext cx="5517695" cy="4267200"/>
        </a:xfrm>
        <a:prstGeom prst="roundRect">
          <a:avLst>
            <a:gd name="adj" fmla="val 19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666750</xdr:colOff>
      <xdr:row>32</xdr:row>
      <xdr:rowOff>54430</xdr:rowOff>
    </xdr:from>
    <xdr:to>
      <xdr:col>13</xdr:col>
      <xdr:colOff>585107</xdr:colOff>
      <xdr:row>54</xdr:row>
      <xdr:rowOff>108857</xdr:rowOff>
    </xdr:to>
    <xdr:graphicFrame macro="">
      <xdr:nvGraphicFramePr>
        <xdr:cNvPr id="40" name="Chart 39">
          <a:extLst>
            <a:ext uri="{FF2B5EF4-FFF2-40B4-BE49-F238E27FC236}">
              <a16:creationId xmlns:a16="http://schemas.microsoft.com/office/drawing/2014/main" id="{E5E967CA-FD36-422B-9491-5E201B8A7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148320</xdr:colOff>
      <xdr:row>6</xdr:row>
      <xdr:rowOff>117022</xdr:rowOff>
    </xdr:from>
    <xdr:to>
      <xdr:col>23</xdr:col>
      <xdr:colOff>421822</xdr:colOff>
      <xdr:row>30</xdr:row>
      <xdr:rowOff>138793</xdr:rowOff>
    </xdr:to>
    <xdr:sp macro="" textlink="">
      <xdr:nvSpPr>
        <xdr:cNvPr id="41" name="Rectangle: Rounded Corners 40">
          <a:extLst>
            <a:ext uri="{FF2B5EF4-FFF2-40B4-BE49-F238E27FC236}">
              <a16:creationId xmlns:a16="http://schemas.microsoft.com/office/drawing/2014/main" id="{01223BA1-347E-4B54-ACBA-F3550FBD316A}"/>
            </a:ext>
          </a:extLst>
        </xdr:cNvPr>
        <xdr:cNvSpPr/>
      </xdr:nvSpPr>
      <xdr:spPr>
        <a:xfrm>
          <a:off x="9673320" y="1178379"/>
          <a:ext cx="6396716" cy="4267200"/>
        </a:xfrm>
        <a:prstGeom prst="roundRect">
          <a:avLst>
            <a:gd name="adj" fmla="val 19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258534</xdr:colOff>
      <xdr:row>7</xdr:row>
      <xdr:rowOff>95249</xdr:rowOff>
    </xdr:from>
    <xdr:to>
      <xdr:col>23</xdr:col>
      <xdr:colOff>149677</xdr:colOff>
      <xdr:row>30</xdr:row>
      <xdr:rowOff>40820</xdr:rowOff>
    </xdr:to>
    <xdr:graphicFrame macro="">
      <xdr:nvGraphicFramePr>
        <xdr:cNvPr id="42" name="Chart 41">
          <a:extLst>
            <a:ext uri="{FF2B5EF4-FFF2-40B4-BE49-F238E27FC236}">
              <a16:creationId xmlns:a16="http://schemas.microsoft.com/office/drawing/2014/main" id="{9EC16568-97C7-4D17-AC2E-EFB41D585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151041</xdr:colOff>
      <xdr:row>31</xdr:row>
      <xdr:rowOff>78922</xdr:rowOff>
    </xdr:from>
    <xdr:to>
      <xdr:col>23</xdr:col>
      <xdr:colOff>435429</xdr:colOff>
      <xdr:row>55</xdr:row>
      <xdr:rowOff>100694</xdr:rowOff>
    </xdr:to>
    <xdr:sp macro="" textlink="">
      <xdr:nvSpPr>
        <xdr:cNvPr id="43" name="Rectangle: Rounded Corners 42">
          <a:extLst>
            <a:ext uri="{FF2B5EF4-FFF2-40B4-BE49-F238E27FC236}">
              <a16:creationId xmlns:a16="http://schemas.microsoft.com/office/drawing/2014/main" id="{E3DD2514-9372-4694-951C-2BF5406139BB}"/>
            </a:ext>
          </a:extLst>
        </xdr:cNvPr>
        <xdr:cNvSpPr/>
      </xdr:nvSpPr>
      <xdr:spPr>
        <a:xfrm>
          <a:off x="9676041" y="5562601"/>
          <a:ext cx="6407602" cy="4267200"/>
        </a:xfrm>
        <a:prstGeom prst="roundRect">
          <a:avLst>
            <a:gd name="adj" fmla="val 19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326572</xdr:colOff>
      <xdr:row>32</xdr:row>
      <xdr:rowOff>40820</xdr:rowOff>
    </xdr:from>
    <xdr:to>
      <xdr:col>23</xdr:col>
      <xdr:colOff>190500</xdr:colOff>
      <xdr:row>54</xdr:row>
      <xdr:rowOff>149678</xdr:rowOff>
    </xdr:to>
    <xdr:graphicFrame macro="">
      <xdr:nvGraphicFramePr>
        <xdr:cNvPr id="44" name="Chart 43">
          <a:extLst>
            <a:ext uri="{FF2B5EF4-FFF2-40B4-BE49-F238E27FC236}">
              <a16:creationId xmlns:a16="http://schemas.microsoft.com/office/drawing/2014/main" id="{A180C3FB-2DDA-4716-98BE-75D97C041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549275</xdr:colOff>
      <xdr:row>6</xdr:row>
      <xdr:rowOff>105228</xdr:rowOff>
    </xdr:from>
    <xdr:to>
      <xdr:col>33</xdr:col>
      <xdr:colOff>238124</xdr:colOff>
      <xdr:row>30</xdr:row>
      <xdr:rowOff>104775</xdr:rowOff>
    </xdr:to>
    <xdr:sp macro="" textlink="">
      <xdr:nvSpPr>
        <xdr:cNvPr id="45" name="Rectangle: Rounded Corners 44">
          <a:extLst>
            <a:ext uri="{FF2B5EF4-FFF2-40B4-BE49-F238E27FC236}">
              <a16:creationId xmlns:a16="http://schemas.microsoft.com/office/drawing/2014/main" id="{B636A6A0-A3AA-4C8E-9A10-99436F2DBBCE}"/>
            </a:ext>
          </a:extLst>
        </xdr:cNvPr>
        <xdr:cNvSpPr/>
      </xdr:nvSpPr>
      <xdr:spPr>
        <a:xfrm>
          <a:off x="16249650" y="1152978"/>
          <a:ext cx="6515099" cy="4190547"/>
        </a:xfrm>
        <a:prstGeom prst="roundRect">
          <a:avLst>
            <a:gd name="adj" fmla="val 19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0</xdr:colOff>
      <xdr:row>7</xdr:row>
      <xdr:rowOff>79375</xdr:rowOff>
    </xdr:from>
    <xdr:to>
      <xdr:col>33</xdr:col>
      <xdr:colOff>79375</xdr:colOff>
      <xdr:row>29</xdr:row>
      <xdr:rowOff>95250</xdr:rowOff>
    </xdr:to>
    <xdr:graphicFrame macro="">
      <xdr:nvGraphicFramePr>
        <xdr:cNvPr id="46" name="Chart 45">
          <a:extLst>
            <a:ext uri="{FF2B5EF4-FFF2-40B4-BE49-F238E27FC236}">
              <a16:creationId xmlns:a16="http://schemas.microsoft.com/office/drawing/2014/main" id="{ED18AE57-13F0-493E-97C9-EFD49DBFA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558800</xdr:colOff>
      <xdr:row>31</xdr:row>
      <xdr:rowOff>35378</xdr:rowOff>
    </xdr:from>
    <xdr:to>
      <xdr:col>33</xdr:col>
      <xdr:colOff>247649</xdr:colOff>
      <xdr:row>55</xdr:row>
      <xdr:rowOff>95250</xdr:rowOff>
    </xdr:to>
    <xdr:sp macro="" textlink="">
      <xdr:nvSpPr>
        <xdr:cNvPr id="47" name="Rectangle: Rounded Corners 46">
          <a:extLst>
            <a:ext uri="{FF2B5EF4-FFF2-40B4-BE49-F238E27FC236}">
              <a16:creationId xmlns:a16="http://schemas.microsoft.com/office/drawing/2014/main" id="{C99235A4-8BB2-43F8-AFBF-EABBFC5BC02D}"/>
            </a:ext>
          </a:extLst>
        </xdr:cNvPr>
        <xdr:cNvSpPr/>
      </xdr:nvSpPr>
      <xdr:spPr>
        <a:xfrm>
          <a:off x="16259175" y="5448753"/>
          <a:ext cx="6515099" cy="4250872"/>
        </a:xfrm>
        <a:prstGeom prst="roundRect">
          <a:avLst>
            <a:gd name="adj" fmla="val 19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619124</xdr:colOff>
      <xdr:row>31</xdr:row>
      <xdr:rowOff>95250</xdr:rowOff>
    </xdr:from>
    <xdr:to>
      <xdr:col>33</xdr:col>
      <xdr:colOff>190499</xdr:colOff>
      <xdr:row>54</xdr:row>
      <xdr:rowOff>142875</xdr:rowOff>
    </xdr:to>
    <xdr:graphicFrame macro="">
      <xdr:nvGraphicFramePr>
        <xdr:cNvPr id="48" name="Chart 47">
          <a:extLst>
            <a:ext uri="{FF2B5EF4-FFF2-40B4-BE49-F238E27FC236}">
              <a16:creationId xmlns:a16="http://schemas.microsoft.com/office/drawing/2014/main" id="{400B668F-A25E-48C1-82F5-CAB6C896B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380999</xdr:colOff>
      <xdr:row>1</xdr:row>
      <xdr:rowOff>95250</xdr:rowOff>
    </xdr:from>
    <xdr:to>
      <xdr:col>13</xdr:col>
      <xdr:colOff>295955</xdr:colOff>
      <xdr:row>4</xdr:row>
      <xdr:rowOff>130969</xdr:rowOff>
    </xdr:to>
    <xdr:pic>
      <xdr:nvPicPr>
        <xdr:cNvPr id="50" name="Picture 49">
          <a:extLst>
            <a:ext uri="{FF2B5EF4-FFF2-40B4-BE49-F238E27FC236}">
              <a16:creationId xmlns:a16="http://schemas.microsoft.com/office/drawing/2014/main" id="{1A6052D6-F830-49C8-9EF7-CF7604435246}"/>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4914" t="14286" r="6629" b="17144"/>
        <a:stretch/>
      </xdr:blipFill>
      <xdr:spPr>
        <a:xfrm>
          <a:off x="7864928" y="272143"/>
          <a:ext cx="1275670" cy="566397"/>
        </a:xfrm>
        <a:prstGeom prst="rect">
          <a:avLst/>
        </a:prstGeom>
      </xdr:spPr>
    </xdr:pic>
    <xdr:clientData/>
  </xdr:twoCellAnchor>
  <xdr:oneCellAnchor>
    <xdr:from>
      <xdr:col>11</xdr:col>
      <xdr:colOff>455324</xdr:colOff>
      <xdr:row>0</xdr:row>
      <xdr:rowOff>112620</xdr:rowOff>
    </xdr:from>
    <xdr:ext cx="184731" cy="595035"/>
    <xdr:sp macro="" textlink="">
      <xdr:nvSpPr>
        <xdr:cNvPr id="51" name="Rectangle 50">
          <a:extLst>
            <a:ext uri="{FF2B5EF4-FFF2-40B4-BE49-F238E27FC236}">
              <a16:creationId xmlns:a16="http://schemas.microsoft.com/office/drawing/2014/main" id="{86B6D837-D588-4B7D-855F-3552F16DB057}"/>
            </a:ext>
          </a:extLst>
        </xdr:cNvPr>
        <xdr:cNvSpPr/>
      </xdr:nvSpPr>
      <xdr:spPr>
        <a:xfrm>
          <a:off x="8051512" y="112620"/>
          <a:ext cx="184731" cy="595035"/>
        </a:xfrm>
        <a:prstGeom prst="rect">
          <a:avLst/>
        </a:prstGeom>
        <a:noFill/>
      </xdr:spPr>
      <xdr:txBody>
        <a:bodyPr wrap="none" lIns="91440" tIns="45720" rIns="91440" bIns="45720">
          <a:spAutoFit/>
        </a:bodyPr>
        <a:lstStyle/>
        <a:p>
          <a:pPr algn="ctr"/>
          <a:endParaRPr lang="en-US" sz="36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ur Rahman" refreshedDate="45843.564189930556" backgroundQuery="1" createdVersion="6" refreshedVersion="6" minRefreshableVersion="3" recordCount="0" supportSubquery="1" supportAdvancedDrill="1" xr:uid="{AFB86BBC-E5C0-40C9-9AB3-FF0B0496B3C9}">
  <cacheSource type="external" connectionId="8"/>
  <cacheFields count="3">
    <cacheField name="[Measures].[Sum of revenue]" caption="Sum of revenue" numFmtId="0" hierarchy="63"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Occasion].[Occasion]" caption="Occasion" numFmtId="0" hierarchy="30" level="1">
      <sharedItems count="7">
        <s v="All Occasions"/>
        <s v="Anniversary"/>
        <s v="Birthday"/>
        <s v="Diwali"/>
        <s v="Holi"/>
        <s v="Raksha Bandhan"/>
        <s v="Valentine's Day"/>
      </sharedItems>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caption="Products.Price" attribute="1" defaultMemberUniqueName="[Orders 1].[Products.Price].[All]" allUniqueName="[Orders 1].[Products.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caption="Sum of Price" measure="1" displayFolder="" measureGroup="Products" count="0">
      <extLst>
        <ext xmlns:x15="http://schemas.microsoft.com/office/spreadsheetml/2010/11/main" uri="{B97F6D7D-B522-45F9-BDA1-12C45D357490}">
          <x15:cacheHierarchy aggregatedColumn="58"/>
        </ext>
      </extLst>
    </cacheHierarchy>
    <cacheHierarchy uniqueName="[Measures].[Sum of Products.Price]" caption="Sum of Products.Price"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3"/>
        </ext>
      </extLst>
    </cacheHierarchy>
    <cacheHierarchy uniqueName="[Measures].[Sum of Products.Price 2]" caption="Sum of Products.Price 2" measure="1" displayFolder="" measureGroup="Orders 1" count="0">
      <extLst>
        <ext xmlns:x15="http://schemas.microsoft.com/office/spreadsheetml/2010/11/main" uri="{B97F6D7D-B522-45F9-BDA1-12C45D357490}">
          <x15:cacheHierarchy aggregatedColumn="5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set" caption="dataset"/>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ur Rahman" refreshedDate="45843.564250462965" backgroundQuery="1" createdVersion="6" refreshedVersion="6" minRefreshableVersion="3" recordCount="0" supportSubquery="1" supportAdvancedDrill="1" xr:uid="{673D97B1-F7AF-43E7-B50B-0E9076C95C89}">
  <cacheSource type="external" connectionId="8"/>
  <cacheFields count="2">
    <cacheField name="[Measures].[Sum of revenue]" caption="Sum of revenue" numFmtId="0" hierarchy="63" level="32767"/>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caption="Products.Price" attribute="1" defaultMemberUniqueName="[Orders 1].[Products.Price].[All]" allUniqueName="[Orders 1].[Products.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caption="Sum of Price" measure="1" displayFolder="" measureGroup="Products" count="0">
      <extLst>
        <ext xmlns:x15="http://schemas.microsoft.com/office/spreadsheetml/2010/11/main" uri="{B97F6D7D-B522-45F9-BDA1-12C45D357490}">
          <x15:cacheHierarchy aggregatedColumn="58"/>
        </ext>
      </extLst>
    </cacheHierarchy>
    <cacheHierarchy uniqueName="[Measures].[Sum of Products.Price]" caption="Sum of Products.Price"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3"/>
        </ext>
      </extLst>
    </cacheHierarchy>
    <cacheHierarchy uniqueName="[Measures].[Sum of Products.Price 2]" caption="Sum of Products.Price 2" measure="1" displayFolder="" measureGroup="Orders 1" count="0">
      <extLst>
        <ext xmlns:x15="http://schemas.microsoft.com/office/spreadsheetml/2010/11/main" uri="{B97F6D7D-B522-45F9-BDA1-12C45D357490}">
          <x15:cacheHierarchy aggregatedColumn="5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set" caption="dataset"/>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ur Rahman" refreshedDate="45843.512409374998" backgroundQuery="1" createdVersion="3" refreshedVersion="6" minRefreshableVersion="3" recordCount="0" supportSubquery="1" supportAdvancedDrill="1" xr:uid="{50E93554-2DB0-4318-A026-D3E78280C38C}">
  <cacheSource type="external" connectionId="8">
    <extLst>
      <ext xmlns:x14="http://schemas.microsoft.com/office/spreadsheetml/2009/9/main" uri="{F057638F-6D5F-4e77-A914-E7F072B9BCA8}">
        <x14:sourceConnection name="ThisWorkbookDataModel"/>
      </ext>
    </extLst>
  </cacheSource>
  <cacheFields count="0"/>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caption="Products.Price" attribute="1" defaultMemberUniqueName="[Orders 1].[Products.Price].[All]" allUniqueName="[Orders 1].[Products.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caption="Sum of Price" measure="1" displayFolder="" measureGroup="Products" count="0">
      <extLst>
        <ext xmlns:x15="http://schemas.microsoft.com/office/spreadsheetml/2010/11/main" uri="{B97F6D7D-B522-45F9-BDA1-12C45D357490}">
          <x15:cacheHierarchy aggregatedColumn="58"/>
        </ext>
      </extLst>
    </cacheHierarchy>
    <cacheHierarchy uniqueName="[Measures].[Sum of Products.Price]" caption="Sum of Products.Price"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3"/>
        </ext>
      </extLst>
    </cacheHierarchy>
    <cacheHierarchy uniqueName="[Measures].[Sum of Products.Price 2]" caption="Sum of Products.Price 2" measure="1" displayFolder="" measureGroup="Orders 1" count="0">
      <extLst>
        <ext xmlns:x15="http://schemas.microsoft.com/office/spreadsheetml/2010/11/main" uri="{B97F6D7D-B522-45F9-BDA1-12C45D357490}">
          <x15:cacheHierarchy aggregatedColumn="5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11758806"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ur Rahman" refreshedDate="45843.539298495372" backgroundQuery="1" createdVersion="3" refreshedVersion="6" minRefreshableVersion="3" recordCount="0" supportSubquery="1" supportAdvancedDrill="1" xr:uid="{B7830CDF-4F26-43FE-939F-A0224025BF8B}">
  <cacheSource type="external" connectionId="8">
    <extLst>
      <ext xmlns:x14="http://schemas.microsoft.com/office/spreadsheetml/2009/9/main" uri="{F057638F-6D5F-4e77-A914-E7F072B9BCA8}">
        <x14:sourceConnection name="ThisWorkbookDataModel"/>
      </ext>
    </extLst>
  </cacheSource>
  <cacheFields count="0"/>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caption="Products.Price" attribute="1" defaultMemberUniqueName="[Orders 1].[Products.Price].[All]" allUniqueName="[Orders 1].[Products.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caption="Sum of Price" measure="1" displayFolder="" measureGroup="Products" count="0">
      <extLst>
        <ext xmlns:x15="http://schemas.microsoft.com/office/spreadsheetml/2010/11/main" uri="{B97F6D7D-B522-45F9-BDA1-12C45D357490}">
          <x15:cacheHierarchy aggregatedColumn="58"/>
        </ext>
      </extLst>
    </cacheHierarchy>
    <cacheHierarchy uniqueName="[Measures].[Sum of Products.Price]" caption="Sum of Products.Price"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3"/>
        </ext>
      </extLst>
    </cacheHierarchy>
    <cacheHierarchy uniqueName="[Measures].[Sum of Products.Price 2]" caption="Sum of Products.Price 2" measure="1" displayFolder="" measureGroup="Orders 1" count="0">
      <extLst>
        <ext xmlns:x15="http://schemas.microsoft.com/office/spreadsheetml/2010/11/main" uri="{B97F6D7D-B522-45F9-BDA1-12C45D357490}">
          <x15:cacheHierarchy aggregatedColumn="5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77836847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ur Rahman" refreshedDate="45843.564247916664" backgroundQuery="1" createdVersion="6" refreshedVersion="6" minRefreshableVersion="3" recordCount="0" supportSubquery="1" supportAdvancedDrill="1" xr:uid="{CEBEFC9F-49AD-4860-BC4E-DA96C9CBA651}">
  <cacheSource type="external" connectionId="8"/>
  <cacheFields count="3">
    <cacheField name="[Measures].[Sum of revenue]" caption="Sum of revenue" numFmtId="0" hierarchy="63" level="32767"/>
    <cacheField name="[Products].[Product_Name].[Product_Name]" caption="Product_Name" numFmtId="0" hierarchy="56" level="1">
      <sharedItems count="5">
        <s v="Deserunt Box"/>
        <s v="Dolores Gift"/>
        <s v="Harum Pack"/>
        <s v="Magnam Set"/>
        <s v="Quia Gift"/>
      </sharedItems>
    </cacheField>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caption="Products.Price" attribute="1" defaultMemberUniqueName="[Orders 1].[Products.Price].[All]" allUniqueName="[Orders 1].[Products.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caption="Sum of Price" measure="1" displayFolder="" measureGroup="Products" count="0">
      <extLst>
        <ext xmlns:x15="http://schemas.microsoft.com/office/spreadsheetml/2010/11/main" uri="{B97F6D7D-B522-45F9-BDA1-12C45D357490}">
          <x15:cacheHierarchy aggregatedColumn="58"/>
        </ext>
      </extLst>
    </cacheHierarchy>
    <cacheHierarchy uniqueName="[Measures].[Sum of Products.Price]" caption="Sum of Products.Price"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3"/>
        </ext>
      </extLst>
    </cacheHierarchy>
    <cacheHierarchy uniqueName="[Measures].[Sum of Products.Price 2]" caption="Sum of Products.Price 2" measure="1" displayFolder="" measureGroup="Orders 1" count="0">
      <extLst>
        <ext xmlns:x15="http://schemas.microsoft.com/office/spreadsheetml/2010/11/main" uri="{B97F6D7D-B522-45F9-BDA1-12C45D357490}">
          <x15:cacheHierarchy aggregatedColumn="5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set" caption="dataset"/>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ur Rahman" refreshedDate="45843.564248495371" backgroundQuery="1" createdVersion="6" refreshedVersion="6" minRefreshableVersion="3" recordCount="0" supportSubquery="1" supportAdvancedDrill="1" xr:uid="{5198108D-6B52-4AC5-A665-9DFCA175C272}">
  <cacheSource type="external" connectionId="8"/>
  <cacheFields count="4">
    <cacheField name="[Products].[Product_Name].[Product_Name]" caption="Product_Name" numFmtId="0" hierarchy="56" level="1">
      <sharedItems count="5">
        <s v="Deserunt Box"/>
        <s v="Dolores Gift"/>
        <s v="Harum Pack"/>
        <s v="Magnam Set"/>
        <s v="Quia Gift"/>
      </sharedItems>
    </cacheField>
    <cacheField name="[Measures].[Sum of revenue]" caption="Sum of revenue" numFmtId="0" hierarchy="63" level="32767"/>
    <cacheField name="[Orders].[Hour(Order)].[Hour(Order)]" caption="Hour(Order)"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dataset].[Content]" caption="Content" attribute="1" defaultMemberUniqueName="[dataset].[Content].[All]" allUniqueName="[dataset].[Content].[All]" dimensionUniqueName="[dataset]" displayFolder="" count="2" memberValueDatatype="130" unbalanced="0"/>
    <cacheHierarchy uniqueName="[dataset].[Name]" caption="Name" attribute="1" defaultMemberUniqueName="[dataset].[Name].[All]" allUniqueName="[dataset].[Name].[All]" dimensionUniqueName="[dataset]" displayFolder="" count="2" memberValueDatatype="130" unbalanced="0"/>
    <cacheHierarchy uniqueName="[dataset].[Extension]" caption="Extension" attribute="1" defaultMemberUniqueName="[dataset].[Extension].[All]" allUniqueName="[dataset].[Extension].[All]" dimensionUniqueName="[dataset]" displayFolder="" count="2" memberValueDatatype="130" unbalanced="0"/>
    <cacheHierarchy uniqueName="[dataset].[Date accessed]" caption="Date accessed" attribute="1" time="1" defaultMemberUniqueName="[dataset].[Date accessed].[All]" allUniqueName="[dataset].[Date accessed].[All]" dimensionUniqueName="[dataset]" displayFolder="" count="2" memberValueDatatype="7" unbalanced="0"/>
    <cacheHierarchy uniqueName="[dataset].[Date modified]" caption="Date modified" attribute="1" time="1" defaultMemberUniqueName="[dataset].[Date modified].[All]" allUniqueName="[dataset].[Date modified].[All]" dimensionUniqueName="[dataset]" displayFolder="" count="2" memberValueDatatype="7" unbalanced="0"/>
    <cacheHierarchy uniqueName="[dataset].[Date created]" caption="Date created" attribute="1" time="1" defaultMemberUniqueName="[dataset].[Date created].[All]" allUniqueName="[dataset].[Date created].[All]" dimensionUniqueName="[dataset]" displayFolder="" count="2" memberValueDatatype="7" unbalanced="0"/>
    <cacheHierarchy uniqueName="[dataset].[Folder Path]" caption="Folder Path" attribute="1" defaultMemberUniqueName="[dataset].[Folder Path].[All]" allUniqueName="[dataset].[Folder Path].[All]" dimensionUniqueName="[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oducts.Price]" caption="Products.Price" attribute="1" defaultMemberUniqueName="[Orders].[Products.Price].[All]" allUniqueName="[Orders].[Products.Price].[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Products.Price]" caption="Products.Price" attribute="1" defaultMemberUniqueName="[Orders 1].[Products.Price].[All]" allUniqueName="[Orders 1].[Products.Price].[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caption="Sum of Price" measure="1" displayFolder="" measureGroup="Products" count="0">
      <extLst>
        <ext xmlns:x15="http://schemas.microsoft.com/office/spreadsheetml/2010/11/main" uri="{B97F6D7D-B522-45F9-BDA1-12C45D357490}">
          <x15:cacheHierarchy aggregatedColumn="58"/>
        </ext>
      </extLst>
    </cacheHierarchy>
    <cacheHierarchy uniqueName="[Measures].[Sum of Products.Price]" caption="Sum of Products.Price"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3"/>
        </ext>
      </extLst>
    </cacheHierarchy>
    <cacheHierarchy uniqueName="[Measures].[Sum of Products.Price 2]" caption="Sum of Products.Price 2" measure="1" displayFolder="" measureGroup="Orders 1" count="0">
      <extLst>
        <ext xmlns:x15="http://schemas.microsoft.com/office/spreadsheetml/2010/11/main" uri="{B97F6D7D-B522-45F9-BDA1-12C45D357490}">
          <x15:cacheHierarchy aggregatedColumn="5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set" caption="dataset"/>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ur Rahman" refreshedDate="45843.56424861111" backgroundQuery="1" createdVersion="6" refreshedVersion="6" minRefreshableVersion="3" recordCount="0" supportSubquery="1" supportAdvancedDrill="1" xr:uid="{8AE4C65D-8D97-4ABC-A358-22AF2197CF86}">
  <cacheSource type="external" connectionId="8"/>
  <cacheFields count="2">
    <cacheField name="[Measures].[Average of revenue]" caption="Average of revenue" numFmtId="0" hierarchy="68" level="32767"/>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caption="Products.Price" attribute="1" defaultMemberUniqueName="[Orders 1].[Products.Price].[All]" allUniqueName="[Orders 1].[Products.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caption="Sum of Price" measure="1" displayFolder="" measureGroup="Products" count="0">
      <extLst>
        <ext xmlns:x15="http://schemas.microsoft.com/office/spreadsheetml/2010/11/main" uri="{B97F6D7D-B522-45F9-BDA1-12C45D357490}">
          <x15:cacheHierarchy aggregatedColumn="58"/>
        </ext>
      </extLst>
    </cacheHierarchy>
    <cacheHierarchy uniqueName="[Measures].[Sum of Products.Price]" caption="Sum of Products.Price"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3"/>
        </ext>
      </extLst>
    </cacheHierarchy>
    <cacheHierarchy uniqueName="[Measures].[Sum of Products.Price 2]" caption="Sum of Products.Price 2" measure="1" displayFolder="" measureGroup="Orders 1" count="0">
      <extLst>
        <ext xmlns:x15="http://schemas.microsoft.com/office/spreadsheetml/2010/11/main" uri="{B97F6D7D-B522-45F9-BDA1-12C45D357490}">
          <x15:cacheHierarchy aggregatedColumn="5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set" caption="dataset"/>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ur Rahman" refreshedDate="45843.564249074072" backgroundQuery="1" createdVersion="6" refreshedVersion="6" minRefreshableVersion="3" recordCount="0" supportSubquery="1" supportAdvancedDrill="1" xr:uid="{DA70ED76-672D-435C-9C60-F69D5B94546F}">
  <cacheSource type="external" connectionId="8"/>
  <cacheFields count="3">
    <cacheField name="[Measures].[Sum of revenue]" caption="Sum of revenue" numFmtId="0" hierarchy="63"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dataset].[Content]" caption="Content" attribute="1" defaultMemberUniqueName="[dataset].[Content].[All]" allUniqueName="[dataset].[Content].[All]" dimensionUniqueName="[dataset]" displayFolder="" count="2" memberValueDatatype="130" unbalanced="0"/>
    <cacheHierarchy uniqueName="[dataset].[Name]" caption="Name" attribute="1" defaultMemberUniqueName="[dataset].[Name].[All]" allUniqueName="[dataset].[Name].[All]" dimensionUniqueName="[dataset]" displayFolder="" count="2" memberValueDatatype="130" unbalanced="0"/>
    <cacheHierarchy uniqueName="[dataset].[Extension]" caption="Extension" attribute="1" defaultMemberUniqueName="[dataset].[Extension].[All]" allUniqueName="[dataset].[Extension].[All]" dimensionUniqueName="[dataset]" displayFolder="" count="2" memberValueDatatype="130" unbalanced="0"/>
    <cacheHierarchy uniqueName="[dataset].[Date accessed]" caption="Date accessed" attribute="1" time="1" defaultMemberUniqueName="[dataset].[Date accessed].[All]" allUniqueName="[dataset].[Date accessed].[All]" dimensionUniqueName="[dataset]" displayFolder="" count="2" memberValueDatatype="7" unbalanced="0"/>
    <cacheHierarchy uniqueName="[dataset].[Date modified]" caption="Date modified" attribute="1" time="1" defaultMemberUniqueName="[dataset].[Date modified].[All]" allUniqueName="[dataset].[Date modified].[All]" dimensionUniqueName="[dataset]" displayFolder="" count="2" memberValueDatatype="7" unbalanced="0"/>
    <cacheHierarchy uniqueName="[dataset].[Date created]" caption="Date created" attribute="1" time="1" defaultMemberUniqueName="[dataset].[Date created].[All]" allUniqueName="[dataset].[Date created].[All]" dimensionUniqueName="[dataset]" displayFolder="" count="2" memberValueDatatype="7" unbalanced="0"/>
    <cacheHierarchy uniqueName="[dataset].[Folder Path]" caption="Folder Path" attribute="1" defaultMemberUniqueName="[dataset].[Folder Path].[All]" allUniqueName="[dataset].[Folder Path].[All]" dimensionUniqueName="[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oducts.Price]" caption="Products.Price" attribute="1" defaultMemberUniqueName="[Orders].[Products.Price].[All]" allUniqueName="[Orders].[Products.Price].[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Products.Price]" caption="Products.Price" attribute="1" defaultMemberUniqueName="[Orders 1].[Products.Price].[All]" allUniqueName="[Orders 1].[Products.Price].[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caption="Sum of Price" measure="1" displayFolder="" measureGroup="Products" count="0">
      <extLst>
        <ext xmlns:x15="http://schemas.microsoft.com/office/spreadsheetml/2010/11/main" uri="{B97F6D7D-B522-45F9-BDA1-12C45D357490}">
          <x15:cacheHierarchy aggregatedColumn="58"/>
        </ext>
      </extLst>
    </cacheHierarchy>
    <cacheHierarchy uniqueName="[Measures].[Sum of Products.Price]" caption="Sum of Products.Price"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3"/>
        </ext>
      </extLst>
    </cacheHierarchy>
    <cacheHierarchy uniqueName="[Measures].[Sum of Products.Price 2]" caption="Sum of Products.Price 2" measure="1" displayFolder="" measureGroup="Orders 1" count="0">
      <extLst>
        <ext xmlns:x15="http://schemas.microsoft.com/office/spreadsheetml/2010/11/main" uri="{B97F6D7D-B522-45F9-BDA1-12C45D357490}">
          <x15:cacheHierarchy aggregatedColumn="5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set" caption="dataset"/>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ur Rahman" refreshedDate="45843.564249421295" backgroundQuery="1" createdVersion="6" refreshedVersion="6" minRefreshableVersion="3" recordCount="0" supportSubquery="1" supportAdvancedDrill="1" xr:uid="{955F7AF6-A747-45D6-B1D8-AC01D5A6BF53}">
  <cacheSource type="external" connectionId="8"/>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Agra"/>
        <s v="Bhatpara"/>
        <s v="Bidhannagar"/>
        <s v="Chinsurah"/>
        <s v="Dhanbad"/>
        <s v="Dibrugarh"/>
        <s v="Haridwar"/>
        <s v="Imphal"/>
        <s v="Kavali"/>
        <s v="North Dumdum"/>
      </sharedItems>
    </cacheField>
    <cacheField name="[Measures].[Count of Order_ID]" caption="Count of Order_ID" numFmtId="0" hierarchy="71" level="32767"/>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caption="Products.Price" attribute="1" defaultMemberUniqueName="[Orders 1].[Products.Price].[All]" allUniqueName="[Orders 1].[Products.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caption="Sum of Price" measure="1" displayFolder="" measureGroup="Products" count="0">
      <extLst>
        <ext xmlns:x15="http://schemas.microsoft.com/office/spreadsheetml/2010/11/main" uri="{B97F6D7D-B522-45F9-BDA1-12C45D357490}">
          <x15:cacheHierarchy aggregatedColumn="58"/>
        </ext>
      </extLst>
    </cacheHierarchy>
    <cacheHierarchy uniqueName="[Measures].[Sum of Products.Price]" caption="Sum of Products.Price"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3"/>
        </ext>
      </extLst>
    </cacheHierarchy>
    <cacheHierarchy uniqueName="[Measures].[Sum of Products.Price 2]" caption="Sum of Products.Price 2" measure="1" displayFolder="" measureGroup="Orders 1" count="0">
      <extLst>
        <ext xmlns:x15="http://schemas.microsoft.com/office/spreadsheetml/2010/11/main" uri="{B97F6D7D-B522-45F9-BDA1-12C45D357490}">
          <x15:cacheHierarchy aggregatedColumn="5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set" caption="dataset"/>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ur Rahman" refreshedDate="45843.56424965278" backgroundQuery="1" createdVersion="6" refreshedVersion="6" minRefreshableVersion="3" recordCount="0" supportSubquery="1" supportAdvancedDrill="1" xr:uid="{618E08CB-66EA-4540-ACEC-05A1F1E840DF}">
  <cacheSource type="external" connectionId="8"/>
  <cacheFields count="2">
    <cacheField name="[Measures].[Average of Diff_order_delivery]" caption="Average of Diff_order_delivery" numFmtId="0" hierarchy="67" level="32767"/>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caption="Products.Price" attribute="1" defaultMemberUniqueName="[Orders 1].[Products.Price].[All]" allUniqueName="[Orders 1].[Products.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caption="Sum of Price" measure="1" displayFolder="" measureGroup="Products" count="0">
      <extLst>
        <ext xmlns:x15="http://schemas.microsoft.com/office/spreadsheetml/2010/11/main" uri="{B97F6D7D-B522-45F9-BDA1-12C45D357490}">
          <x15:cacheHierarchy aggregatedColumn="58"/>
        </ext>
      </extLst>
    </cacheHierarchy>
    <cacheHierarchy uniqueName="[Measures].[Sum of Products.Price]" caption="Sum of Products.Price"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3"/>
        </ext>
      </extLst>
    </cacheHierarchy>
    <cacheHierarchy uniqueName="[Measures].[Sum of Products.Price 2]" caption="Sum of Products.Price 2" measure="1" displayFolder="" measureGroup="Orders 1" count="0">
      <extLst>
        <ext xmlns:x15="http://schemas.microsoft.com/office/spreadsheetml/2010/11/main" uri="{B97F6D7D-B522-45F9-BDA1-12C45D357490}">
          <x15:cacheHierarchy aggregatedColumn="5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set" caption="dataset"/>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ur Rahman" refreshedDate="45843.564250000003" backgroundQuery="1" createdVersion="6" refreshedVersion="6" minRefreshableVersion="3" recordCount="0" supportSubquery="1" supportAdvancedDrill="1" xr:uid="{5BDE8D10-4D55-44ED-9F0B-D0B1B8B27424}">
  <cacheSource type="external" connectionId="8"/>
  <cacheFields count="4">
    <cacheField name="[Measures].[Sum of revenue]" caption="Sum of revenue" numFmtId="0" hierarchy="63"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57" level="1">
      <sharedItems count="7">
        <s v="Cake"/>
        <s v="Colors"/>
        <s v="Mugs"/>
        <s v="Plants"/>
        <s v="Raksha Bandhan"/>
        <s v="Soft Toys"/>
        <s v="Sweets"/>
      </sharedItems>
    </cacheField>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caption="Products.Price" attribute="1" defaultMemberUniqueName="[Orders 1].[Products.Price].[All]" allUniqueName="[Orders 1].[Products.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caption="Sum of Price" measure="1" displayFolder="" measureGroup="Products" count="0">
      <extLst>
        <ext xmlns:x15="http://schemas.microsoft.com/office/spreadsheetml/2010/11/main" uri="{B97F6D7D-B522-45F9-BDA1-12C45D357490}">
          <x15:cacheHierarchy aggregatedColumn="58"/>
        </ext>
      </extLst>
    </cacheHierarchy>
    <cacheHierarchy uniqueName="[Measures].[Sum of Products.Price]" caption="Sum of Products.Price"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3"/>
        </ext>
      </extLst>
    </cacheHierarchy>
    <cacheHierarchy uniqueName="[Measures].[Sum of Products.Price 2]" caption="Sum of Products.Price 2" measure="1" displayFolder="" measureGroup="Orders 1" count="0">
      <extLst>
        <ext xmlns:x15="http://schemas.microsoft.com/office/spreadsheetml/2010/11/main" uri="{B97F6D7D-B522-45F9-BDA1-12C45D357490}">
          <x15:cacheHierarchy aggregatedColumn="5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set" caption="dataset"/>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ur Rahman" refreshedDate="45843.564250347219" backgroundQuery="1" createdVersion="6" refreshedVersion="6" minRefreshableVersion="3" recordCount="0" supportSubquery="1" supportAdvancedDrill="1" xr:uid="{1EC31CCA-0AC5-4D6C-8F5B-47EDEB417CF7}">
  <cacheSource type="external" connectionId="8"/>
  <cacheFields count="3">
    <cacheField name="[Measures].[Count of Order_ID]" caption="Count of Order_ID" numFmtId="0" hierarchy="71" level="32767"/>
    <cacheField name="[Measures].[Total revenue]" caption="Total revenue" numFmtId="0" hierarchy="73" level="32767"/>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oducts.Price]" caption="Products.Price" attribute="1" defaultMemberUniqueName="[Orders 1].[Products.Price].[All]" allUniqueName="[Orders 1].[Products.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caption="Sum of Price" measure="1" displayFolder="" measureGroup="Products" count="0">
      <extLst>
        <ext xmlns:x15="http://schemas.microsoft.com/office/spreadsheetml/2010/11/main" uri="{B97F6D7D-B522-45F9-BDA1-12C45D357490}">
          <x15:cacheHierarchy aggregatedColumn="58"/>
        </ext>
      </extLst>
    </cacheHierarchy>
    <cacheHierarchy uniqueName="[Measures].[Sum of Products.Price]" caption="Sum of Products.Price"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3"/>
        </ext>
      </extLst>
    </cacheHierarchy>
    <cacheHierarchy uniqueName="[Measures].[Sum of Products.Price 2]" caption="Sum of Products.Price 2" measure="1" displayFolder="" measureGroup="Orders 1" count="0">
      <extLst>
        <ext xmlns:x15="http://schemas.microsoft.com/office/spreadsheetml/2010/11/main" uri="{B97F6D7D-B522-45F9-BDA1-12C45D357490}">
          <x15:cacheHierarchy aggregatedColumn="5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Orders" count="0" oneField="1">
      <fieldsUsage count="1">
        <fieldUsage x="1"/>
      </fieldsUsage>
    </cacheHierarchy>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dataset" uniqueName="[dataset]" caption="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set" caption="dataset"/>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C2AF73-4BFA-4466-AAAB-44E4454326FF}" name="total order" cacheId="255" applyNumberFormats="0" applyBorderFormats="0" applyFontFormats="0" applyPatternFormats="0" applyAlignmentFormats="0" applyWidthHeightFormats="1" dataCaption="Values" tag="e0f580d9-b019-43b2-9e1a-88418a5ffa5f" updatedVersion="6" minRefreshableVersion="5" useAutoFormatting="1" subtotalHiddenItems="1" itemPrintTitles="1" createdVersion="6" indent="0" outline="1" outlineData="1" multipleFieldFilters="0">
  <location ref="F39:G40"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Count of Order_ID" fld="0" subtotal="count" baseField="0" baseItem="0"/>
    <dataField fld="1"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8C896CD-DEAB-40E6-8FF6-92D1AF2AF7FA}" name="revenue by occusion" cacheId="171" applyNumberFormats="0" applyBorderFormats="0" applyFontFormats="0" applyPatternFormats="0" applyAlignmentFormats="0" applyWidthHeightFormats="1" dataCaption="Values" tag="eae812f3-8912-481f-93e1-ab4025f1388b" updatedVersion="6" minRefreshableVersion="5" useAutoFormatting="1" subtotalHiddenItems="1" itemPrintTitles="1" createdVersion="6" indent="0" outline="1" outlineData="1" multipleFieldFilters="0" chartFormat="7">
  <location ref="I12:J20"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2"/>
  </rowFields>
  <rowItems count="8">
    <i>
      <x v="1"/>
    </i>
    <i>
      <x v="5"/>
    </i>
    <i>
      <x/>
    </i>
    <i>
      <x v="4"/>
    </i>
    <i>
      <x v="2"/>
    </i>
    <i>
      <x v="6"/>
    </i>
    <i>
      <x v="3"/>
    </i>
    <i t="grand">
      <x/>
    </i>
  </rowItems>
  <colItems count="1">
    <i/>
  </colItems>
  <dataFields count="1">
    <dataField name="Sum of revenue" fld="0" baseField="0" baseItem="0"/>
  </dataFields>
  <chartFormats count="1">
    <chartFormat chart="6" format="4"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5DC8ED-2C4F-45BC-AAEF-4B10B87F96B3}" name="PivotTable6" cacheId="249" applyNumberFormats="0" applyBorderFormats="0" applyFontFormats="0" applyPatternFormats="0" applyAlignmentFormats="0" applyWidthHeightFormats="1" dataCaption="Values" tag="7f3f2c18-27e8-4ef8-a869-55530d9c613b" updatedVersion="6" minRefreshableVersion="5" useAutoFormatting="1" subtotalHiddenItems="1" itemPrintTitles="1" createdVersion="6" indent="0" outline="1" outlineData="1" multipleFieldFilters="0">
  <location ref="H5:H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247F50-53CA-4886-9DB4-04E326855C81}" name="PivotTable11" cacheId="246" applyNumberFormats="0" applyBorderFormats="0" applyFontFormats="0" applyPatternFormats="0" applyAlignmentFormats="0" applyWidthHeightFormats="1" dataCaption="Values" tag="eba2e9f1-c423-4168-8780-5d8ee37ccab6" updatedVersion="6" minRefreshableVersion="5" useAutoFormatting="1" subtotalHiddenItems="1" rowGrandTotals="0" colGrandTotals="0" itemPrintTitles="1" createdVersion="6" indent="0" outline="1" outlineData="1" multipleFieldFilters="0" chartFormat="10">
  <location ref="F22:G3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0">
    <i>
      <x v="7"/>
    </i>
    <i>
      <x v="4"/>
    </i>
    <i>
      <x v="8"/>
    </i>
    <i>
      <x v="6"/>
    </i>
    <i>
      <x v="2"/>
    </i>
    <i>
      <x v="5"/>
    </i>
    <i>
      <x v="9"/>
    </i>
    <i>
      <x v="1"/>
    </i>
    <i>
      <x/>
    </i>
    <i>
      <x v="3"/>
    </i>
  </rowItems>
  <colItems count="1">
    <i/>
  </colItems>
  <dataFields count="1">
    <dataField name="Count of Order_ID" fld="2" subtotal="count" baseField="1" baseItem="1"/>
  </dataFields>
  <chartFormats count="1">
    <chartFormat chart="9" format="6"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7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40C49F-2C59-4B4C-B112-6D6C6BB83935}" name="total revenue" cacheId="258" applyNumberFormats="0" applyBorderFormats="0" applyFontFormats="0" applyPatternFormats="0" applyAlignmentFormats="0" applyWidthHeightFormats="1" dataCaption="Values" tag="4894f75f-2f31-411a-b8ba-99a045bb9690" updatedVersion="6" minRefreshableVersion="5" useAutoFormatting="1" subtotalHiddenItems="1" itemPrintTitles="1" createdVersion="6" indent="0" outline="1" outlineData="1" multipleFieldFilters="0">
  <location ref="F5:F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E09510-285F-4C9A-9825-9E3FBD5967A9}" name="monthly revenue trend" cacheId="243" applyNumberFormats="0" applyBorderFormats="0" applyFontFormats="0" applyPatternFormats="0" applyAlignmentFormats="0" applyWidthHeightFormats="1" dataCaption="Values" tag="facb61f5-8244-48d0-9045-c100e05a2c8d" updatedVersion="6" minRefreshableVersion="3" useAutoFormatting="1" subtotalHiddenItems="1" itemPrintTitles="1" createdVersion="6" indent="0" outline="1" outlineData="1" multipleFieldFilters="0" chartFormat="7">
  <location ref="B5:C18"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6" format="4"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28AE3A-9EB8-484A-B534-F39FD4C99B58}" name="revenue by category" cacheId="252" applyNumberFormats="0" applyBorderFormats="0" applyFontFormats="0" applyPatternFormats="0" applyAlignmentFormats="0" applyWidthHeightFormats="1" dataCaption="Values" tag="efea2bcf-26b8-4986-b523-ebf781d8c5cd" updatedVersion="6" minRefreshableVersion="5" useAutoFormatting="1" subtotalHiddenItems="1" itemPrintTitles="1" createdVersion="6" indent="0" outline="1" outlineData="1" multipleFieldFilters="0" chartFormat="7">
  <location ref="B22:C3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8">
    <i>
      <x v="1"/>
    </i>
    <i>
      <x v="5"/>
    </i>
    <i>
      <x v="6"/>
    </i>
    <i>
      <x/>
    </i>
    <i>
      <x v="4"/>
    </i>
    <i>
      <x v="3"/>
    </i>
    <i>
      <x v="2"/>
    </i>
    <i t="grand">
      <x/>
    </i>
  </rowItems>
  <colItems count="1">
    <i/>
  </colItems>
  <dataFields count="1">
    <dataField name="Sum of revenue" fld="0" baseField="0" baseItem="0"/>
  </dataFields>
  <chartFormats count="1">
    <chartFormat chart="6" format="5"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E3B7C1-69F2-4EBD-BE30-1559948A8D00}" name="avg of customers spending" cacheId="240" applyNumberFormats="0" applyBorderFormats="0" applyFontFormats="0" applyPatternFormats="0" applyAlignmentFormats="0" applyWidthHeightFormats="1" dataCaption="Values" tag="06035131-a158-4427-a15e-ca9486977897" updatedVersion="6" minRefreshableVersion="5" useAutoFormatting="1" subtotalHiddenItems="1" itemPrintTitles="1" createdVersion="6" indent="0" outline="1" outlineData="1" multipleFieldFilters="0">
  <location ref="F17:F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2832D5-C2AF-40E1-B90E-8190CF0E5C34}" name="top 5 product" cacheId="234" applyNumberFormats="0" applyBorderFormats="0" applyFontFormats="0" applyPatternFormats="0" applyAlignmentFormats="0" applyWidthHeightFormats="1" dataCaption="Values" tag="f08f78e6-3f04-414c-87fd-1cfebe9473c0" updatedVersion="6" minRefreshableVersion="5" useAutoFormatting="1" subtotalHiddenItems="1" itemPrintTitles="1" createdVersion="6" indent="0" outline="1" outlineData="1" multipleFieldFilters="0" chartFormat="7">
  <location ref="F8:G14"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4"/>
    </i>
    <i>
      <x v="1"/>
    </i>
    <i>
      <x v="2"/>
    </i>
    <i>
      <x/>
    </i>
    <i t="grand">
      <x/>
    </i>
  </rowItems>
  <colItems count="1">
    <i/>
  </colItems>
  <dataFields count="1">
    <dataField name="Sum of revenue" fld="0" baseField="0" baseItem="0"/>
  </dataFields>
  <chartFormats count="6">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1" count="1" selected="0">
            <x v="3"/>
          </reference>
        </references>
      </pivotArea>
    </chartFormat>
    <chartFormat chart="6" format="11">
      <pivotArea type="data" outline="0" fieldPosition="0">
        <references count="2">
          <reference field="4294967294" count="1" selected="0">
            <x v="0"/>
          </reference>
          <reference field="1" count="1" selected="0">
            <x v="4"/>
          </reference>
        </references>
      </pivotArea>
    </chartFormat>
    <chartFormat chart="6" format="12">
      <pivotArea type="data" outline="0" fieldPosition="0">
        <references count="2">
          <reference field="4294967294" count="1" selected="0">
            <x v="0"/>
          </reference>
          <reference field="1" count="1" selected="0">
            <x v="1"/>
          </reference>
        </references>
      </pivotArea>
    </chartFormat>
    <chartFormat chart="6" format="13">
      <pivotArea type="data" outline="0" fieldPosition="0">
        <references count="2">
          <reference field="4294967294" count="1" selected="0">
            <x v="0"/>
          </reference>
          <reference field="1" count="1" selected="0">
            <x v="2"/>
          </reference>
        </references>
      </pivotArea>
    </chartFormat>
    <chartFormat chart="6" format="14">
      <pivotArea type="data" outline="0" fieldPosition="0">
        <references count="2">
          <reference field="4294967294" count="1" selected="0">
            <x v="0"/>
          </reference>
          <reference field="1"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3">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624E370-C14C-4EAD-8AC4-4A7C4E5F6809}" name="revenue by hour" cacheId="237" applyNumberFormats="0" applyBorderFormats="0" applyFontFormats="0" applyPatternFormats="0" applyAlignmentFormats="0" applyWidthHeightFormats="1" dataCaption="Values" tag="08d20994-d4c7-4eed-b8a2-0044e3833aba" updatedVersion="6" minRefreshableVersion="3" useAutoFormatting="1" subtotalHiddenItems="1" itemPrintTitles="1" createdVersion="6" indent="0" outline="1" outlineData="1" multipleFieldFilters="0" chartFormat="15">
  <location ref="B34:C59" firstHeaderRow="1" firstDataRow="1" firstDataCol="1"/>
  <pivotFields count="4">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4">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F07BCF8E-DEFA-47C9-9516-89922752D5C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0766D40E-32F5-4CAC-8C87-91A9F2581C69}"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_order_delivery" tableColumnId="13"/>
      <queryTableField id="14" name="Hour(delivery)" tableColumnId="14"/>
      <queryTableField id="15" name="Products.Price"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449C4E17-F69A-4675-AFDF-42BF0D2FB803}"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E6BCC16-816B-4A87-BF30-833953778B45}" sourceName="[Orders].[Occasion]">
  <pivotTables>
    <pivotTable tabId="1" name="top 5 product"/>
    <pivotTable tabId="1" name="revenue by hour"/>
    <pivotTable tabId="1" name="avg of customers spending"/>
    <pivotTable tabId="1" name="monthly revenue trend"/>
    <pivotTable tabId="1" name="PivotTable11"/>
    <pivotTable tabId="1" name="PivotTable6"/>
    <pivotTable tabId="1" name="revenue by category"/>
    <pivotTable tabId="1" name="total order"/>
    <pivotTable tabId="1" name="total revenue"/>
  </pivotTables>
  <data>
    <olap pivotCacheId="171175880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7DC6C9F-4A09-4C8A-A019-B811782BF953}"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6E77BA2E-DB3E-4AEB-ADA1-4D5B679AFF59}" cache="Slicer_Occasion" caption="Occasion" level="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10640C-ADDF-45A7-885D-D38851C9E056}" name="Customers" displayName="Customers" ref="A1:G101" tableType="queryTable" totalsRowShown="0">
  <autoFilter ref="A1:G101" xr:uid="{754709CE-2F13-415F-BBC8-524B1756BE85}"/>
  <tableColumns count="7">
    <tableColumn id="1" xr3:uid="{A4B81E27-B4F8-41FC-A202-08A1DB8D5FF2}" uniqueName="1" name="Customer_ID" queryTableFieldId="1"/>
    <tableColumn id="2" xr3:uid="{83904250-74DE-470D-A72D-22F316FC0F86}" uniqueName="2" name="Name" queryTableFieldId="2"/>
    <tableColumn id="3" xr3:uid="{A7BEA3D3-C4B7-48B8-8972-4B033063FB31}" uniqueName="3" name="City" queryTableFieldId="3"/>
    <tableColumn id="4" xr3:uid="{6CC4A030-4369-47B4-AD73-CB0E8B5B4768}" uniqueName="4" name="Contact_Number" queryTableFieldId="4"/>
    <tableColumn id="5" xr3:uid="{5D2A3551-D044-41D6-A819-A6B84A508631}" uniqueName="5" name="Email" queryTableFieldId="5"/>
    <tableColumn id="6" xr3:uid="{103D726D-8A26-43D1-A624-56FBCF98F59B}" uniqueName="6" name="Gender" queryTableFieldId="6"/>
    <tableColumn id="7" xr3:uid="{1685AD9A-D45F-46C8-9BE5-015C8506F3B0}" uniqueName="7" name="Address"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4EF694-35E2-4733-9079-E8BD7EBCF7B8}" name="Orders" displayName="Orders" ref="A1:Q1001" tableType="queryTable" totalsRowShown="0">
  <autoFilter ref="A1:Q1001" xr:uid="{0C9A637D-15F2-47F0-893C-3CEDA7C1CFEE}"/>
  <tableColumns count="17">
    <tableColumn id="1" xr3:uid="{426FA345-5FC3-4C53-B3CF-58BA8EDA72BF}" uniqueName="1" name="Order_ID" queryTableFieldId="1"/>
    <tableColumn id="2" xr3:uid="{470B259F-2ED2-49DE-9475-560982997544}" uniqueName="2" name="Customer_ID" queryTableFieldId="2"/>
    <tableColumn id="3" xr3:uid="{36A4DD4A-89DE-444A-BFFA-1E31748113F6}" uniqueName="3" name="Product_ID" queryTableFieldId="3"/>
    <tableColumn id="4" xr3:uid="{2E1B7A1F-4C3D-4DB1-9795-886EAF04773A}" uniqueName="4" name="Quantity" queryTableFieldId="4"/>
    <tableColumn id="5" xr3:uid="{609F9CB7-1CC8-4510-8A57-32FA0CDF3D6F}" uniqueName="5" name="order_date" queryTableFieldId="5" dataDxfId="3"/>
    <tableColumn id="6" xr3:uid="{A4D1DD9C-F302-4DDD-AA6E-98476424BC73}" uniqueName="6" name="Order_Time" queryTableFieldId="6" dataDxfId="2"/>
    <tableColumn id="7" xr3:uid="{BB7EC63F-4B37-4297-BEA8-AC4235F89985}" uniqueName="7" name="Delivery_Date" queryTableFieldId="7" dataDxfId="1"/>
    <tableColumn id="8" xr3:uid="{E801E19D-CB9E-40DE-93E8-613CEF7E327C}" uniqueName="8" name="Delivery_Time" queryTableFieldId="8" dataDxfId="0"/>
    <tableColumn id="9" xr3:uid="{DC6460DC-A672-4D4C-B4A8-0E9F5F1F9622}" uniqueName="9" name="Location" queryTableFieldId="9"/>
    <tableColumn id="10" xr3:uid="{44E6A386-5A13-4389-893B-EF5BF0D0D174}" uniqueName="10" name="Occasion" queryTableFieldId="10"/>
    <tableColumn id="11" xr3:uid="{EB529DA7-D08E-4B89-8167-5C8D52EE3C57}" uniqueName="11" name="Month Name" queryTableFieldId="11"/>
    <tableColumn id="12" xr3:uid="{5AE55A2A-CED0-442D-9918-ED699C7E69FC}" uniqueName="12" name="Hour(Order)" queryTableFieldId="12"/>
    <tableColumn id="13" xr3:uid="{09162F41-3ADF-42D9-AB17-BA4112B3E107}" uniqueName="13" name="Diff_order_delivery" queryTableFieldId="13"/>
    <tableColumn id="14" xr3:uid="{BDC5B1BE-54D3-4A71-8D47-9E80DCCEB890}" uniqueName="14" name="Hour(delivery)" queryTableFieldId="14"/>
    <tableColumn id="15" xr3:uid="{1202523E-A0CB-4F07-A345-892C4BA6D3A1}" uniqueName="15" name="Products.Price" queryTableFieldId="15"/>
    <tableColumn id="16" xr3:uid="{CA5DCB86-ADB6-4980-8847-F00FA0A38406}" uniqueName="16" name="revenue" queryTableFieldId="16"/>
    <tableColumn id="18" xr3:uid="{92ECB44B-DDC6-4C15-AA96-C3B82EF1AE2A}" uniqueName="18" name="Day name(order date)"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3452C93-C7A4-4C56-A808-8DF70BBE3153}" name="Products" displayName="Products" ref="A1:F71" tableType="queryTable" totalsRowShown="0">
  <autoFilter ref="A1:F71" xr:uid="{99052916-EF66-4648-9A1A-B5801A12E83E}"/>
  <tableColumns count="6">
    <tableColumn id="1" xr3:uid="{601BA5C0-07CB-4C8E-AF53-574FF551F0A3}" uniqueName="1" name="Product_ID" queryTableFieldId="1"/>
    <tableColumn id="2" xr3:uid="{463FCCEF-46B7-4B4C-BEB3-BB79CDA1286F}" uniqueName="2" name="Product_Name" queryTableFieldId="2"/>
    <tableColumn id="3" xr3:uid="{627A4938-D12A-4FC2-991D-7DAB11B5F552}" uniqueName="3" name="Category" queryTableFieldId="3"/>
    <tableColumn id="4" xr3:uid="{D5E4906D-AE96-451B-BE9C-EB099A1AD009}" uniqueName="4" name="Price" queryTableFieldId="4"/>
    <tableColumn id="5" xr3:uid="{3D2437A7-E38B-48D3-8995-6F8BD0C251DF}" uniqueName="5" name="Occasion" queryTableFieldId="5"/>
    <tableColumn id="6" xr3:uid="{8CA072E4-4207-482D-9F61-703DF05205D9}" uniqueName="6" name="Description"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Tw Cen MT">
      <a:maj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EA3E642-8324-403D-B54D-FDB9BF867576}" sourceName="[Orders].[order_date]">
  <pivotTables>
    <pivotTable tabId="1" name="avg of customers spending"/>
    <pivotTable tabId="1" name="PivotTable11"/>
    <pivotTable tabId="1" name="PivotTable6"/>
    <pivotTable tabId="1" name="revenue by category"/>
    <pivotTable tabId="1" name="revenue by occusion"/>
    <pivotTable tabId="1" name="top 5 product"/>
    <pivotTable tabId="1" name="total order"/>
    <pivotTable tabId="1" name="total revenue"/>
  </pivotTables>
  <state minimalRefreshVersion="6" lastRefreshVersion="6" pivotCacheId="77836847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CF0B2DF-C30F-4057-B433-BF4D84651448}" sourceName="[Orders].[Delivery_Date]">
  <pivotTables>
    <pivotTable tabId="1" name="avg of customers spending"/>
    <pivotTable tabId="1" name="PivotTable11"/>
    <pivotTable tabId="1" name="PivotTable6"/>
    <pivotTable tabId="1" name="revenue by category"/>
    <pivotTable tabId="1" name="revenue by occusion"/>
    <pivotTable tabId="1" name="top 5 product"/>
    <pivotTable tabId="1" name="total order"/>
    <pivotTable tabId="1" name="total revenue"/>
  </pivotTables>
  <state minimalRefreshVersion="6" lastRefreshVersion="6" pivotCacheId="77836847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3A4D4FF-38F3-43BA-B61E-FDD8AA99916A}" cache="Timeline_order_date" caption="Order Date" level="2" selectionLevel="2" scrollPosition="2023-06-07T00:00:00"/>
  <timeline name="Delivery_Date" xr10:uid="{07F32F4B-48FE-4364-863D-325152C7DB0B}" cache="Timeline_Delivery_Date" caption="Delivery_Date" level="2" selectionLevel="2" scrollPosition="2024-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1264-B6E3-4919-917E-8DD6A8644249}">
  <dimension ref="A1:G101"/>
  <sheetViews>
    <sheetView workbookViewId="0">
      <selection sqref="A1:G101"/>
    </sheetView>
  </sheetViews>
  <sheetFormatPr defaultRowHeight="15" x14ac:dyDescent="0.2"/>
  <cols>
    <col min="1" max="1" width="14.625" customWidth="1"/>
    <col min="2" max="2" width="23" customWidth="1"/>
    <col min="3" max="3" width="27" customWidth="1"/>
    <col min="4" max="4" width="18.375" customWidth="1"/>
    <col min="5" max="5" width="40" customWidth="1"/>
    <col min="6" max="6" width="9.875" customWidth="1"/>
    <col min="7" max="7" width="49.25" customWidth="1"/>
  </cols>
  <sheetData>
    <row r="1" spans="1:7" ht="14.25" x14ac:dyDescent="0.2">
      <c r="A1" t="s">
        <v>1</v>
      </c>
      <c r="B1" t="s">
        <v>0</v>
      </c>
      <c r="C1" t="s">
        <v>2</v>
      </c>
      <c r="D1" t="s">
        <v>3</v>
      </c>
      <c r="E1" t="s">
        <v>4</v>
      </c>
      <c r="F1" t="s">
        <v>5</v>
      </c>
      <c r="G1" t="s">
        <v>6</v>
      </c>
    </row>
    <row r="2" spans="1:7" ht="14.25" x14ac:dyDescent="0.2">
      <c r="A2" t="s">
        <v>7</v>
      </c>
      <c r="B2" t="s">
        <v>8</v>
      </c>
      <c r="C2" t="s">
        <v>9</v>
      </c>
      <c r="D2" t="s">
        <v>10</v>
      </c>
      <c r="E2" t="s">
        <v>11</v>
      </c>
      <c r="F2" t="s">
        <v>12</v>
      </c>
      <c r="G2" t="s">
        <v>13</v>
      </c>
    </row>
    <row r="3" spans="1:7" ht="14.25" x14ac:dyDescent="0.2">
      <c r="A3" t="s">
        <v>14</v>
      </c>
      <c r="B3" t="s">
        <v>15</v>
      </c>
      <c r="C3" t="s">
        <v>16</v>
      </c>
      <c r="D3" t="s">
        <v>17</v>
      </c>
      <c r="E3" t="s">
        <v>18</v>
      </c>
      <c r="F3" t="s">
        <v>12</v>
      </c>
      <c r="G3" t="s">
        <v>19</v>
      </c>
    </row>
    <row r="4" spans="1:7" ht="14.25" x14ac:dyDescent="0.2">
      <c r="A4" t="s">
        <v>20</v>
      </c>
      <c r="B4" t="s">
        <v>21</v>
      </c>
      <c r="C4" t="s">
        <v>22</v>
      </c>
      <c r="D4" t="s">
        <v>23</v>
      </c>
      <c r="E4" t="s">
        <v>24</v>
      </c>
      <c r="F4" t="s">
        <v>25</v>
      </c>
      <c r="G4" t="s">
        <v>26</v>
      </c>
    </row>
    <row r="5" spans="1:7" ht="14.25" x14ac:dyDescent="0.2">
      <c r="A5" t="s">
        <v>27</v>
      </c>
      <c r="B5" t="s">
        <v>28</v>
      </c>
      <c r="C5" t="s">
        <v>29</v>
      </c>
      <c r="D5" t="s">
        <v>30</v>
      </c>
      <c r="E5" t="s">
        <v>31</v>
      </c>
      <c r="F5" t="s">
        <v>25</v>
      </c>
      <c r="G5" t="s">
        <v>32</v>
      </c>
    </row>
    <row r="6" spans="1:7" ht="14.25" x14ac:dyDescent="0.2">
      <c r="A6" t="s">
        <v>33</v>
      </c>
      <c r="B6" t="s">
        <v>34</v>
      </c>
      <c r="C6" t="s">
        <v>35</v>
      </c>
      <c r="D6" t="s">
        <v>36</v>
      </c>
      <c r="E6" t="s">
        <v>37</v>
      </c>
      <c r="F6" t="s">
        <v>25</v>
      </c>
      <c r="G6" t="s">
        <v>38</v>
      </c>
    </row>
    <row r="7" spans="1:7" ht="14.25" x14ac:dyDescent="0.2">
      <c r="A7" t="s">
        <v>39</v>
      </c>
      <c r="B7" t="s">
        <v>40</v>
      </c>
      <c r="C7" t="s">
        <v>41</v>
      </c>
      <c r="D7" t="s">
        <v>42</v>
      </c>
      <c r="E7" t="s">
        <v>43</v>
      </c>
      <c r="F7" t="s">
        <v>12</v>
      </c>
      <c r="G7" t="s">
        <v>44</v>
      </c>
    </row>
    <row r="8" spans="1:7" ht="14.25" x14ac:dyDescent="0.2">
      <c r="A8" t="s">
        <v>45</v>
      </c>
      <c r="B8" t="s">
        <v>46</v>
      </c>
      <c r="C8" t="s">
        <v>47</v>
      </c>
      <c r="D8" t="s">
        <v>48</v>
      </c>
      <c r="E8" t="s">
        <v>49</v>
      </c>
      <c r="F8" t="s">
        <v>25</v>
      </c>
      <c r="G8" t="s">
        <v>50</v>
      </c>
    </row>
    <row r="9" spans="1:7" ht="14.25" x14ac:dyDescent="0.2">
      <c r="A9" t="s">
        <v>51</v>
      </c>
      <c r="B9" t="s">
        <v>52</v>
      </c>
      <c r="C9" t="s">
        <v>53</v>
      </c>
      <c r="D9" t="s">
        <v>54</v>
      </c>
      <c r="E9" t="s">
        <v>55</v>
      </c>
      <c r="F9" t="s">
        <v>12</v>
      </c>
      <c r="G9" t="s">
        <v>56</v>
      </c>
    </row>
    <row r="10" spans="1:7" ht="14.25" x14ac:dyDescent="0.2">
      <c r="A10" t="s">
        <v>57</v>
      </c>
      <c r="B10" t="s">
        <v>58</v>
      </c>
      <c r="C10" t="s">
        <v>59</v>
      </c>
      <c r="D10" t="s">
        <v>60</v>
      </c>
      <c r="E10" t="s">
        <v>61</v>
      </c>
      <c r="F10" t="s">
        <v>12</v>
      </c>
      <c r="G10" t="s">
        <v>62</v>
      </c>
    </row>
    <row r="11" spans="1:7" ht="14.25" x14ac:dyDescent="0.2">
      <c r="A11" t="s">
        <v>63</v>
      </c>
      <c r="B11" t="s">
        <v>64</v>
      </c>
      <c r="C11" t="s">
        <v>65</v>
      </c>
      <c r="D11" t="s">
        <v>66</v>
      </c>
      <c r="E11" t="s">
        <v>67</v>
      </c>
      <c r="F11" t="s">
        <v>25</v>
      </c>
      <c r="G11" t="s">
        <v>68</v>
      </c>
    </row>
    <row r="12" spans="1:7" ht="14.25" x14ac:dyDescent="0.2">
      <c r="A12" t="s">
        <v>69</v>
      </c>
      <c r="B12" t="s">
        <v>70</v>
      </c>
      <c r="C12" t="s">
        <v>71</v>
      </c>
      <c r="D12" t="s">
        <v>72</v>
      </c>
      <c r="E12" t="s">
        <v>73</v>
      </c>
      <c r="F12" t="s">
        <v>12</v>
      </c>
      <c r="G12" t="s">
        <v>74</v>
      </c>
    </row>
    <row r="13" spans="1:7" ht="14.25" x14ac:dyDescent="0.2">
      <c r="A13" t="s">
        <v>75</v>
      </c>
      <c r="B13" t="s">
        <v>76</v>
      </c>
      <c r="C13" t="s">
        <v>22</v>
      </c>
      <c r="D13" t="s">
        <v>77</v>
      </c>
      <c r="E13" t="s">
        <v>78</v>
      </c>
      <c r="F13" t="s">
        <v>25</v>
      </c>
      <c r="G13" t="s">
        <v>79</v>
      </c>
    </row>
    <row r="14" spans="1:7" ht="14.25" x14ac:dyDescent="0.2">
      <c r="A14" t="s">
        <v>80</v>
      </c>
      <c r="B14" t="s">
        <v>81</v>
      </c>
      <c r="C14" t="s">
        <v>82</v>
      </c>
      <c r="D14" t="s">
        <v>83</v>
      </c>
      <c r="E14" t="s">
        <v>84</v>
      </c>
      <c r="F14" t="s">
        <v>12</v>
      </c>
      <c r="G14" t="s">
        <v>85</v>
      </c>
    </row>
    <row r="15" spans="1:7" ht="14.25" x14ac:dyDescent="0.2">
      <c r="A15" t="s">
        <v>86</v>
      </c>
      <c r="B15" t="s">
        <v>87</v>
      </c>
      <c r="C15" t="s">
        <v>88</v>
      </c>
      <c r="D15" t="s">
        <v>89</v>
      </c>
      <c r="E15" t="s">
        <v>90</v>
      </c>
      <c r="F15" t="s">
        <v>12</v>
      </c>
      <c r="G15" t="s">
        <v>91</v>
      </c>
    </row>
    <row r="16" spans="1:7" ht="14.25" x14ac:dyDescent="0.2">
      <c r="A16" t="s">
        <v>92</v>
      </c>
      <c r="B16" t="s">
        <v>93</v>
      </c>
      <c r="C16" t="s">
        <v>94</v>
      </c>
      <c r="D16" t="s">
        <v>95</v>
      </c>
      <c r="E16" t="s">
        <v>96</v>
      </c>
      <c r="F16" t="s">
        <v>12</v>
      </c>
      <c r="G16" t="s">
        <v>97</v>
      </c>
    </row>
    <row r="17" spans="1:7" ht="14.25" x14ac:dyDescent="0.2">
      <c r="A17" t="s">
        <v>98</v>
      </c>
      <c r="B17" t="s">
        <v>99</v>
      </c>
      <c r="C17" t="s">
        <v>100</v>
      </c>
      <c r="D17" t="s">
        <v>101</v>
      </c>
      <c r="E17" t="s">
        <v>102</v>
      </c>
      <c r="F17" t="s">
        <v>25</v>
      </c>
      <c r="G17" t="s">
        <v>103</v>
      </c>
    </row>
    <row r="18" spans="1:7" ht="14.25" x14ac:dyDescent="0.2">
      <c r="A18" t="s">
        <v>104</v>
      </c>
      <c r="B18" t="s">
        <v>105</v>
      </c>
      <c r="C18" t="s">
        <v>106</v>
      </c>
      <c r="D18" t="s">
        <v>107</v>
      </c>
      <c r="E18" t="s">
        <v>108</v>
      </c>
      <c r="F18" t="s">
        <v>25</v>
      </c>
      <c r="G18" t="s">
        <v>109</v>
      </c>
    </row>
    <row r="19" spans="1:7" ht="14.25" x14ac:dyDescent="0.2">
      <c r="A19" t="s">
        <v>110</v>
      </c>
      <c r="B19" t="s">
        <v>111</v>
      </c>
      <c r="C19" t="s">
        <v>112</v>
      </c>
      <c r="D19" t="s">
        <v>113</v>
      </c>
      <c r="E19" t="s">
        <v>114</v>
      </c>
      <c r="F19" t="s">
        <v>25</v>
      </c>
      <c r="G19" t="s">
        <v>115</v>
      </c>
    </row>
    <row r="20" spans="1:7" ht="14.25" x14ac:dyDescent="0.2">
      <c r="A20" t="s">
        <v>116</v>
      </c>
      <c r="B20" t="s">
        <v>117</v>
      </c>
      <c r="C20" t="s">
        <v>118</v>
      </c>
      <c r="D20" t="s">
        <v>119</v>
      </c>
      <c r="E20" t="s">
        <v>120</v>
      </c>
      <c r="F20" t="s">
        <v>25</v>
      </c>
      <c r="G20" t="s">
        <v>121</v>
      </c>
    </row>
    <row r="21" spans="1:7" ht="14.25" x14ac:dyDescent="0.2">
      <c r="A21" t="s">
        <v>122</v>
      </c>
      <c r="B21" t="s">
        <v>123</v>
      </c>
      <c r="C21" t="s">
        <v>124</v>
      </c>
      <c r="D21" t="s">
        <v>125</v>
      </c>
      <c r="E21" t="s">
        <v>126</v>
      </c>
      <c r="F21" t="s">
        <v>25</v>
      </c>
      <c r="G21" t="s">
        <v>127</v>
      </c>
    </row>
    <row r="22" spans="1:7" ht="14.25" x14ac:dyDescent="0.2">
      <c r="A22" t="s">
        <v>128</v>
      </c>
      <c r="B22" t="s">
        <v>129</v>
      </c>
      <c r="C22" t="s">
        <v>130</v>
      </c>
      <c r="D22" t="s">
        <v>131</v>
      </c>
      <c r="E22" t="s">
        <v>132</v>
      </c>
      <c r="F22" t="s">
        <v>25</v>
      </c>
      <c r="G22" t="s">
        <v>133</v>
      </c>
    </row>
    <row r="23" spans="1:7" ht="14.25" x14ac:dyDescent="0.2">
      <c r="A23" t="s">
        <v>134</v>
      </c>
      <c r="B23" t="s">
        <v>135</v>
      </c>
      <c r="C23" t="s">
        <v>136</v>
      </c>
      <c r="D23" t="s">
        <v>137</v>
      </c>
      <c r="E23" t="s">
        <v>138</v>
      </c>
      <c r="F23" t="s">
        <v>25</v>
      </c>
      <c r="G23" t="s">
        <v>139</v>
      </c>
    </row>
    <row r="24" spans="1:7" ht="14.25" x14ac:dyDescent="0.2">
      <c r="A24" t="s">
        <v>140</v>
      </c>
      <c r="B24" t="s">
        <v>141</v>
      </c>
      <c r="C24" t="s">
        <v>142</v>
      </c>
      <c r="D24" t="s">
        <v>143</v>
      </c>
      <c r="E24" t="s">
        <v>144</v>
      </c>
      <c r="F24" t="s">
        <v>25</v>
      </c>
      <c r="G24" t="s">
        <v>145</v>
      </c>
    </row>
    <row r="25" spans="1:7" ht="14.25" x14ac:dyDescent="0.2">
      <c r="A25" t="s">
        <v>146</v>
      </c>
      <c r="B25" t="s">
        <v>147</v>
      </c>
      <c r="C25" t="s">
        <v>148</v>
      </c>
      <c r="D25" t="s">
        <v>149</v>
      </c>
      <c r="E25" t="s">
        <v>150</v>
      </c>
      <c r="F25" t="s">
        <v>12</v>
      </c>
      <c r="G25" t="s">
        <v>151</v>
      </c>
    </row>
    <row r="26" spans="1:7" ht="14.25" x14ac:dyDescent="0.2">
      <c r="A26" t="s">
        <v>152</v>
      </c>
      <c r="B26" t="s">
        <v>153</v>
      </c>
      <c r="C26" t="s">
        <v>154</v>
      </c>
      <c r="D26" t="s">
        <v>155</v>
      </c>
      <c r="E26" t="s">
        <v>156</v>
      </c>
      <c r="F26" t="s">
        <v>12</v>
      </c>
      <c r="G26" t="s">
        <v>157</v>
      </c>
    </row>
    <row r="27" spans="1:7" ht="14.25" x14ac:dyDescent="0.2">
      <c r="A27" t="s">
        <v>158</v>
      </c>
      <c r="B27" t="s">
        <v>159</v>
      </c>
      <c r="C27" t="s">
        <v>160</v>
      </c>
      <c r="D27" t="s">
        <v>161</v>
      </c>
      <c r="E27" t="s">
        <v>162</v>
      </c>
      <c r="F27" t="s">
        <v>12</v>
      </c>
      <c r="G27" t="s">
        <v>163</v>
      </c>
    </row>
    <row r="28" spans="1:7" ht="14.25" x14ac:dyDescent="0.2">
      <c r="A28" t="s">
        <v>164</v>
      </c>
      <c r="B28" t="s">
        <v>165</v>
      </c>
      <c r="C28" t="s">
        <v>166</v>
      </c>
      <c r="D28" t="s">
        <v>167</v>
      </c>
      <c r="E28" t="s">
        <v>168</v>
      </c>
      <c r="F28" t="s">
        <v>12</v>
      </c>
      <c r="G28" t="s">
        <v>169</v>
      </c>
    </row>
    <row r="29" spans="1:7" ht="14.25" x14ac:dyDescent="0.2">
      <c r="A29" t="s">
        <v>170</v>
      </c>
      <c r="B29" t="s">
        <v>171</v>
      </c>
      <c r="C29" t="s">
        <v>172</v>
      </c>
      <c r="D29" t="s">
        <v>173</v>
      </c>
      <c r="E29" t="s">
        <v>174</v>
      </c>
      <c r="F29" t="s">
        <v>12</v>
      </c>
      <c r="G29" t="s">
        <v>175</v>
      </c>
    </row>
    <row r="30" spans="1:7" ht="14.25" x14ac:dyDescent="0.2">
      <c r="A30" t="s">
        <v>176</v>
      </c>
      <c r="B30" t="s">
        <v>177</v>
      </c>
      <c r="C30" t="s">
        <v>178</v>
      </c>
      <c r="D30" t="s">
        <v>179</v>
      </c>
      <c r="E30" t="s">
        <v>180</v>
      </c>
      <c r="F30" t="s">
        <v>12</v>
      </c>
      <c r="G30" t="s">
        <v>181</v>
      </c>
    </row>
    <row r="31" spans="1:7" ht="14.25" x14ac:dyDescent="0.2">
      <c r="A31" t="s">
        <v>182</v>
      </c>
      <c r="B31" t="s">
        <v>183</v>
      </c>
      <c r="C31" t="s">
        <v>184</v>
      </c>
      <c r="D31" t="s">
        <v>185</v>
      </c>
      <c r="E31" t="s">
        <v>186</v>
      </c>
      <c r="F31" t="s">
        <v>25</v>
      </c>
      <c r="G31" t="s">
        <v>187</v>
      </c>
    </row>
    <row r="32" spans="1:7" ht="14.25" x14ac:dyDescent="0.2">
      <c r="A32" t="s">
        <v>188</v>
      </c>
      <c r="B32" t="s">
        <v>189</v>
      </c>
      <c r="C32" t="s">
        <v>190</v>
      </c>
      <c r="D32" t="s">
        <v>191</v>
      </c>
      <c r="E32" t="s">
        <v>192</v>
      </c>
      <c r="F32" t="s">
        <v>12</v>
      </c>
      <c r="G32" t="s">
        <v>193</v>
      </c>
    </row>
    <row r="33" spans="1:7" ht="14.25" x14ac:dyDescent="0.2">
      <c r="A33" t="s">
        <v>194</v>
      </c>
      <c r="B33" t="s">
        <v>195</v>
      </c>
      <c r="C33" t="s">
        <v>196</v>
      </c>
      <c r="D33" t="s">
        <v>197</v>
      </c>
      <c r="E33" t="s">
        <v>198</v>
      </c>
      <c r="F33" t="s">
        <v>25</v>
      </c>
      <c r="G33" t="s">
        <v>199</v>
      </c>
    </row>
    <row r="34" spans="1:7" ht="14.25" x14ac:dyDescent="0.2">
      <c r="A34" t="s">
        <v>200</v>
      </c>
      <c r="B34" t="s">
        <v>201</v>
      </c>
      <c r="C34" t="s">
        <v>202</v>
      </c>
      <c r="D34" t="s">
        <v>203</v>
      </c>
      <c r="E34" t="s">
        <v>204</v>
      </c>
      <c r="F34" t="s">
        <v>12</v>
      </c>
      <c r="G34" t="s">
        <v>205</v>
      </c>
    </row>
    <row r="35" spans="1:7" ht="14.25" x14ac:dyDescent="0.2">
      <c r="A35" t="s">
        <v>206</v>
      </c>
      <c r="B35" t="s">
        <v>207</v>
      </c>
      <c r="C35" t="s">
        <v>208</v>
      </c>
      <c r="D35" t="s">
        <v>209</v>
      </c>
      <c r="E35" t="s">
        <v>210</v>
      </c>
      <c r="F35" t="s">
        <v>25</v>
      </c>
      <c r="G35" t="s">
        <v>211</v>
      </c>
    </row>
    <row r="36" spans="1:7" ht="14.25" x14ac:dyDescent="0.2">
      <c r="A36" t="s">
        <v>212</v>
      </c>
      <c r="B36" t="s">
        <v>213</v>
      </c>
      <c r="C36" t="s">
        <v>214</v>
      </c>
      <c r="D36" t="s">
        <v>215</v>
      </c>
      <c r="E36" t="s">
        <v>216</v>
      </c>
      <c r="F36" t="s">
        <v>25</v>
      </c>
      <c r="G36" t="s">
        <v>217</v>
      </c>
    </row>
    <row r="37" spans="1:7" ht="14.25" x14ac:dyDescent="0.2">
      <c r="A37" t="s">
        <v>218</v>
      </c>
      <c r="B37" t="s">
        <v>219</v>
      </c>
      <c r="C37" t="s">
        <v>220</v>
      </c>
      <c r="D37" t="s">
        <v>221</v>
      </c>
      <c r="E37" t="s">
        <v>222</v>
      </c>
      <c r="F37" t="s">
        <v>12</v>
      </c>
      <c r="G37" t="s">
        <v>223</v>
      </c>
    </row>
    <row r="38" spans="1:7" ht="14.25" x14ac:dyDescent="0.2">
      <c r="A38" t="s">
        <v>224</v>
      </c>
      <c r="B38" t="s">
        <v>225</v>
      </c>
      <c r="C38" t="s">
        <v>226</v>
      </c>
      <c r="D38" t="s">
        <v>227</v>
      </c>
      <c r="E38" t="s">
        <v>228</v>
      </c>
      <c r="F38" t="s">
        <v>25</v>
      </c>
      <c r="G38" t="s">
        <v>229</v>
      </c>
    </row>
    <row r="39" spans="1:7" ht="14.25" x14ac:dyDescent="0.2">
      <c r="A39" t="s">
        <v>230</v>
      </c>
      <c r="B39" t="s">
        <v>231</v>
      </c>
      <c r="C39" t="s">
        <v>232</v>
      </c>
      <c r="D39" t="s">
        <v>233</v>
      </c>
      <c r="E39" t="s">
        <v>234</v>
      </c>
      <c r="F39" t="s">
        <v>12</v>
      </c>
      <c r="G39" t="s">
        <v>235</v>
      </c>
    </row>
    <row r="40" spans="1:7" ht="14.25" x14ac:dyDescent="0.2">
      <c r="A40" t="s">
        <v>236</v>
      </c>
      <c r="B40" t="s">
        <v>237</v>
      </c>
      <c r="C40" t="s">
        <v>238</v>
      </c>
      <c r="D40" t="s">
        <v>239</v>
      </c>
      <c r="E40" t="s">
        <v>240</v>
      </c>
      <c r="F40" t="s">
        <v>25</v>
      </c>
      <c r="G40" t="s">
        <v>241</v>
      </c>
    </row>
    <row r="41" spans="1:7" ht="14.25" x14ac:dyDescent="0.2">
      <c r="A41" t="s">
        <v>242</v>
      </c>
      <c r="B41" t="s">
        <v>243</v>
      </c>
      <c r="C41" t="s">
        <v>244</v>
      </c>
      <c r="D41" t="s">
        <v>245</v>
      </c>
      <c r="E41" t="s">
        <v>246</v>
      </c>
      <c r="F41" t="s">
        <v>12</v>
      </c>
      <c r="G41" t="s">
        <v>247</v>
      </c>
    </row>
    <row r="42" spans="1:7" ht="14.25" x14ac:dyDescent="0.2">
      <c r="A42" t="s">
        <v>248</v>
      </c>
      <c r="B42" t="s">
        <v>249</v>
      </c>
      <c r="C42" t="s">
        <v>250</v>
      </c>
      <c r="D42" t="s">
        <v>251</v>
      </c>
      <c r="E42" t="s">
        <v>252</v>
      </c>
      <c r="F42" t="s">
        <v>25</v>
      </c>
      <c r="G42" t="s">
        <v>253</v>
      </c>
    </row>
    <row r="43" spans="1:7" ht="14.25" x14ac:dyDescent="0.2">
      <c r="A43" t="s">
        <v>254</v>
      </c>
      <c r="B43" t="s">
        <v>255</v>
      </c>
      <c r="C43" t="s">
        <v>256</v>
      </c>
      <c r="D43" t="s">
        <v>257</v>
      </c>
      <c r="E43" t="s">
        <v>258</v>
      </c>
      <c r="F43" t="s">
        <v>25</v>
      </c>
      <c r="G43" t="s">
        <v>259</v>
      </c>
    </row>
    <row r="44" spans="1:7" ht="14.25" x14ac:dyDescent="0.2">
      <c r="A44" t="s">
        <v>260</v>
      </c>
      <c r="B44" t="s">
        <v>261</v>
      </c>
      <c r="C44" t="s">
        <v>214</v>
      </c>
      <c r="D44" t="s">
        <v>262</v>
      </c>
      <c r="E44" t="s">
        <v>263</v>
      </c>
      <c r="F44" t="s">
        <v>12</v>
      </c>
      <c r="G44" t="s">
        <v>264</v>
      </c>
    </row>
    <row r="45" spans="1:7" ht="14.25" x14ac:dyDescent="0.2">
      <c r="A45" t="s">
        <v>265</v>
      </c>
      <c r="B45" t="s">
        <v>266</v>
      </c>
      <c r="C45" t="s">
        <v>267</v>
      </c>
      <c r="D45" t="s">
        <v>268</v>
      </c>
      <c r="E45" t="s">
        <v>269</v>
      </c>
      <c r="F45" t="s">
        <v>25</v>
      </c>
      <c r="G45" t="s">
        <v>270</v>
      </c>
    </row>
    <row r="46" spans="1:7" ht="14.25" x14ac:dyDescent="0.2">
      <c r="A46" t="s">
        <v>271</v>
      </c>
      <c r="B46" t="s">
        <v>272</v>
      </c>
      <c r="C46" t="s">
        <v>273</v>
      </c>
      <c r="D46" t="s">
        <v>274</v>
      </c>
      <c r="E46" t="s">
        <v>275</v>
      </c>
      <c r="F46" t="s">
        <v>12</v>
      </c>
      <c r="G46" t="s">
        <v>276</v>
      </c>
    </row>
    <row r="47" spans="1:7" ht="14.25" x14ac:dyDescent="0.2">
      <c r="A47" t="s">
        <v>277</v>
      </c>
      <c r="B47" t="s">
        <v>278</v>
      </c>
      <c r="C47" t="s">
        <v>279</v>
      </c>
      <c r="D47" t="s">
        <v>280</v>
      </c>
      <c r="E47" t="s">
        <v>281</v>
      </c>
      <c r="F47" t="s">
        <v>25</v>
      </c>
      <c r="G47" t="s">
        <v>282</v>
      </c>
    </row>
    <row r="48" spans="1:7" ht="14.25" x14ac:dyDescent="0.2">
      <c r="A48" t="s">
        <v>283</v>
      </c>
      <c r="B48" t="s">
        <v>284</v>
      </c>
      <c r="C48" t="s">
        <v>285</v>
      </c>
      <c r="D48" t="s">
        <v>286</v>
      </c>
      <c r="E48" t="s">
        <v>287</v>
      </c>
      <c r="F48" t="s">
        <v>25</v>
      </c>
      <c r="G48" t="s">
        <v>288</v>
      </c>
    </row>
    <row r="49" spans="1:7" ht="14.25" x14ac:dyDescent="0.2">
      <c r="A49" t="s">
        <v>289</v>
      </c>
      <c r="B49" t="s">
        <v>290</v>
      </c>
      <c r="C49" t="s">
        <v>291</v>
      </c>
      <c r="D49" t="s">
        <v>292</v>
      </c>
      <c r="E49" t="s">
        <v>293</v>
      </c>
      <c r="F49" t="s">
        <v>25</v>
      </c>
      <c r="G49" t="s">
        <v>294</v>
      </c>
    </row>
    <row r="50" spans="1:7" ht="14.25" x14ac:dyDescent="0.2">
      <c r="A50" t="s">
        <v>295</v>
      </c>
      <c r="B50" t="s">
        <v>296</v>
      </c>
      <c r="C50" t="s">
        <v>297</v>
      </c>
      <c r="D50" t="s">
        <v>298</v>
      </c>
      <c r="E50" t="s">
        <v>299</v>
      </c>
      <c r="F50" t="s">
        <v>12</v>
      </c>
      <c r="G50" t="s">
        <v>300</v>
      </c>
    </row>
    <row r="51" spans="1:7" ht="14.25" x14ac:dyDescent="0.2">
      <c r="A51" t="s">
        <v>301</v>
      </c>
      <c r="B51" t="s">
        <v>302</v>
      </c>
      <c r="C51" t="s">
        <v>297</v>
      </c>
      <c r="D51" t="s">
        <v>303</v>
      </c>
      <c r="E51" t="s">
        <v>304</v>
      </c>
      <c r="F51" t="s">
        <v>12</v>
      </c>
      <c r="G51" t="s">
        <v>305</v>
      </c>
    </row>
    <row r="52" spans="1:7" ht="14.25" x14ac:dyDescent="0.2">
      <c r="A52" t="s">
        <v>306</v>
      </c>
      <c r="B52" t="s">
        <v>307</v>
      </c>
      <c r="C52" t="s">
        <v>308</v>
      </c>
      <c r="D52" t="s">
        <v>309</v>
      </c>
      <c r="E52" t="s">
        <v>310</v>
      </c>
      <c r="F52" t="s">
        <v>12</v>
      </c>
      <c r="G52" t="s">
        <v>311</v>
      </c>
    </row>
    <row r="53" spans="1:7" ht="14.25" x14ac:dyDescent="0.2">
      <c r="A53" t="s">
        <v>312</v>
      </c>
      <c r="B53" t="s">
        <v>313</v>
      </c>
      <c r="C53" t="s">
        <v>314</v>
      </c>
      <c r="D53" t="s">
        <v>315</v>
      </c>
      <c r="E53" t="s">
        <v>316</v>
      </c>
      <c r="F53" t="s">
        <v>25</v>
      </c>
      <c r="G53" t="s">
        <v>317</v>
      </c>
    </row>
    <row r="54" spans="1:7" ht="14.25" x14ac:dyDescent="0.2">
      <c r="A54" t="s">
        <v>318</v>
      </c>
      <c r="B54" t="s">
        <v>319</v>
      </c>
      <c r="C54" t="s">
        <v>320</v>
      </c>
      <c r="D54" t="s">
        <v>321</v>
      </c>
      <c r="E54" t="s">
        <v>322</v>
      </c>
      <c r="F54" t="s">
        <v>12</v>
      </c>
      <c r="G54" t="s">
        <v>323</v>
      </c>
    </row>
    <row r="55" spans="1:7" ht="14.25" x14ac:dyDescent="0.2">
      <c r="A55" t="s">
        <v>324</v>
      </c>
      <c r="B55" t="s">
        <v>325</v>
      </c>
      <c r="C55" t="s">
        <v>142</v>
      </c>
      <c r="D55" t="s">
        <v>326</v>
      </c>
      <c r="E55" t="s">
        <v>327</v>
      </c>
      <c r="F55" t="s">
        <v>12</v>
      </c>
      <c r="G55" t="s">
        <v>328</v>
      </c>
    </row>
    <row r="56" spans="1:7" ht="14.25" x14ac:dyDescent="0.2">
      <c r="A56" t="s">
        <v>329</v>
      </c>
      <c r="B56" t="s">
        <v>330</v>
      </c>
      <c r="C56" t="s">
        <v>297</v>
      </c>
      <c r="D56" t="s">
        <v>331</v>
      </c>
      <c r="E56" t="s">
        <v>332</v>
      </c>
      <c r="F56" t="s">
        <v>25</v>
      </c>
      <c r="G56" t="s">
        <v>333</v>
      </c>
    </row>
    <row r="57" spans="1:7" ht="14.25" x14ac:dyDescent="0.2">
      <c r="A57" t="s">
        <v>334</v>
      </c>
      <c r="B57" t="s">
        <v>335</v>
      </c>
      <c r="C57" t="s">
        <v>178</v>
      </c>
      <c r="D57" t="s">
        <v>336</v>
      </c>
      <c r="E57" t="s">
        <v>337</v>
      </c>
      <c r="F57" t="s">
        <v>25</v>
      </c>
      <c r="G57" t="s">
        <v>338</v>
      </c>
    </row>
    <row r="58" spans="1:7" ht="14.25" x14ac:dyDescent="0.2">
      <c r="A58" t="s">
        <v>339</v>
      </c>
      <c r="B58" t="s">
        <v>340</v>
      </c>
      <c r="C58" t="s">
        <v>341</v>
      </c>
      <c r="D58" t="s">
        <v>342</v>
      </c>
      <c r="E58" t="s">
        <v>343</v>
      </c>
      <c r="F58" t="s">
        <v>12</v>
      </c>
      <c r="G58" t="s">
        <v>344</v>
      </c>
    </row>
    <row r="59" spans="1:7" ht="14.25" x14ac:dyDescent="0.2">
      <c r="A59" t="s">
        <v>345</v>
      </c>
      <c r="B59" t="s">
        <v>346</v>
      </c>
      <c r="C59" t="s">
        <v>291</v>
      </c>
      <c r="D59" t="s">
        <v>347</v>
      </c>
      <c r="E59" t="s">
        <v>348</v>
      </c>
      <c r="F59" t="s">
        <v>25</v>
      </c>
      <c r="G59" t="s">
        <v>349</v>
      </c>
    </row>
    <row r="60" spans="1:7" ht="14.25" x14ac:dyDescent="0.2">
      <c r="A60" t="s">
        <v>350</v>
      </c>
      <c r="B60" t="s">
        <v>351</v>
      </c>
      <c r="C60" t="s">
        <v>352</v>
      </c>
      <c r="D60" t="s">
        <v>353</v>
      </c>
      <c r="E60" t="s">
        <v>354</v>
      </c>
      <c r="F60" t="s">
        <v>25</v>
      </c>
      <c r="G60" t="s">
        <v>355</v>
      </c>
    </row>
    <row r="61" spans="1:7" ht="14.25" x14ac:dyDescent="0.2">
      <c r="A61" t="s">
        <v>356</v>
      </c>
      <c r="B61" t="s">
        <v>357</v>
      </c>
      <c r="C61" t="s">
        <v>358</v>
      </c>
      <c r="D61" t="s">
        <v>359</v>
      </c>
      <c r="E61" t="s">
        <v>360</v>
      </c>
      <c r="F61" t="s">
        <v>25</v>
      </c>
      <c r="G61" t="s">
        <v>361</v>
      </c>
    </row>
    <row r="62" spans="1:7" ht="14.25" x14ac:dyDescent="0.2">
      <c r="A62" t="s">
        <v>362</v>
      </c>
      <c r="B62" t="s">
        <v>363</v>
      </c>
      <c r="C62" t="s">
        <v>148</v>
      </c>
      <c r="D62" t="s">
        <v>364</v>
      </c>
      <c r="E62" t="s">
        <v>365</v>
      </c>
      <c r="F62" t="s">
        <v>12</v>
      </c>
      <c r="G62" t="s">
        <v>366</v>
      </c>
    </row>
    <row r="63" spans="1:7" ht="14.25" x14ac:dyDescent="0.2">
      <c r="A63" t="s">
        <v>367</v>
      </c>
      <c r="B63" t="s">
        <v>368</v>
      </c>
      <c r="C63" t="s">
        <v>369</v>
      </c>
      <c r="D63" t="s">
        <v>370</v>
      </c>
      <c r="E63" t="s">
        <v>371</v>
      </c>
      <c r="F63" t="s">
        <v>25</v>
      </c>
      <c r="G63" t="s">
        <v>372</v>
      </c>
    </row>
    <row r="64" spans="1:7" ht="14.25" x14ac:dyDescent="0.2">
      <c r="A64" t="s">
        <v>373</v>
      </c>
      <c r="B64" t="s">
        <v>374</v>
      </c>
      <c r="C64" t="s">
        <v>375</v>
      </c>
      <c r="D64" t="s">
        <v>376</v>
      </c>
      <c r="E64" t="s">
        <v>377</v>
      </c>
      <c r="F64" t="s">
        <v>25</v>
      </c>
      <c r="G64" t="s">
        <v>378</v>
      </c>
    </row>
    <row r="65" spans="1:7" ht="14.25" x14ac:dyDescent="0.2">
      <c r="A65" t="s">
        <v>379</v>
      </c>
      <c r="B65" t="s">
        <v>380</v>
      </c>
      <c r="C65" t="s">
        <v>381</v>
      </c>
      <c r="D65" t="s">
        <v>382</v>
      </c>
      <c r="E65" t="s">
        <v>383</v>
      </c>
      <c r="F65" t="s">
        <v>25</v>
      </c>
      <c r="G65" t="s">
        <v>384</v>
      </c>
    </row>
    <row r="66" spans="1:7" ht="14.25" x14ac:dyDescent="0.2">
      <c r="A66" t="s">
        <v>385</v>
      </c>
      <c r="B66" t="s">
        <v>386</v>
      </c>
      <c r="C66" t="s">
        <v>387</v>
      </c>
      <c r="D66" t="s">
        <v>388</v>
      </c>
      <c r="E66" t="s">
        <v>389</v>
      </c>
      <c r="F66" t="s">
        <v>25</v>
      </c>
      <c r="G66" t="s">
        <v>390</v>
      </c>
    </row>
    <row r="67" spans="1:7" ht="14.25" x14ac:dyDescent="0.2">
      <c r="A67" t="s">
        <v>391</v>
      </c>
      <c r="B67" t="s">
        <v>392</v>
      </c>
      <c r="C67" t="s">
        <v>393</v>
      </c>
      <c r="D67" t="s">
        <v>394</v>
      </c>
      <c r="E67" t="s">
        <v>395</v>
      </c>
      <c r="F67" t="s">
        <v>12</v>
      </c>
      <c r="G67" t="s">
        <v>396</v>
      </c>
    </row>
    <row r="68" spans="1:7" ht="14.25" x14ac:dyDescent="0.2">
      <c r="A68" t="s">
        <v>397</v>
      </c>
      <c r="B68" t="s">
        <v>398</v>
      </c>
      <c r="C68" t="s">
        <v>399</v>
      </c>
      <c r="D68" t="s">
        <v>400</v>
      </c>
      <c r="E68" t="s">
        <v>401</v>
      </c>
      <c r="F68" t="s">
        <v>25</v>
      </c>
      <c r="G68" t="s">
        <v>402</v>
      </c>
    </row>
    <row r="69" spans="1:7" ht="14.25" x14ac:dyDescent="0.2">
      <c r="A69" t="s">
        <v>403</v>
      </c>
      <c r="B69" t="s">
        <v>404</v>
      </c>
      <c r="C69" t="s">
        <v>352</v>
      </c>
      <c r="D69" t="s">
        <v>405</v>
      </c>
      <c r="E69" t="s">
        <v>406</v>
      </c>
      <c r="F69" t="s">
        <v>25</v>
      </c>
      <c r="G69" t="s">
        <v>407</v>
      </c>
    </row>
    <row r="70" spans="1:7" ht="14.25" x14ac:dyDescent="0.2">
      <c r="A70" t="s">
        <v>408</v>
      </c>
      <c r="B70" t="s">
        <v>409</v>
      </c>
      <c r="C70" t="s">
        <v>410</v>
      </c>
      <c r="D70" t="s">
        <v>411</v>
      </c>
      <c r="E70" t="s">
        <v>412</v>
      </c>
      <c r="F70" t="s">
        <v>12</v>
      </c>
      <c r="G70" t="s">
        <v>413</v>
      </c>
    </row>
    <row r="71" spans="1:7" ht="14.25" x14ac:dyDescent="0.2">
      <c r="A71" t="s">
        <v>414</v>
      </c>
      <c r="B71" t="s">
        <v>415</v>
      </c>
      <c r="C71" t="s">
        <v>208</v>
      </c>
      <c r="D71" t="s">
        <v>416</v>
      </c>
      <c r="E71" t="s">
        <v>417</v>
      </c>
      <c r="F71" t="s">
        <v>25</v>
      </c>
      <c r="G71" t="s">
        <v>418</v>
      </c>
    </row>
    <row r="72" spans="1:7" ht="14.25" x14ac:dyDescent="0.2">
      <c r="A72" t="s">
        <v>419</v>
      </c>
      <c r="B72" t="s">
        <v>420</v>
      </c>
      <c r="C72" t="s">
        <v>421</v>
      </c>
      <c r="D72" t="s">
        <v>422</v>
      </c>
      <c r="E72" t="s">
        <v>423</v>
      </c>
      <c r="F72" t="s">
        <v>25</v>
      </c>
      <c r="G72" t="s">
        <v>424</v>
      </c>
    </row>
    <row r="73" spans="1:7" ht="14.25" x14ac:dyDescent="0.2">
      <c r="A73" t="s">
        <v>425</v>
      </c>
      <c r="B73" t="s">
        <v>426</v>
      </c>
      <c r="C73" t="s">
        <v>427</v>
      </c>
      <c r="D73" t="s">
        <v>428</v>
      </c>
      <c r="E73" t="s">
        <v>429</v>
      </c>
      <c r="F73" t="s">
        <v>25</v>
      </c>
      <c r="G73" t="s">
        <v>430</v>
      </c>
    </row>
    <row r="74" spans="1:7" ht="14.25" x14ac:dyDescent="0.2">
      <c r="A74" t="s">
        <v>431</v>
      </c>
      <c r="B74" t="s">
        <v>432</v>
      </c>
      <c r="C74" t="s">
        <v>433</v>
      </c>
      <c r="D74" t="s">
        <v>434</v>
      </c>
      <c r="E74" t="s">
        <v>435</v>
      </c>
      <c r="F74" t="s">
        <v>25</v>
      </c>
      <c r="G74" t="s">
        <v>436</v>
      </c>
    </row>
    <row r="75" spans="1:7" ht="14.25" x14ac:dyDescent="0.2">
      <c r="A75" t="s">
        <v>437</v>
      </c>
      <c r="B75" t="s">
        <v>438</v>
      </c>
      <c r="C75" t="s">
        <v>439</v>
      </c>
      <c r="D75" t="s">
        <v>440</v>
      </c>
      <c r="E75" t="s">
        <v>441</v>
      </c>
      <c r="F75" t="s">
        <v>12</v>
      </c>
      <c r="G75" t="s">
        <v>442</v>
      </c>
    </row>
    <row r="76" spans="1:7" ht="14.25" x14ac:dyDescent="0.2">
      <c r="A76" t="s">
        <v>443</v>
      </c>
      <c r="B76" t="s">
        <v>444</v>
      </c>
      <c r="C76" t="s">
        <v>445</v>
      </c>
      <c r="D76" t="s">
        <v>446</v>
      </c>
      <c r="E76" t="s">
        <v>447</v>
      </c>
      <c r="F76" t="s">
        <v>12</v>
      </c>
      <c r="G76" t="s">
        <v>448</v>
      </c>
    </row>
    <row r="77" spans="1:7" ht="14.25" x14ac:dyDescent="0.2">
      <c r="A77" t="s">
        <v>449</v>
      </c>
      <c r="B77" t="s">
        <v>450</v>
      </c>
      <c r="C77" t="s">
        <v>451</v>
      </c>
      <c r="D77" t="s">
        <v>452</v>
      </c>
      <c r="E77" t="s">
        <v>453</v>
      </c>
      <c r="F77" t="s">
        <v>12</v>
      </c>
      <c r="G77" t="s">
        <v>454</v>
      </c>
    </row>
    <row r="78" spans="1:7" ht="14.25" x14ac:dyDescent="0.2">
      <c r="A78" t="s">
        <v>455</v>
      </c>
      <c r="B78" t="s">
        <v>456</v>
      </c>
      <c r="C78" t="s">
        <v>9</v>
      </c>
      <c r="D78" t="s">
        <v>457</v>
      </c>
      <c r="E78" t="s">
        <v>458</v>
      </c>
      <c r="F78" t="s">
        <v>12</v>
      </c>
      <c r="G78" t="s">
        <v>459</v>
      </c>
    </row>
    <row r="79" spans="1:7" ht="14.25" x14ac:dyDescent="0.2">
      <c r="A79" t="s">
        <v>460</v>
      </c>
      <c r="B79" t="s">
        <v>461</v>
      </c>
      <c r="C79" t="s">
        <v>462</v>
      </c>
      <c r="D79" t="s">
        <v>463</v>
      </c>
      <c r="E79" t="s">
        <v>464</v>
      </c>
      <c r="F79" t="s">
        <v>12</v>
      </c>
      <c r="G79" t="s">
        <v>465</v>
      </c>
    </row>
    <row r="80" spans="1:7" ht="14.25" x14ac:dyDescent="0.2">
      <c r="A80" t="s">
        <v>466</v>
      </c>
      <c r="B80" t="s">
        <v>467</v>
      </c>
      <c r="C80" t="s">
        <v>468</v>
      </c>
      <c r="D80" t="s">
        <v>469</v>
      </c>
      <c r="E80" t="s">
        <v>470</v>
      </c>
      <c r="F80" t="s">
        <v>12</v>
      </c>
      <c r="G80" t="s">
        <v>471</v>
      </c>
    </row>
    <row r="81" spans="1:7" ht="14.25" x14ac:dyDescent="0.2">
      <c r="A81" t="s">
        <v>472</v>
      </c>
      <c r="B81" t="s">
        <v>473</v>
      </c>
      <c r="C81" t="s">
        <v>474</v>
      </c>
      <c r="D81" t="s">
        <v>475</v>
      </c>
      <c r="E81" t="s">
        <v>476</v>
      </c>
      <c r="F81" t="s">
        <v>25</v>
      </c>
      <c r="G81" t="s">
        <v>477</v>
      </c>
    </row>
    <row r="82" spans="1:7" ht="14.25" x14ac:dyDescent="0.2">
      <c r="A82" t="s">
        <v>478</v>
      </c>
      <c r="B82" t="s">
        <v>479</v>
      </c>
      <c r="C82" t="s">
        <v>480</v>
      </c>
      <c r="D82" t="s">
        <v>481</v>
      </c>
      <c r="E82" t="s">
        <v>482</v>
      </c>
      <c r="F82" t="s">
        <v>25</v>
      </c>
      <c r="G82" t="s">
        <v>483</v>
      </c>
    </row>
    <row r="83" spans="1:7" ht="14.25" x14ac:dyDescent="0.2">
      <c r="A83" t="s">
        <v>484</v>
      </c>
      <c r="B83" t="s">
        <v>485</v>
      </c>
      <c r="C83" t="s">
        <v>486</v>
      </c>
      <c r="D83" t="s">
        <v>487</v>
      </c>
      <c r="E83" t="s">
        <v>488</v>
      </c>
      <c r="F83" t="s">
        <v>12</v>
      </c>
      <c r="G83" t="s">
        <v>489</v>
      </c>
    </row>
    <row r="84" spans="1:7" ht="14.25" x14ac:dyDescent="0.2">
      <c r="A84" t="s">
        <v>490</v>
      </c>
      <c r="B84" t="s">
        <v>491</v>
      </c>
      <c r="C84" t="s">
        <v>492</v>
      </c>
      <c r="D84" t="s">
        <v>493</v>
      </c>
      <c r="E84" t="s">
        <v>494</v>
      </c>
      <c r="F84" t="s">
        <v>25</v>
      </c>
      <c r="G84" t="s">
        <v>495</v>
      </c>
    </row>
    <row r="85" spans="1:7" ht="14.25" x14ac:dyDescent="0.2">
      <c r="A85" t="s">
        <v>496</v>
      </c>
      <c r="B85" t="s">
        <v>497</v>
      </c>
      <c r="C85" t="s">
        <v>498</v>
      </c>
      <c r="D85" t="s">
        <v>499</v>
      </c>
      <c r="E85" t="s">
        <v>500</v>
      </c>
      <c r="F85" t="s">
        <v>25</v>
      </c>
      <c r="G85" t="s">
        <v>501</v>
      </c>
    </row>
    <row r="86" spans="1:7" ht="14.25" x14ac:dyDescent="0.2">
      <c r="A86" t="s">
        <v>502</v>
      </c>
      <c r="B86" t="s">
        <v>503</v>
      </c>
      <c r="C86" t="s">
        <v>504</v>
      </c>
      <c r="D86" t="s">
        <v>505</v>
      </c>
      <c r="E86" t="s">
        <v>506</v>
      </c>
      <c r="F86" t="s">
        <v>25</v>
      </c>
      <c r="G86" t="s">
        <v>507</v>
      </c>
    </row>
    <row r="87" spans="1:7" ht="14.25" x14ac:dyDescent="0.2">
      <c r="A87" t="s">
        <v>508</v>
      </c>
      <c r="B87" t="s">
        <v>509</v>
      </c>
      <c r="C87" t="s">
        <v>510</v>
      </c>
      <c r="D87" t="s">
        <v>511</v>
      </c>
      <c r="E87" t="s">
        <v>512</v>
      </c>
      <c r="F87" t="s">
        <v>12</v>
      </c>
      <c r="G87" t="s">
        <v>513</v>
      </c>
    </row>
    <row r="88" spans="1:7" ht="14.25" x14ac:dyDescent="0.2">
      <c r="A88" t="s">
        <v>514</v>
      </c>
      <c r="B88" t="s">
        <v>515</v>
      </c>
      <c r="C88" t="s">
        <v>387</v>
      </c>
      <c r="D88" t="s">
        <v>516</v>
      </c>
      <c r="E88" t="s">
        <v>517</v>
      </c>
      <c r="F88" t="s">
        <v>12</v>
      </c>
      <c r="G88" t="s">
        <v>518</v>
      </c>
    </row>
    <row r="89" spans="1:7" ht="14.25" x14ac:dyDescent="0.2">
      <c r="A89" t="s">
        <v>519</v>
      </c>
      <c r="B89" t="s">
        <v>520</v>
      </c>
      <c r="C89" t="s">
        <v>521</v>
      </c>
      <c r="D89" t="s">
        <v>522</v>
      </c>
      <c r="E89" t="s">
        <v>523</v>
      </c>
      <c r="F89" t="s">
        <v>12</v>
      </c>
      <c r="G89" t="s">
        <v>524</v>
      </c>
    </row>
    <row r="90" spans="1:7" ht="14.25" x14ac:dyDescent="0.2">
      <c r="A90" t="s">
        <v>525</v>
      </c>
      <c r="B90" t="s">
        <v>526</v>
      </c>
      <c r="C90" t="s">
        <v>527</v>
      </c>
      <c r="D90" t="s">
        <v>528</v>
      </c>
      <c r="E90" t="s">
        <v>529</v>
      </c>
      <c r="F90" t="s">
        <v>12</v>
      </c>
      <c r="G90" t="s">
        <v>530</v>
      </c>
    </row>
    <row r="91" spans="1:7" ht="14.25" x14ac:dyDescent="0.2">
      <c r="A91" t="s">
        <v>531</v>
      </c>
      <c r="B91" t="s">
        <v>532</v>
      </c>
      <c r="C91" t="s">
        <v>533</v>
      </c>
      <c r="D91" t="s">
        <v>534</v>
      </c>
      <c r="E91" t="s">
        <v>535</v>
      </c>
      <c r="F91" t="s">
        <v>12</v>
      </c>
      <c r="G91" t="s">
        <v>536</v>
      </c>
    </row>
    <row r="92" spans="1:7" ht="14.25" x14ac:dyDescent="0.2">
      <c r="A92" t="s">
        <v>537</v>
      </c>
      <c r="B92" t="s">
        <v>538</v>
      </c>
      <c r="C92" t="s">
        <v>539</v>
      </c>
      <c r="D92" t="s">
        <v>540</v>
      </c>
      <c r="E92" t="s">
        <v>541</v>
      </c>
      <c r="F92" t="s">
        <v>12</v>
      </c>
      <c r="G92" t="s">
        <v>542</v>
      </c>
    </row>
    <row r="93" spans="1:7" ht="14.25" x14ac:dyDescent="0.2">
      <c r="A93" t="s">
        <v>543</v>
      </c>
      <c r="B93" t="s">
        <v>544</v>
      </c>
      <c r="C93" t="s">
        <v>220</v>
      </c>
      <c r="D93" t="s">
        <v>545</v>
      </c>
      <c r="E93" t="s">
        <v>546</v>
      </c>
      <c r="F93" t="s">
        <v>25</v>
      </c>
      <c r="G93" t="s">
        <v>547</v>
      </c>
    </row>
    <row r="94" spans="1:7" ht="14.25" x14ac:dyDescent="0.2">
      <c r="A94" t="s">
        <v>548</v>
      </c>
      <c r="B94" t="s">
        <v>549</v>
      </c>
      <c r="C94" t="s">
        <v>550</v>
      </c>
      <c r="D94" t="s">
        <v>551</v>
      </c>
      <c r="E94" t="s">
        <v>552</v>
      </c>
      <c r="F94" t="s">
        <v>25</v>
      </c>
      <c r="G94" t="s">
        <v>553</v>
      </c>
    </row>
    <row r="95" spans="1:7" ht="14.25" x14ac:dyDescent="0.2">
      <c r="A95" t="s">
        <v>554</v>
      </c>
      <c r="B95" t="s">
        <v>555</v>
      </c>
      <c r="C95" t="s">
        <v>556</v>
      </c>
      <c r="D95" t="s">
        <v>557</v>
      </c>
      <c r="E95" t="s">
        <v>558</v>
      </c>
      <c r="F95" t="s">
        <v>12</v>
      </c>
      <c r="G95" t="s">
        <v>559</v>
      </c>
    </row>
    <row r="96" spans="1:7" ht="14.25" x14ac:dyDescent="0.2">
      <c r="A96" t="s">
        <v>560</v>
      </c>
      <c r="B96" t="s">
        <v>561</v>
      </c>
      <c r="C96" t="s">
        <v>562</v>
      </c>
      <c r="D96" t="s">
        <v>563</v>
      </c>
      <c r="E96" t="s">
        <v>564</v>
      </c>
      <c r="F96" t="s">
        <v>12</v>
      </c>
      <c r="G96" t="s">
        <v>565</v>
      </c>
    </row>
    <row r="97" spans="1:7" ht="14.25" x14ac:dyDescent="0.2">
      <c r="A97" t="s">
        <v>566</v>
      </c>
      <c r="B97" t="s">
        <v>567</v>
      </c>
      <c r="C97" t="s">
        <v>568</v>
      </c>
      <c r="D97" t="s">
        <v>569</v>
      </c>
      <c r="E97" t="s">
        <v>570</v>
      </c>
      <c r="F97" t="s">
        <v>25</v>
      </c>
      <c r="G97" t="s">
        <v>571</v>
      </c>
    </row>
    <row r="98" spans="1:7" ht="14.25" x14ac:dyDescent="0.2">
      <c r="A98" t="s">
        <v>572</v>
      </c>
      <c r="B98" t="s">
        <v>573</v>
      </c>
      <c r="C98" t="s">
        <v>574</v>
      </c>
      <c r="D98" t="s">
        <v>575</v>
      </c>
      <c r="E98" t="s">
        <v>576</v>
      </c>
      <c r="F98" t="s">
        <v>12</v>
      </c>
      <c r="G98" t="s">
        <v>577</v>
      </c>
    </row>
    <row r="99" spans="1:7" ht="14.25" x14ac:dyDescent="0.2">
      <c r="A99" t="s">
        <v>578</v>
      </c>
      <c r="B99" t="s">
        <v>579</v>
      </c>
      <c r="C99" t="s">
        <v>580</v>
      </c>
      <c r="D99" t="s">
        <v>581</v>
      </c>
      <c r="E99" t="s">
        <v>582</v>
      </c>
      <c r="F99" t="s">
        <v>25</v>
      </c>
      <c r="G99" t="s">
        <v>583</v>
      </c>
    </row>
    <row r="100" spans="1:7" ht="14.25" x14ac:dyDescent="0.2">
      <c r="A100" t="s">
        <v>584</v>
      </c>
      <c r="B100" t="s">
        <v>585</v>
      </c>
      <c r="C100" t="s">
        <v>314</v>
      </c>
      <c r="D100" t="s">
        <v>586</v>
      </c>
      <c r="E100" t="s">
        <v>587</v>
      </c>
      <c r="F100" t="s">
        <v>12</v>
      </c>
      <c r="G100" t="s">
        <v>588</v>
      </c>
    </row>
    <row r="101" spans="1:7" ht="14.25" x14ac:dyDescent="0.2">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B5A18-3F7A-4BA3-B7A4-8EC211D9B613}">
  <dimension ref="A1:Q1001"/>
  <sheetViews>
    <sheetView topLeftCell="B1" workbookViewId="0">
      <selection sqref="A1:O1001"/>
    </sheetView>
  </sheetViews>
  <sheetFormatPr defaultRowHeight="15" x14ac:dyDescent="0.2"/>
  <cols>
    <col min="1" max="1" width="11.25" customWidth="1"/>
    <col min="2" max="2" width="14.625" customWidth="1"/>
    <col min="3" max="3" width="12.875" customWidth="1"/>
    <col min="4" max="4" width="10.875" customWidth="1"/>
    <col min="5" max="5" width="13" customWidth="1"/>
    <col min="6" max="6" width="13.75" customWidth="1"/>
    <col min="7" max="7" width="15.875" customWidth="1"/>
    <col min="8" max="8" width="16.25" customWidth="1"/>
    <col min="9" max="9" width="27" customWidth="1"/>
    <col min="10" max="10" width="15.375" customWidth="1"/>
    <col min="11" max="11" width="14.875" customWidth="1"/>
    <col min="12" max="12" width="14" customWidth="1"/>
    <col min="13" max="13" width="20.875" customWidth="1"/>
    <col min="14" max="14" width="16.375" customWidth="1"/>
    <col min="15" max="15" width="16" customWidth="1"/>
    <col min="16" max="16" width="10.625" customWidth="1"/>
    <col min="17" max="17" width="22.875" customWidth="1"/>
    <col min="18" max="18" width="21.5" customWidth="1"/>
  </cols>
  <sheetData>
    <row r="1" spans="1:17" ht="14.25" x14ac:dyDescent="0.2">
      <c r="A1" t="s">
        <v>595</v>
      </c>
      <c r="B1" t="s">
        <v>1</v>
      </c>
      <c r="C1" t="s">
        <v>596</v>
      </c>
      <c r="D1" t="s">
        <v>597</v>
      </c>
      <c r="E1" t="s">
        <v>598</v>
      </c>
      <c r="F1" t="s">
        <v>599</v>
      </c>
      <c r="G1" t="s">
        <v>600</v>
      </c>
      <c r="H1" t="s">
        <v>601</v>
      </c>
      <c r="I1" t="s">
        <v>602</v>
      </c>
      <c r="J1" t="s">
        <v>603</v>
      </c>
      <c r="K1" t="s">
        <v>604</v>
      </c>
      <c r="L1" t="s">
        <v>605</v>
      </c>
      <c r="M1" t="s">
        <v>606</v>
      </c>
      <c r="N1" t="s">
        <v>607</v>
      </c>
      <c r="O1" t="s">
        <v>608</v>
      </c>
      <c r="P1" t="s">
        <v>996</v>
      </c>
      <c r="Q1" t="s">
        <v>1004</v>
      </c>
    </row>
    <row r="2" spans="1:17" ht="14.25" x14ac:dyDescent="0.2">
      <c r="A2">
        <v>5</v>
      </c>
      <c r="B2" t="s">
        <v>460</v>
      </c>
      <c r="C2">
        <v>58</v>
      </c>
      <c r="D2">
        <v>2</v>
      </c>
      <c r="E2" s="1">
        <v>44968</v>
      </c>
      <c r="F2" s="2">
        <v>0.82277777777777783</v>
      </c>
      <c r="G2" s="1">
        <v>44975</v>
      </c>
      <c r="H2" s="2">
        <v>0.46449074074074076</v>
      </c>
      <c r="I2" t="s">
        <v>609</v>
      </c>
      <c r="J2" t="s">
        <v>610</v>
      </c>
      <c r="K2" t="s">
        <v>611</v>
      </c>
      <c r="L2">
        <v>19</v>
      </c>
      <c r="M2">
        <v>7</v>
      </c>
      <c r="N2">
        <v>11</v>
      </c>
      <c r="O2">
        <v>1492</v>
      </c>
      <c r="P2">
        <v>2984</v>
      </c>
      <c r="Q2" t="s">
        <v>997</v>
      </c>
    </row>
    <row r="3" spans="1:17" ht="14.25" x14ac:dyDescent="0.2">
      <c r="A3">
        <v>56</v>
      </c>
      <c r="B3" t="s">
        <v>560</v>
      </c>
      <c r="C3">
        <v>58</v>
      </c>
      <c r="D3">
        <v>5</v>
      </c>
      <c r="E3" s="1">
        <v>44965</v>
      </c>
      <c r="F3" s="2">
        <v>0.50819444444444439</v>
      </c>
      <c r="G3" s="1">
        <v>44970</v>
      </c>
      <c r="H3" s="2">
        <v>0.78609953703703705</v>
      </c>
      <c r="I3" t="s">
        <v>118</v>
      </c>
      <c r="J3" t="s">
        <v>610</v>
      </c>
      <c r="K3" t="s">
        <v>611</v>
      </c>
      <c r="L3">
        <v>12</v>
      </c>
      <c r="M3">
        <v>5</v>
      </c>
      <c r="N3">
        <v>18</v>
      </c>
      <c r="O3">
        <v>1492</v>
      </c>
      <c r="P3">
        <v>7460</v>
      </c>
      <c r="Q3" t="s">
        <v>998</v>
      </c>
    </row>
    <row r="4" spans="1:17" ht="14.25" x14ac:dyDescent="0.2">
      <c r="A4">
        <v>37</v>
      </c>
      <c r="B4" t="s">
        <v>566</v>
      </c>
      <c r="C4">
        <v>19</v>
      </c>
      <c r="D4">
        <v>5</v>
      </c>
      <c r="E4" s="1">
        <v>44967</v>
      </c>
      <c r="F4" s="2">
        <v>0.45907407407407408</v>
      </c>
      <c r="G4" s="1">
        <v>44972</v>
      </c>
      <c r="H4" s="2">
        <v>0.88861111111111113</v>
      </c>
      <c r="I4" t="s">
        <v>612</v>
      </c>
      <c r="J4" t="s">
        <v>610</v>
      </c>
      <c r="K4" t="s">
        <v>611</v>
      </c>
      <c r="L4">
        <v>11</v>
      </c>
      <c r="M4">
        <v>5</v>
      </c>
      <c r="N4">
        <v>21</v>
      </c>
      <c r="O4">
        <v>1234</v>
      </c>
      <c r="P4">
        <v>6170</v>
      </c>
      <c r="Q4" t="s">
        <v>999</v>
      </c>
    </row>
    <row r="5" spans="1:17" ht="14.25" x14ac:dyDescent="0.2">
      <c r="A5">
        <v>20</v>
      </c>
      <c r="B5" t="s">
        <v>69</v>
      </c>
      <c r="C5">
        <v>52</v>
      </c>
      <c r="D5">
        <v>1</v>
      </c>
      <c r="E5" s="1">
        <v>44968</v>
      </c>
      <c r="F5" s="2">
        <v>0.60899305555555561</v>
      </c>
      <c r="G5" s="1">
        <v>44971</v>
      </c>
      <c r="H5" s="2">
        <v>6.5462962962962959E-2</v>
      </c>
      <c r="I5" t="s">
        <v>59</v>
      </c>
      <c r="J5" t="s">
        <v>610</v>
      </c>
      <c r="K5" t="s">
        <v>611</v>
      </c>
      <c r="L5">
        <v>14</v>
      </c>
      <c r="M5">
        <v>3</v>
      </c>
      <c r="N5">
        <v>1</v>
      </c>
      <c r="O5">
        <v>236</v>
      </c>
      <c r="P5">
        <v>236</v>
      </c>
      <c r="Q5" t="s">
        <v>997</v>
      </c>
    </row>
    <row r="6" spans="1:17" ht="14.25" x14ac:dyDescent="0.2">
      <c r="A6">
        <v>43</v>
      </c>
      <c r="B6" t="s">
        <v>277</v>
      </c>
      <c r="C6">
        <v>49</v>
      </c>
      <c r="D6">
        <v>3</v>
      </c>
      <c r="E6" s="1">
        <v>44969</v>
      </c>
      <c r="F6" s="2">
        <v>0.93837962962962962</v>
      </c>
      <c r="G6" s="1">
        <v>44973</v>
      </c>
      <c r="H6" s="2">
        <v>0.11651620370370371</v>
      </c>
      <c r="I6" t="s">
        <v>613</v>
      </c>
      <c r="J6" t="s">
        <v>610</v>
      </c>
      <c r="K6" t="s">
        <v>611</v>
      </c>
      <c r="L6">
        <v>22</v>
      </c>
      <c r="M6">
        <v>4</v>
      </c>
      <c r="N6">
        <v>2</v>
      </c>
      <c r="O6">
        <v>903</v>
      </c>
      <c r="P6">
        <v>2709</v>
      </c>
      <c r="Q6" t="s">
        <v>1000</v>
      </c>
    </row>
    <row r="7" spans="1:17" ht="14.25" x14ac:dyDescent="0.2">
      <c r="A7">
        <v>78</v>
      </c>
      <c r="B7" t="s">
        <v>367</v>
      </c>
      <c r="C7">
        <v>11</v>
      </c>
      <c r="D7">
        <v>2</v>
      </c>
      <c r="E7" s="1">
        <v>44961</v>
      </c>
      <c r="F7" s="2">
        <v>0.54177083333333331</v>
      </c>
      <c r="G7" s="1">
        <v>44965</v>
      </c>
      <c r="H7" s="2">
        <v>0.85503472222222221</v>
      </c>
      <c r="I7" t="s">
        <v>244</v>
      </c>
      <c r="J7" t="s">
        <v>610</v>
      </c>
      <c r="K7" t="s">
        <v>611</v>
      </c>
      <c r="L7">
        <v>13</v>
      </c>
      <c r="M7">
        <v>4</v>
      </c>
      <c r="N7">
        <v>20</v>
      </c>
      <c r="O7">
        <v>1096</v>
      </c>
      <c r="P7">
        <v>2192</v>
      </c>
      <c r="Q7" t="s">
        <v>997</v>
      </c>
    </row>
    <row r="8" spans="1:17" ht="14.25" x14ac:dyDescent="0.2">
      <c r="A8">
        <v>87</v>
      </c>
      <c r="B8" t="s">
        <v>329</v>
      </c>
      <c r="C8">
        <v>2</v>
      </c>
      <c r="D8">
        <v>5</v>
      </c>
      <c r="E8" s="1">
        <v>44961</v>
      </c>
      <c r="F8" s="2">
        <v>0.55371527777777774</v>
      </c>
      <c r="G8" s="1">
        <v>44968</v>
      </c>
      <c r="H8" s="2">
        <v>0.96291666666666664</v>
      </c>
      <c r="I8" t="s">
        <v>614</v>
      </c>
      <c r="J8" t="s">
        <v>610</v>
      </c>
      <c r="K8" t="s">
        <v>611</v>
      </c>
      <c r="L8">
        <v>13</v>
      </c>
      <c r="M8">
        <v>7</v>
      </c>
      <c r="N8">
        <v>23</v>
      </c>
      <c r="O8">
        <v>441</v>
      </c>
      <c r="P8">
        <v>2205</v>
      </c>
      <c r="Q8" t="s">
        <v>997</v>
      </c>
    </row>
    <row r="9" spans="1:17" ht="14.25" x14ac:dyDescent="0.2">
      <c r="A9">
        <v>89</v>
      </c>
      <c r="B9" t="s">
        <v>356</v>
      </c>
      <c r="C9">
        <v>3</v>
      </c>
      <c r="D9">
        <v>5</v>
      </c>
      <c r="E9" s="1">
        <v>44969</v>
      </c>
      <c r="F9" s="2">
        <v>0.9561574074074074</v>
      </c>
      <c r="G9" s="1">
        <v>44970</v>
      </c>
      <c r="H9" s="2">
        <v>0.61228009259259264</v>
      </c>
      <c r="I9" t="s">
        <v>615</v>
      </c>
      <c r="J9" t="s">
        <v>610</v>
      </c>
      <c r="K9" t="s">
        <v>611</v>
      </c>
      <c r="L9">
        <v>22</v>
      </c>
      <c r="M9">
        <v>1</v>
      </c>
      <c r="N9">
        <v>14</v>
      </c>
      <c r="O9">
        <v>1534</v>
      </c>
      <c r="P9">
        <v>7670</v>
      </c>
      <c r="Q9" t="s">
        <v>1000</v>
      </c>
    </row>
    <row r="10" spans="1:17" ht="14.25" x14ac:dyDescent="0.2">
      <c r="A10">
        <v>121</v>
      </c>
      <c r="B10" t="s">
        <v>289</v>
      </c>
      <c r="C10">
        <v>33</v>
      </c>
      <c r="D10">
        <v>3</v>
      </c>
      <c r="E10" s="1">
        <v>44962</v>
      </c>
      <c r="F10" s="2">
        <v>9.6469907407407407E-2</v>
      </c>
      <c r="G10" s="1">
        <v>44966</v>
      </c>
      <c r="H10" s="2">
        <v>0.31216435185185187</v>
      </c>
      <c r="I10" t="s">
        <v>616</v>
      </c>
      <c r="J10" t="s">
        <v>610</v>
      </c>
      <c r="K10" t="s">
        <v>611</v>
      </c>
      <c r="L10">
        <v>2</v>
      </c>
      <c r="M10">
        <v>4</v>
      </c>
      <c r="N10">
        <v>7</v>
      </c>
      <c r="O10">
        <v>314</v>
      </c>
      <c r="P10">
        <v>942</v>
      </c>
      <c r="Q10" t="s">
        <v>1000</v>
      </c>
    </row>
    <row r="11" spans="1:17" ht="14.25" x14ac:dyDescent="0.2">
      <c r="A11">
        <v>126</v>
      </c>
      <c r="B11" t="s">
        <v>242</v>
      </c>
      <c r="C11">
        <v>19</v>
      </c>
      <c r="D11">
        <v>5</v>
      </c>
      <c r="E11" s="1">
        <v>44961</v>
      </c>
      <c r="F11" s="2">
        <v>0.10305555555555555</v>
      </c>
      <c r="G11" s="1">
        <v>44970</v>
      </c>
      <c r="H11" s="2">
        <v>0.55321759259259262</v>
      </c>
      <c r="I11" t="s">
        <v>617</v>
      </c>
      <c r="J11" t="s">
        <v>610</v>
      </c>
      <c r="K11" t="s">
        <v>611</v>
      </c>
      <c r="L11">
        <v>2</v>
      </c>
      <c r="M11">
        <v>9</v>
      </c>
      <c r="N11">
        <v>13</v>
      </c>
      <c r="O11">
        <v>1234</v>
      </c>
      <c r="P11">
        <v>6170</v>
      </c>
      <c r="Q11" t="s">
        <v>997</v>
      </c>
    </row>
    <row r="12" spans="1:17" ht="14.25" x14ac:dyDescent="0.2">
      <c r="A12">
        <v>131</v>
      </c>
      <c r="B12" t="s">
        <v>460</v>
      </c>
      <c r="C12">
        <v>3</v>
      </c>
      <c r="D12">
        <v>5</v>
      </c>
      <c r="E12" s="1">
        <v>44961</v>
      </c>
      <c r="F12" s="2">
        <v>0.85474537037037035</v>
      </c>
      <c r="G12" s="1">
        <v>44968</v>
      </c>
      <c r="H12" s="2">
        <v>0.35350694444444447</v>
      </c>
      <c r="I12" t="s">
        <v>358</v>
      </c>
      <c r="J12" t="s">
        <v>610</v>
      </c>
      <c r="K12" t="s">
        <v>611</v>
      </c>
      <c r="L12">
        <v>20</v>
      </c>
      <c r="M12">
        <v>7</v>
      </c>
      <c r="N12">
        <v>8</v>
      </c>
      <c r="O12">
        <v>1534</v>
      </c>
      <c r="P12">
        <v>7670</v>
      </c>
      <c r="Q12" t="s">
        <v>997</v>
      </c>
    </row>
    <row r="13" spans="1:17" ht="14.25" x14ac:dyDescent="0.2">
      <c r="A13">
        <v>132</v>
      </c>
      <c r="B13" t="s">
        <v>271</v>
      </c>
      <c r="C13">
        <v>49</v>
      </c>
      <c r="D13">
        <v>4</v>
      </c>
      <c r="E13" s="1">
        <v>44961</v>
      </c>
      <c r="F13" s="2">
        <v>0.97478009259259257</v>
      </c>
      <c r="G13" s="1">
        <v>44970</v>
      </c>
      <c r="H13" s="2">
        <v>0.83041666666666669</v>
      </c>
      <c r="I13" t="s">
        <v>618</v>
      </c>
      <c r="J13" t="s">
        <v>610</v>
      </c>
      <c r="K13" t="s">
        <v>611</v>
      </c>
      <c r="L13">
        <v>23</v>
      </c>
      <c r="M13">
        <v>9</v>
      </c>
      <c r="N13">
        <v>19</v>
      </c>
      <c r="O13">
        <v>903</v>
      </c>
      <c r="P13">
        <v>3612</v>
      </c>
      <c r="Q13" t="s">
        <v>997</v>
      </c>
    </row>
    <row r="14" spans="1:17" ht="14.25" x14ac:dyDescent="0.2">
      <c r="A14">
        <v>146</v>
      </c>
      <c r="B14" t="s">
        <v>182</v>
      </c>
      <c r="C14">
        <v>52</v>
      </c>
      <c r="D14">
        <v>5</v>
      </c>
      <c r="E14" s="1">
        <v>44970</v>
      </c>
      <c r="F14" s="2">
        <v>0.7666087962962963</v>
      </c>
      <c r="G14" s="1">
        <v>44973</v>
      </c>
      <c r="H14" s="2">
        <v>0.17195601851851852</v>
      </c>
      <c r="I14" t="s">
        <v>619</v>
      </c>
      <c r="J14" t="s">
        <v>610</v>
      </c>
      <c r="K14" t="s">
        <v>611</v>
      </c>
      <c r="L14">
        <v>18</v>
      </c>
      <c r="M14">
        <v>3</v>
      </c>
      <c r="N14">
        <v>4</v>
      </c>
      <c r="O14">
        <v>236</v>
      </c>
      <c r="P14">
        <v>1180</v>
      </c>
      <c r="Q14" t="s">
        <v>1001</v>
      </c>
    </row>
    <row r="15" spans="1:17" ht="14.25" x14ac:dyDescent="0.2">
      <c r="A15">
        <v>161</v>
      </c>
      <c r="B15" t="s">
        <v>324</v>
      </c>
      <c r="C15">
        <v>58</v>
      </c>
      <c r="D15">
        <v>3</v>
      </c>
      <c r="E15" s="1">
        <v>44970</v>
      </c>
      <c r="F15" s="2">
        <v>0.13062499999999999</v>
      </c>
      <c r="G15" s="1">
        <v>44971</v>
      </c>
      <c r="H15" s="2">
        <v>0.96667824074074071</v>
      </c>
      <c r="I15" t="s">
        <v>250</v>
      </c>
      <c r="J15" t="s">
        <v>610</v>
      </c>
      <c r="K15" t="s">
        <v>611</v>
      </c>
      <c r="L15">
        <v>3</v>
      </c>
      <c r="M15">
        <v>1</v>
      </c>
      <c r="N15">
        <v>23</v>
      </c>
      <c r="O15">
        <v>1492</v>
      </c>
      <c r="P15">
        <v>4476</v>
      </c>
      <c r="Q15" t="s">
        <v>1001</v>
      </c>
    </row>
    <row r="16" spans="1:17" ht="14.25" x14ac:dyDescent="0.2">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v>3068</v>
      </c>
      <c r="Q16" t="s">
        <v>1001</v>
      </c>
    </row>
    <row r="17" spans="1:17" ht="14.25" x14ac:dyDescent="0.2">
      <c r="A17">
        <v>173</v>
      </c>
      <c r="B17" t="s">
        <v>425</v>
      </c>
      <c r="C17">
        <v>58</v>
      </c>
      <c r="D17">
        <v>2</v>
      </c>
      <c r="E17" s="1">
        <v>44964</v>
      </c>
      <c r="F17" s="2">
        <v>0.96917824074074077</v>
      </c>
      <c r="G17" s="1">
        <v>44970</v>
      </c>
      <c r="H17" s="2">
        <v>7.7696759259259257E-2</v>
      </c>
      <c r="I17" t="s">
        <v>556</v>
      </c>
      <c r="J17" t="s">
        <v>610</v>
      </c>
      <c r="K17" t="s">
        <v>611</v>
      </c>
      <c r="L17">
        <v>23</v>
      </c>
      <c r="M17">
        <v>6</v>
      </c>
      <c r="N17">
        <v>1</v>
      </c>
      <c r="O17">
        <v>1492</v>
      </c>
      <c r="P17">
        <v>2984</v>
      </c>
      <c r="Q17" t="s">
        <v>1002</v>
      </c>
    </row>
    <row r="18" spans="1:17" ht="14.25" x14ac:dyDescent="0.2">
      <c r="A18">
        <v>182</v>
      </c>
      <c r="B18" t="s">
        <v>414</v>
      </c>
      <c r="C18">
        <v>2</v>
      </c>
      <c r="D18">
        <v>1</v>
      </c>
      <c r="E18" s="1">
        <v>44965</v>
      </c>
      <c r="F18" s="2">
        <v>0.97326388888888893</v>
      </c>
      <c r="G18" s="1">
        <v>44972</v>
      </c>
      <c r="H18" s="2">
        <v>0.25524305555555554</v>
      </c>
      <c r="I18" t="s">
        <v>621</v>
      </c>
      <c r="J18" t="s">
        <v>610</v>
      </c>
      <c r="K18" t="s">
        <v>611</v>
      </c>
      <c r="L18">
        <v>23</v>
      </c>
      <c r="M18">
        <v>7</v>
      </c>
      <c r="N18">
        <v>6</v>
      </c>
      <c r="O18">
        <v>441</v>
      </c>
      <c r="P18">
        <v>441</v>
      </c>
      <c r="Q18" t="s">
        <v>998</v>
      </c>
    </row>
    <row r="19" spans="1:17" ht="14.25" x14ac:dyDescent="0.2">
      <c r="A19">
        <v>184</v>
      </c>
      <c r="B19" t="s">
        <v>164</v>
      </c>
      <c r="C19">
        <v>52</v>
      </c>
      <c r="D19">
        <v>3</v>
      </c>
      <c r="E19" s="1">
        <v>44968</v>
      </c>
      <c r="F19" s="2">
        <v>0.89922453703703709</v>
      </c>
      <c r="G19" s="1">
        <v>44977</v>
      </c>
      <c r="H19" s="2">
        <v>0.20866898148148147</v>
      </c>
      <c r="I19" t="s">
        <v>617</v>
      </c>
      <c r="J19" t="s">
        <v>610</v>
      </c>
      <c r="K19" t="s">
        <v>611</v>
      </c>
      <c r="L19">
        <v>21</v>
      </c>
      <c r="M19">
        <v>9</v>
      </c>
      <c r="N19">
        <v>5</v>
      </c>
      <c r="O19">
        <v>236</v>
      </c>
      <c r="P19">
        <v>708</v>
      </c>
      <c r="Q19" t="s">
        <v>997</v>
      </c>
    </row>
    <row r="20" spans="1:17" ht="14.25" x14ac:dyDescent="0.2">
      <c r="A20">
        <v>187</v>
      </c>
      <c r="B20" t="s">
        <v>51</v>
      </c>
      <c r="C20">
        <v>49</v>
      </c>
      <c r="D20">
        <v>5</v>
      </c>
      <c r="E20" s="1">
        <v>44968</v>
      </c>
      <c r="F20" s="2">
        <v>0.88241898148148146</v>
      </c>
      <c r="G20" s="1">
        <v>44973</v>
      </c>
      <c r="H20" s="2">
        <v>0.39871527777777777</v>
      </c>
      <c r="I20" t="s">
        <v>622</v>
      </c>
      <c r="J20" t="s">
        <v>610</v>
      </c>
      <c r="K20" t="s">
        <v>611</v>
      </c>
      <c r="L20">
        <v>21</v>
      </c>
      <c r="M20">
        <v>5</v>
      </c>
      <c r="N20">
        <v>9</v>
      </c>
      <c r="O20">
        <v>903</v>
      </c>
      <c r="P20">
        <v>4515</v>
      </c>
      <c r="Q20" t="s">
        <v>997</v>
      </c>
    </row>
    <row r="21" spans="1:17" ht="14.25" x14ac:dyDescent="0.2">
      <c r="A21">
        <v>194</v>
      </c>
      <c r="B21" t="s">
        <v>182</v>
      </c>
      <c r="C21">
        <v>58</v>
      </c>
      <c r="D21">
        <v>4</v>
      </c>
      <c r="E21" s="1">
        <v>44965</v>
      </c>
      <c r="F21" s="2">
        <v>0.48714120370370373</v>
      </c>
      <c r="G21" s="1">
        <v>44966</v>
      </c>
      <c r="H21" s="2">
        <v>0.20451388888888888</v>
      </c>
      <c r="I21" t="s">
        <v>623</v>
      </c>
      <c r="J21" t="s">
        <v>610</v>
      </c>
      <c r="K21" t="s">
        <v>611</v>
      </c>
      <c r="L21">
        <v>11</v>
      </c>
      <c r="M21">
        <v>1</v>
      </c>
      <c r="N21">
        <v>4</v>
      </c>
      <c r="O21">
        <v>1492</v>
      </c>
      <c r="P21">
        <v>5968</v>
      </c>
      <c r="Q21" t="s">
        <v>998</v>
      </c>
    </row>
    <row r="22" spans="1:17" ht="14.25" x14ac:dyDescent="0.2">
      <c r="A22">
        <v>206</v>
      </c>
      <c r="B22" t="s">
        <v>584</v>
      </c>
      <c r="C22">
        <v>68</v>
      </c>
      <c r="D22">
        <v>3</v>
      </c>
      <c r="E22" s="1">
        <v>44968</v>
      </c>
      <c r="F22" s="2">
        <v>0.92518518518518522</v>
      </c>
      <c r="G22" s="1">
        <v>44970</v>
      </c>
      <c r="H22" s="2">
        <v>0.52917824074074071</v>
      </c>
      <c r="I22" t="s">
        <v>624</v>
      </c>
      <c r="J22" t="s">
        <v>610</v>
      </c>
      <c r="K22" t="s">
        <v>611</v>
      </c>
      <c r="L22">
        <v>22</v>
      </c>
      <c r="M22">
        <v>2</v>
      </c>
      <c r="N22">
        <v>12</v>
      </c>
      <c r="O22">
        <v>597</v>
      </c>
      <c r="P22">
        <v>1791</v>
      </c>
      <c r="Q22" t="s">
        <v>997</v>
      </c>
    </row>
    <row r="23" spans="1:17" ht="14.25" x14ac:dyDescent="0.2">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v>1806</v>
      </c>
      <c r="Q23" t="s">
        <v>1000</v>
      </c>
    </row>
    <row r="24" spans="1:17" ht="14.25" x14ac:dyDescent="0.2">
      <c r="A24">
        <v>225</v>
      </c>
      <c r="B24" t="s">
        <v>548</v>
      </c>
      <c r="C24">
        <v>52</v>
      </c>
      <c r="D24">
        <v>5</v>
      </c>
      <c r="E24" s="1">
        <v>44962</v>
      </c>
      <c r="F24" s="2">
        <v>0.50863425925925931</v>
      </c>
      <c r="G24" s="1">
        <v>44963</v>
      </c>
      <c r="H24" s="2">
        <v>0.7507638888888889</v>
      </c>
      <c r="I24" t="s">
        <v>626</v>
      </c>
      <c r="J24" t="s">
        <v>610</v>
      </c>
      <c r="K24" t="s">
        <v>611</v>
      </c>
      <c r="L24">
        <v>12</v>
      </c>
      <c r="M24">
        <v>1</v>
      </c>
      <c r="N24">
        <v>18</v>
      </c>
      <c r="O24">
        <v>236</v>
      </c>
      <c r="P24">
        <v>1180</v>
      </c>
      <c r="Q24" t="s">
        <v>1000</v>
      </c>
    </row>
    <row r="25" spans="1:17" ht="14.25" x14ac:dyDescent="0.2">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c r="Q25" t="s">
        <v>997</v>
      </c>
    </row>
    <row r="26" spans="1:17" ht="14.25" x14ac:dyDescent="0.2">
      <c r="A26">
        <v>243</v>
      </c>
      <c r="B26" t="s">
        <v>260</v>
      </c>
      <c r="C26">
        <v>3</v>
      </c>
      <c r="D26">
        <v>1</v>
      </c>
      <c r="E26" s="1">
        <v>44962</v>
      </c>
      <c r="F26" s="2">
        <v>0.86848379629629635</v>
      </c>
      <c r="G26" s="1">
        <v>44967</v>
      </c>
      <c r="H26" s="2">
        <v>0.52145833333333336</v>
      </c>
      <c r="I26" t="s">
        <v>628</v>
      </c>
      <c r="J26" t="s">
        <v>610</v>
      </c>
      <c r="K26" t="s">
        <v>611</v>
      </c>
      <c r="L26">
        <v>20</v>
      </c>
      <c r="M26">
        <v>5</v>
      </c>
      <c r="N26">
        <v>12</v>
      </c>
      <c r="O26">
        <v>1534</v>
      </c>
      <c r="P26">
        <v>1534</v>
      </c>
      <c r="Q26" t="s">
        <v>1000</v>
      </c>
    </row>
    <row r="27" spans="1:17" ht="14.25" x14ac:dyDescent="0.2">
      <c r="A27">
        <v>248</v>
      </c>
      <c r="B27" t="s">
        <v>265</v>
      </c>
      <c r="C27">
        <v>19</v>
      </c>
      <c r="D27">
        <v>5</v>
      </c>
      <c r="E27" s="1">
        <v>44965</v>
      </c>
      <c r="F27" s="2">
        <v>0.36366898148148147</v>
      </c>
      <c r="G27" s="1">
        <v>44967</v>
      </c>
      <c r="H27" s="2">
        <v>0.17709490740740741</v>
      </c>
      <c r="I27" t="s">
        <v>629</v>
      </c>
      <c r="J27" t="s">
        <v>610</v>
      </c>
      <c r="K27" t="s">
        <v>611</v>
      </c>
      <c r="L27">
        <v>8</v>
      </c>
      <c r="M27">
        <v>2</v>
      </c>
      <c r="N27">
        <v>4</v>
      </c>
      <c r="O27">
        <v>1234</v>
      </c>
      <c r="P27">
        <v>6170</v>
      </c>
      <c r="Q27" t="s">
        <v>998</v>
      </c>
    </row>
    <row r="28" spans="1:17" ht="14.25" x14ac:dyDescent="0.2">
      <c r="A28">
        <v>253</v>
      </c>
      <c r="B28" t="s">
        <v>63</v>
      </c>
      <c r="C28">
        <v>68</v>
      </c>
      <c r="D28">
        <v>2</v>
      </c>
      <c r="E28" s="1">
        <v>44969</v>
      </c>
      <c r="F28" s="2">
        <v>0.60053240740740743</v>
      </c>
      <c r="G28" s="1">
        <v>44971</v>
      </c>
      <c r="H28" s="2">
        <v>0.23572916666666666</v>
      </c>
      <c r="I28" t="s">
        <v>630</v>
      </c>
      <c r="J28" t="s">
        <v>610</v>
      </c>
      <c r="K28" t="s">
        <v>611</v>
      </c>
      <c r="L28">
        <v>14</v>
      </c>
      <c r="M28">
        <v>2</v>
      </c>
      <c r="N28">
        <v>5</v>
      </c>
      <c r="O28">
        <v>597</v>
      </c>
      <c r="P28">
        <v>1194</v>
      </c>
      <c r="Q28" t="s">
        <v>1000</v>
      </c>
    </row>
    <row r="29" spans="1:17" ht="14.25" x14ac:dyDescent="0.2">
      <c r="A29">
        <v>262</v>
      </c>
      <c r="B29" t="s">
        <v>230</v>
      </c>
      <c r="C29">
        <v>49</v>
      </c>
      <c r="D29">
        <v>3</v>
      </c>
      <c r="E29" s="1">
        <v>44964</v>
      </c>
      <c r="F29" s="2">
        <v>0.33699074074074076</v>
      </c>
      <c r="G29" s="1">
        <v>44968</v>
      </c>
      <c r="H29" s="2">
        <v>4.6493055555555558E-2</v>
      </c>
      <c r="I29" t="s">
        <v>631</v>
      </c>
      <c r="J29" t="s">
        <v>610</v>
      </c>
      <c r="K29" t="s">
        <v>611</v>
      </c>
      <c r="L29">
        <v>8</v>
      </c>
      <c r="M29">
        <v>4</v>
      </c>
      <c r="N29">
        <v>1</v>
      </c>
      <c r="O29">
        <v>903</v>
      </c>
      <c r="P29">
        <v>2709</v>
      </c>
      <c r="Q29" t="s">
        <v>1002</v>
      </c>
    </row>
    <row r="30" spans="1:17" ht="14.25" x14ac:dyDescent="0.2">
      <c r="A30">
        <v>264</v>
      </c>
      <c r="B30" t="s">
        <v>63</v>
      </c>
      <c r="C30">
        <v>52</v>
      </c>
      <c r="D30">
        <v>3</v>
      </c>
      <c r="E30" s="1">
        <v>44966</v>
      </c>
      <c r="F30" s="2">
        <v>0.2328587962962963</v>
      </c>
      <c r="G30" s="1">
        <v>44975</v>
      </c>
      <c r="H30" s="2">
        <v>0.65539351851851857</v>
      </c>
      <c r="I30" t="s">
        <v>632</v>
      </c>
      <c r="J30" t="s">
        <v>610</v>
      </c>
      <c r="K30" t="s">
        <v>611</v>
      </c>
      <c r="L30">
        <v>5</v>
      </c>
      <c r="M30">
        <v>9</v>
      </c>
      <c r="N30">
        <v>15</v>
      </c>
      <c r="O30">
        <v>236</v>
      </c>
      <c r="P30">
        <v>708</v>
      </c>
      <c r="Q30" t="s">
        <v>1003</v>
      </c>
    </row>
    <row r="31" spans="1:17" ht="14.25" x14ac:dyDescent="0.2">
      <c r="A31">
        <v>265</v>
      </c>
      <c r="B31" t="s">
        <v>356</v>
      </c>
      <c r="C31">
        <v>58</v>
      </c>
      <c r="D31">
        <v>1</v>
      </c>
      <c r="E31" s="1">
        <v>44967</v>
      </c>
      <c r="F31" s="2">
        <v>0.88701388888888888</v>
      </c>
      <c r="G31" s="1">
        <v>44975</v>
      </c>
      <c r="H31" s="2">
        <v>0.26982638888888888</v>
      </c>
      <c r="I31" t="s">
        <v>633</v>
      </c>
      <c r="J31" t="s">
        <v>610</v>
      </c>
      <c r="K31" t="s">
        <v>611</v>
      </c>
      <c r="L31">
        <v>21</v>
      </c>
      <c r="M31">
        <v>8</v>
      </c>
      <c r="N31">
        <v>6</v>
      </c>
      <c r="O31">
        <v>1492</v>
      </c>
      <c r="P31">
        <v>1492</v>
      </c>
      <c r="Q31" t="s">
        <v>999</v>
      </c>
    </row>
    <row r="32" spans="1:17" ht="14.25" x14ac:dyDescent="0.2">
      <c r="A32">
        <v>280</v>
      </c>
      <c r="B32" t="s">
        <v>20</v>
      </c>
      <c r="C32">
        <v>19</v>
      </c>
      <c r="D32">
        <v>3</v>
      </c>
      <c r="E32" s="1">
        <v>44964</v>
      </c>
      <c r="F32" s="2">
        <v>0.73943287037037042</v>
      </c>
      <c r="G32" s="1">
        <v>44969</v>
      </c>
      <c r="H32" s="2">
        <v>0.68825231481481486</v>
      </c>
      <c r="I32" t="s">
        <v>82</v>
      </c>
      <c r="J32" t="s">
        <v>610</v>
      </c>
      <c r="K32" t="s">
        <v>611</v>
      </c>
      <c r="L32">
        <v>17</v>
      </c>
      <c r="M32">
        <v>5</v>
      </c>
      <c r="N32">
        <v>16</v>
      </c>
      <c r="O32">
        <v>1234</v>
      </c>
      <c r="P32">
        <v>3702</v>
      </c>
      <c r="Q32" t="s">
        <v>1002</v>
      </c>
    </row>
    <row r="33" spans="1:17" ht="14.25" x14ac:dyDescent="0.2">
      <c r="A33">
        <v>291</v>
      </c>
      <c r="B33" t="s">
        <v>425</v>
      </c>
      <c r="C33">
        <v>49</v>
      </c>
      <c r="D33">
        <v>2</v>
      </c>
      <c r="E33" s="1">
        <v>44967</v>
      </c>
      <c r="F33" s="2">
        <v>8.7962962962962968E-3</v>
      </c>
      <c r="G33" s="1">
        <v>44968</v>
      </c>
      <c r="H33" s="2">
        <v>0.95336805555555559</v>
      </c>
      <c r="I33" t="s">
        <v>634</v>
      </c>
      <c r="J33" t="s">
        <v>610</v>
      </c>
      <c r="K33" t="s">
        <v>611</v>
      </c>
      <c r="L33">
        <v>0</v>
      </c>
      <c r="M33">
        <v>1</v>
      </c>
      <c r="N33">
        <v>22</v>
      </c>
      <c r="O33">
        <v>903</v>
      </c>
      <c r="P33">
        <v>1806</v>
      </c>
      <c r="Q33" t="s">
        <v>999</v>
      </c>
    </row>
    <row r="34" spans="1:17" ht="14.25" x14ac:dyDescent="0.2">
      <c r="A34">
        <v>298</v>
      </c>
      <c r="B34" t="s">
        <v>339</v>
      </c>
      <c r="C34">
        <v>3</v>
      </c>
      <c r="D34">
        <v>1</v>
      </c>
      <c r="E34" s="1">
        <v>44968</v>
      </c>
      <c r="F34" s="2">
        <v>0.96283564814814815</v>
      </c>
      <c r="G34" s="1">
        <v>44969</v>
      </c>
      <c r="H34" s="2">
        <v>9.5636574074074068E-2</v>
      </c>
      <c r="I34" t="s">
        <v>635</v>
      </c>
      <c r="J34" t="s">
        <v>610</v>
      </c>
      <c r="K34" t="s">
        <v>611</v>
      </c>
      <c r="L34">
        <v>23</v>
      </c>
      <c r="M34">
        <v>1</v>
      </c>
      <c r="N34">
        <v>2</v>
      </c>
      <c r="O34">
        <v>1534</v>
      </c>
      <c r="P34">
        <v>1534</v>
      </c>
      <c r="Q34" t="s">
        <v>997</v>
      </c>
    </row>
    <row r="35" spans="1:17" ht="14.25" x14ac:dyDescent="0.2">
      <c r="A35">
        <v>306</v>
      </c>
      <c r="B35" t="s">
        <v>502</v>
      </c>
      <c r="C35">
        <v>49</v>
      </c>
      <c r="D35">
        <v>4</v>
      </c>
      <c r="E35" s="1">
        <v>44961</v>
      </c>
      <c r="F35" s="2">
        <v>0.48322916666666665</v>
      </c>
      <c r="G35" s="1">
        <v>44969</v>
      </c>
      <c r="H35" s="2">
        <v>0.27638888888888891</v>
      </c>
      <c r="I35" t="s">
        <v>636</v>
      </c>
      <c r="J35" t="s">
        <v>610</v>
      </c>
      <c r="K35" t="s">
        <v>611</v>
      </c>
      <c r="L35">
        <v>11</v>
      </c>
      <c r="M35">
        <v>8</v>
      </c>
      <c r="N35">
        <v>6</v>
      </c>
      <c r="O35">
        <v>903</v>
      </c>
      <c r="P35">
        <v>3612</v>
      </c>
      <c r="Q35" t="s">
        <v>997</v>
      </c>
    </row>
    <row r="36" spans="1:17" ht="14.25" x14ac:dyDescent="0.2">
      <c r="A36">
        <v>307</v>
      </c>
      <c r="B36" t="s">
        <v>254</v>
      </c>
      <c r="C36">
        <v>3</v>
      </c>
      <c r="D36">
        <v>1</v>
      </c>
      <c r="E36" s="1">
        <v>44961</v>
      </c>
      <c r="F36" s="2">
        <v>0.90131944444444445</v>
      </c>
      <c r="G36" s="1">
        <v>44965</v>
      </c>
      <c r="H36" s="2">
        <v>0.47789351851851852</v>
      </c>
      <c r="I36" t="s">
        <v>637</v>
      </c>
      <c r="J36" t="s">
        <v>610</v>
      </c>
      <c r="K36" t="s">
        <v>611</v>
      </c>
      <c r="L36">
        <v>21</v>
      </c>
      <c r="M36">
        <v>4</v>
      </c>
      <c r="N36">
        <v>11</v>
      </c>
      <c r="O36">
        <v>1534</v>
      </c>
      <c r="P36">
        <v>1534</v>
      </c>
      <c r="Q36" t="s">
        <v>997</v>
      </c>
    </row>
    <row r="37" spans="1:17" ht="14.25" x14ac:dyDescent="0.2">
      <c r="A37">
        <v>316</v>
      </c>
      <c r="B37" t="s">
        <v>289</v>
      </c>
      <c r="C37">
        <v>2</v>
      </c>
      <c r="D37">
        <v>5</v>
      </c>
      <c r="E37" s="1">
        <v>44968</v>
      </c>
      <c r="F37" s="2">
        <v>0.89936342592592589</v>
      </c>
      <c r="G37" s="1">
        <v>44972</v>
      </c>
      <c r="H37" s="2">
        <v>0.30682870370370369</v>
      </c>
      <c r="I37" t="s">
        <v>638</v>
      </c>
      <c r="J37" t="s">
        <v>610</v>
      </c>
      <c r="K37" t="s">
        <v>611</v>
      </c>
      <c r="L37">
        <v>21</v>
      </c>
      <c r="M37">
        <v>4</v>
      </c>
      <c r="N37">
        <v>7</v>
      </c>
      <c r="O37">
        <v>441</v>
      </c>
      <c r="P37">
        <v>2205</v>
      </c>
      <c r="Q37" t="s">
        <v>997</v>
      </c>
    </row>
    <row r="38" spans="1:17" ht="14.25" x14ac:dyDescent="0.2">
      <c r="A38">
        <v>350</v>
      </c>
      <c r="B38" t="s">
        <v>122</v>
      </c>
      <c r="C38">
        <v>19</v>
      </c>
      <c r="D38">
        <v>3</v>
      </c>
      <c r="E38" s="1">
        <v>44970</v>
      </c>
      <c r="F38" s="2">
        <v>0.51593750000000005</v>
      </c>
      <c r="G38" s="1">
        <v>44979</v>
      </c>
      <c r="H38" s="2">
        <v>0.68483796296296295</v>
      </c>
      <c r="I38" t="s">
        <v>94</v>
      </c>
      <c r="J38" t="s">
        <v>610</v>
      </c>
      <c r="K38" t="s">
        <v>611</v>
      </c>
      <c r="L38">
        <v>12</v>
      </c>
      <c r="M38">
        <v>9</v>
      </c>
      <c r="N38">
        <v>16</v>
      </c>
      <c r="O38">
        <v>1234</v>
      </c>
      <c r="P38">
        <v>3702</v>
      </c>
      <c r="Q38" t="s">
        <v>1001</v>
      </c>
    </row>
    <row r="39" spans="1:17" ht="14.25" x14ac:dyDescent="0.2">
      <c r="A39">
        <v>366</v>
      </c>
      <c r="B39" t="s">
        <v>200</v>
      </c>
      <c r="C39">
        <v>3</v>
      </c>
      <c r="D39">
        <v>3</v>
      </c>
      <c r="E39" s="1">
        <v>44965</v>
      </c>
      <c r="F39" s="2">
        <v>0.96929398148148149</v>
      </c>
      <c r="G39" s="1">
        <v>44973</v>
      </c>
      <c r="H39" s="2">
        <v>0.45252314814814815</v>
      </c>
      <c r="I39" t="s">
        <v>94</v>
      </c>
      <c r="J39" t="s">
        <v>610</v>
      </c>
      <c r="K39" t="s">
        <v>611</v>
      </c>
      <c r="L39">
        <v>23</v>
      </c>
      <c r="M39">
        <v>8</v>
      </c>
      <c r="N39">
        <v>10</v>
      </c>
      <c r="O39">
        <v>1534</v>
      </c>
      <c r="P39">
        <v>4602</v>
      </c>
      <c r="Q39" t="s">
        <v>998</v>
      </c>
    </row>
    <row r="40" spans="1:17" ht="14.25" x14ac:dyDescent="0.2">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c r="Q40" t="s">
        <v>998</v>
      </c>
    </row>
    <row r="41" spans="1:17" ht="14.25" x14ac:dyDescent="0.2">
      <c r="A41">
        <v>405</v>
      </c>
      <c r="B41" t="s">
        <v>200</v>
      </c>
      <c r="C41">
        <v>49</v>
      </c>
      <c r="D41">
        <v>1</v>
      </c>
      <c r="E41" s="1">
        <v>44967</v>
      </c>
      <c r="F41" s="2">
        <v>0.96196759259259257</v>
      </c>
      <c r="G41" s="1">
        <v>44975</v>
      </c>
      <c r="H41" s="2">
        <v>0.61641203703703706</v>
      </c>
      <c r="I41" t="s">
        <v>640</v>
      </c>
      <c r="J41" t="s">
        <v>610</v>
      </c>
      <c r="K41" t="s">
        <v>611</v>
      </c>
      <c r="L41">
        <v>23</v>
      </c>
      <c r="M41">
        <v>8</v>
      </c>
      <c r="N41">
        <v>14</v>
      </c>
      <c r="O41">
        <v>903</v>
      </c>
      <c r="P41">
        <v>903</v>
      </c>
      <c r="Q41" t="s">
        <v>999</v>
      </c>
    </row>
    <row r="42" spans="1:17" ht="14.25" x14ac:dyDescent="0.2">
      <c r="A42">
        <v>416</v>
      </c>
      <c r="B42" t="s">
        <v>39</v>
      </c>
      <c r="C42">
        <v>58</v>
      </c>
      <c r="D42">
        <v>5</v>
      </c>
      <c r="E42" s="1">
        <v>44969</v>
      </c>
      <c r="F42" s="2">
        <v>0.69516203703703705</v>
      </c>
      <c r="G42" s="1">
        <v>44974</v>
      </c>
      <c r="H42" s="2">
        <v>0.4007060185185185</v>
      </c>
      <c r="I42" t="s">
        <v>641</v>
      </c>
      <c r="J42" t="s">
        <v>610</v>
      </c>
      <c r="K42" t="s">
        <v>611</v>
      </c>
      <c r="L42">
        <v>16</v>
      </c>
      <c r="M42">
        <v>5</v>
      </c>
      <c r="N42">
        <v>9</v>
      </c>
      <c r="O42">
        <v>1492</v>
      </c>
      <c r="P42">
        <v>7460</v>
      </c>
      <c r="Q42" t="s">
        <v>1000</v>
      </c>
    </row>
    <row r="43" spans="1:17" ht="14.25" x14ac:dyDescent="0.2">
      <c r="A43">
        <v>423</v>
      </c>
      <c r="B43" t="s">
        <v>397</v>
      </c>
      <c r="C43">
        <v>19</v>
      </c>
      <c r="D43">
        <v>1</v>
      </c>
      <c r="E43" s="1">
        <v>44968</v>
      </c>
      <c r="F43" s="2">
        <v>0.69928240740740744</v>
      </c>
      <c r="G43" s="1">
        <v>44974</v>
      </c>
      <c r="H43" s="2">
        <v>7.0023148148148145E-3</v>
      </c>
      <c r="I43" t="s">
        <v>642</v>
      </c>
      <c r="J43" t="s">
        <v>610</v>
      </c>
      <c r="K43" t="s">
        <v>611</v>
      </c>
      <c r="L43">
        <v>16</v>
      </c>
      <c r="M43">
        <v>6</v>
      </c>
      <c r="N43">
        <v>0</v>
      </c>
      <c r="O43">
        <v>1234</v>
      </c>
      <c r="P43">
        <v>1234</v>
      </c>
      <c r="Q43" t="s">
        <v>997</v>
      </c>
    </row>
    <row r="44" spans="1:17" ht="14.25" x14ac:dyDescent="0.2">
      <c r="A44">
        <v>426</v>
      </c>
      <c r="B44" t="s">
        <v>431</v>
      </c>
      <c r="C44">
        <v>2</v>
      </c>
      <c r="D44">
        <v>2</v>
      </c>
      <c r="E44" s="1">
        <v>44970</v>
      </c>
      <c r="F44" s="2">
        <v>0.95826388888888892</v>
      </c>
      <c r="G44" s="1">
        <v>44974</v>
      </c>
      <c r="H44" s="2">
        <v>0.57708333333333328</v>
      </c>
      <c r="I44" t="s">
        <v>643</v>
      </c>
      <c r="J44" t="s">
        <v>610</v>
      </c>
      <c r="K44" t="s">
        <v>611</v>
      </c>
      <c r="L44">
        <v>22</v>
      </c>
      <c r="M44">
        <v>4</v>
      </c>
      <c r="N44">
        <v>13</v>
      </c>
      <c r="O44">
        <v>441</v>
      </c>
      <c r="P44">
        <v>882</v>
      </c>
      <c r="Q44" t="s">
        <v>1001</v>
      </c>
    </row>
    <row r="45" spans="1:17" ht="14.25" x14ac:dyDescent="0.2">
      <c r="A45">
        <v>442</v>
      </c>
      <c r="B45" t="s">
        <v>140</v>
      </c>
      <c r="C45">
        <v>3</v>
      </c>
      <c r="D45">
        <v>3</v>
      </c>
      <c r="E45" s="1">
        <v>44965</v>
      </c>
      <c r="F45" s="2">
        <v>0.75231481481481477</v>
      </c>
      <c r="G45" s="1">
        <v>44972</v>
      </c>
      <c r="H45" s="2">
        <v>0.33725694444444443</v>
      </c>
      <c r="I45" t="s">
        <v>136</v>
      </c>
      <c r="J45" t="s">
        <v>610</v>
      </c>
      <c r="K45" t="s">
        <v>611</v>
      </c>
      <c r="L45">
        <v>18</v>
      </c>
      <c r="M45">
        <v>7</v>
      </c>
      <c r="N45">
        <v>8</v>
      </c>
      <c r="O45">
        <v>1534</v>
      </c>
      <c r="P45">
        <v>4602</v>
      </c>
      <c r="Q45" t="s">
        <v>998</v>
      </c>
    </row>
    <row r="46" spans="1:17" ht="14.25" x14ac:dyDescent="0.2">
      <c r="A46">
        <v>443</v>
      </c>
      <c r="B46" t="s">
        <v>277</v>
      </c>
      <c r="C46">
        <v>49</v>
      </c>
      <c r="D46">
        <v>3</v>
      </c>
      <c r="E46" s="1">
        <v>44961</v>
      </c>
      <c r="F46" s="2">
        <v>0.93216435185185187</v>
      </c>
      <c r="G46" s="1">
        <v>44970</v>
      </c>
      <c r="H46" s="2">
        <v>9.4444444444444442E-2</v>
      </c>
      <c r="I46" t="s">
        <v>644</v>
      </c>
      <c r="J46" t="s">
        <v>610</v>
      </c>
      <c r="K46" t="s">
        <v>611</v>
      </c>
      <c r="L46">
        <v>22</v>
      </c>
      <c r="M46">
        <v>9</v>
      </c>
      <c r="N46">
        <v>2</v>
      </c>
      <c r="O46">
        <v>903</v>
      </c>
      <c r="P46">
        <v>2709</v>
      </c>
      <c r="Q46" t="s">
        <v>997</v>
      </c>
    </row>
    <row r="47" spans="1:17" ht="14.25" x14ac:dyDescent="0.2">
      <c r="A47">
        <v>446</v>
      </c>
      <c r="B47" t="s">
        <v>466</v>
      </c>
      <c r="C47">
        <v>33</v>
      </c>
      <c r="D47">
        <v>5</v>
      </c>
      <c r="E47" s="1">
        <v>44969</v>
      </c>
      <c r="F47" s="2">
        <v>0.12087962962962963</v>
      </c>
      <c r="G47" s="1">
        <v>44972</v>
      </c>
      <c r="H47" s="2">
        <v>0.46074074074074073</v>
      </c>
      <c r="I47" t="s">
        <v>645</v>
      </c>
      <c r="J47" t="s">
        <v>610</v>
      </c>
      <c r="K47" t="s">
        <v>611</v>
      </c>
      <c r="L47">
        <v>2</v>
      </c>
      <c r="M47">
        <v>3</v>
      </c>
      <c r="N47">
        <v>11</v>
      </c>
      <c r="O47">
        <v>314</v>
      </c>
      <c r="P47">
        <v>1570</v>
      </c>
      <c r="Q47" t="s">
        <v>1000</v>
      </c>
    </row>
    <row r="48" spans="1:17" ht="14.25" x14ac:dyDescent="0.2">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v>3612</v>
      </c>
      <c r="Q48" t="s">
        <v>1001</v>
      </c>
    </row>
    <row r="49" spans="1:17" ht="14.25" x14ac:dyDescent="0.2">
      <c r="A49">
        <v>451</v>
      </c>
      <c r="B49" t="s">
        <v>466</v>
      </c>
      <c r="C49">
        <v>33</v>
      </c>
      <c r="D49">
        <v>5</v>
      </c>
      <c r="E49" s="1">
        <v>44964</v>
      </c>
      <c r="F49" s="2">
        <v>1.1712962962962963E-2</v>
      </c>
      <c r="G49" s="1">
        <v>44970</v>
      </c>
      <c r="H49" s="2">
        <v>0.88260416666666663</v>
      </c>
      <c r="I49" t="s">
        <v>647</v>
      </c>
      <c r="J49" t="s">
        <v>610</v>
      </c>
      <c r="K49" t="s">
        <v>611</v>
      </c>
      <c r="L49">
        <v>0</v>
      </c>
      <c r="M49">
        <v>6</v>
      </c>
      <c r="N49">
        <v>21</v>
      </c>
      <c r="O49">
        <v>314</v>
      </c>
      <c r="P49">
        <v>1570</v>
      </c>
      <c r="Q49" t="s">
        <v>1002</v>
      </c>
    </row>
    <row r="50" spans="1:17" ht="14.25" x14ac:dyDescent="0.2">
      <c r="A50">
        <v>454</v>
      </c>
      <c r="B50" t="s">
        <v>519</v>
      </c>
      <c r="C50">
        <v>3</v>
      </c>
      <c r="D50">
        <v>2</v>
      </c>
      <c r="E50" s="1">
        <v>44964</v>
      </c>
      <c r="F50" s="2">
        <v>0.97695601851851854</v>
      </c>
      <c r="G50" s="1">
        <v>44966</v>
      </c>
      <c r="H50" s="2">
        <v>5.6898148148148149E-2</v>
      </c>
      <c r="I50" t="s">
        <v>648</v>
      </c>
      <c r="J50" t="s">
        <v>610</v>
      </c>
      <c r="K50" t="s">
        <v>611</v>
      </c>
      <c r="L50">
        <v>23</v>
      </c>
      <c r="M50">
        <v>2</v>
      </c>
      <c r="N50">
        <v>1</v>
      </c>
      <c r="O50">
        <v>1534</v>
      </c>
      <c r="P50">
        <v>3068</v>
      </c>
      <c r="Q50" t="s">
        <v>1002</v>
      </c>
    </row>
    <row r="51" spans="1:17" ht="14.25" x14ac:dyDescent="0.2">
      <c r="A51">
        <v>456</v>
      </c>
      <c r="B51" t="s">
        <v>419</v>
      </c>
      <c r="C51">
        <v>33</v>
      </c>
      <c r="D51">
        <v>2</v>
      </c>
      <c r="E51" s="1">
        <v>44969</v>
      </c>
      <c r="F51" s="2">
        <v>0.95253472222222224</v>
      </c>
      <c r="G51" s="1">
        <v>44972</v>
      </c>
      <c r="H51" s="2">
        <v>0.92645833333333338</v>
      </c>
      <c r="I51" t="s">
        <v>649</v>
      </c>
      <c r="J51" t="s">
        <v>610</v>
      </c>
      <c r="K51" t="s">
        <v>611</v>
      </c>
      <c r="L51">
        <v>22</v>
      </c>
      <c r="M51">
        <v>3</v>
      </c>
      <c r="N51">
        <v>22</v>
      </c>
      <c r="O51">
        <v>314</v>
      </c>
      <c r="P51">
        <v>628</v>
      </c>
      <c r="Q51" t="s">
        <v>1000</v>
      </c>
    </row>
    <row r="52" spans="1:17" ht="14.25" x14ac:dyDescent="0.2">
      <c r="A52">
        <v>477</v>
      </c>
      <c r="B52" t="s">
        <v>584</v>
      </c>
      <c r="C52">
        <v>33</v>
      </c>
      <c r="D52">
        <v>4</v>
      </c>
      <c r="E52" s="1">
        <v>44969</v>
      </c>
      <c r="F52" s="2">
        <v>0.72093750000000001</v>
      </c>
      <c r="G52" s="1">
        <v>44971</v>
      </c>
      <c r="H52" s="2">
        <v>0.13324074074074074</v>
      </c>
      <c r="I52" t="s">
        <v>106</v>
      </c>
      <c r="J52" t="s">
        <v>610</v>
      </c>
      <c r="K52" t="s">
        <v>611</v>
      </c>
      <c r="L52">
        <v>17</v>
      </c>
      <c r="M52">
        <v>2</v>
      </c>
      <c r="N52">
        <v>3</v>
      </c>
      <c r="O52">
        <v>314</v>
      </c>
      <c r="P52">
        <v>1256</v>
      </c>
      <c r="Q52" t="s">
        <v>1000</v>
      </c>
    </row>
    <row r="53" spans="1:17" ht="14.25" x14ac:dyDescent="0.2">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v>5480</v>
      </c>
      <c r="Q53" t="s">
        <v>998</v>
      </c>
    </row>
    <row r="54" spans="1:17" ht="14.25" x14ac:dyDescent="0.2">
      <c r="A54">
        <v>479</v>
      </c>
      <c r="B54" t="s">
        <v>419</v>
      </c>
      <c r="C54">
        <v>11</v>
      </c>
      <c r="D54">
        <v>1</v>
      </c>
      <c r="E54" s="1">
        <v>44964</v>
      </c>
      <c r="F54" s="2">
        <v>0.74190972222222218</v>
      </c>
      <c r="G54" s="1">
        <v>44968</v>
      </c>
      <c r="H54" s="2">
        <v>0.45015046296296296</v>
      </c>
      <c r="I54" t="s">
        <v>651</v>
      </c>
      <c r="J54" t="s">
        <v>610</v>
      </c>
      <c r="K54" t="s">
        <v>611</v>
      </c>
      <c r="L54">
        <v>17</v>
      </c>
      <c r="M54">
        <v>4</v>
      </c>
      <c r="N54">
        <v>10</v>
      </c>
      <c r="O54">
        <v>1096</v>
      </c>
      <c r="P54">
        <v>1096</v>
      </c>
      <c r="Q54" t="s">
        <v>1002</v>
      </c>
    </row>
    <row r="55" spans="1:17" ht="14.25" x14ac:dyDescent="0.2">
      <c r="A55">
        <v>490</v>
      </c>
      <c r="B55" t="s">
        <v>443</v>
      </c>
      <c r="C55">
        <v>2</v>
      </c>
      <c r="D55">
        <v>1</v>
      </c>
      <c r="E55" s="1">
        <v>44969</v>
      </c>
      <c r="F55" s="2">
        <v>0.51947916666666671</v>
      </c>
      <c r="G55" s="1">
        <v>44971</v>
      </c>
      <c r="H55" s="2">
        <v>0.51896990740740745</v>
      </c>
      <c r="I55" t="s">
        <v>652</v>
      </c>
      <c r="J55" t="s">
        <v>610</v>
      </c>
      <c r="K55" t="s">
        <v>611</v>
      </c>
      <c r="L55">
        <v>12</v>
      </c>
      <c r="M55">
        <v>2</v>
      </c>
      <c r="N55">
        <v>12</v>
      </c>
      <c r="O55">
        <v>441</v>
      </c>
      <c r="P55">
        <v>441</v>
      </c>
      <c r="Q55" t="s">
        <v>1000</v>
      </c>
    </row>
    <row r="56" spans="1:17" ht="14.25" x14ac:dyDescent="0.2">
      <c r="A56">
        <v>492</v>
      </c>
      <c r="B56" t="s">
        <v>283</v>
      </c>
      <c r="C56">
        <v>33</v>
      </c>
      <c r="D56">
        <v>2</v>
      </c>
      <c r="E56" s="1">
        <v>44961</v>
      </c>
      <c r="F56" s="2">
        <v>0.57945601851851847</v>
      </c>
      <c r="G56" s="1">
        <v>44970</v>
      </c>
      <c r="H56" s="2">
        <v>0.50315972222222227</v>
      </c>
      <c r="I56" t="s">
        <v>653</v>
      </c>
      <c r="J56" t="s">
        <v>610</v>
      </c>
      <c r="K56" t="s">
        <v>611</v>
      </c>
      <c r="L56">
        <v>13</v>
      </c>
      <c r="M56">
        <v>9</v>
      </c>
      <c r="N56">
        <v>12</v>
      </c>
      <c r="O56">
        <v>314</v>
      </c>
      <c r="P56">
        <v>628</v>
      </c>
      <c r="Q56" t="s">
        <v>997</v>
      </c>
    </row>
    <row r="57" spans="1:17" ht="14.25" x14ac:dyDescent="0.2">
      <c r="A57">
        <v>493</v>
      </c>
      <c r="B57" t="s">
        <v>212</v>
      </c>
      <c r="C57">
        <v>11</v>
      </c>
      <c r="D57">
        <v>1</v>
      </c>
      <c r="E57" s="1">
        <v>44962</v>
      </c>
      <c r="F57" s="2">
        <v>0.92458333333333331</v>
      </c>
      <c r="G57" s="1">
        <v>44963</v>
      </c>
      <c r="H57" s="2">
        <v>0.65498842592592588</v>
      </c>
      <c r="I57" t="s">
        <v>654</v>
      </c>
      <c r="J57" t="s">
        <v>610</v>
      </c>
      <c r="K57" t="s">
        <v>611</v>
      </c>
      <c r="L57">
        <v>22</v>
      </c>
      <c r="M57">
        <v>1</v>
      </c>
      <c r="N57">
        <v>15</v>
      </c>
      <c r="O57">
        <v>1096</v>
      </c>
      <c r="P57">
        <v>1096</v>
      </c>
      <c r="Q57" t="s">
        <v>1000</v>
      </c>
    </row>
    <row r="58" spans="1:17" ht="14.25" x14ac:dyDescent="0.2">
      <c r="A58">
        <v>496</v>
      </c>
      <c r="B58" t="s">
        <v>128</v>
      </c>
      <c r="C58">
        <v>11</v>
      </c>
      <c r="D58">
        <v>4</v>
      </c>
      <c r="E58" s="1">
        <v>44966</v>
      </c>
      <c r="F58" s="2">
        <v>0.60552083333333329</v>
      </c>
      <c r="G58" s="1">
        <v>44973</v>
      </c>
      <c r="H58" s="2">
        <v>0.54561342592592588</v>
      </c>
      <c r="I58" t="s">
        <v>184</v>
      </c>
      <c r="J58" t="s">
        <v>610</v>
      </c>
      <c r="K58" t="s">
        <v>611</v>
      </c>
      <c r="L58">
        <v>14</v>
      </c>
      <c r="M58">
        <v>7</v>
      </c>
      <c r="N58">
        <v>13</v>
      </c>
      <c r="O58">
        <v>1096</v>
      </c>
      <c r="P58">
        <v>4384</v>
      </c>
      <c r="Q58" t="s">
        <v>1003</v>
      </c>
    </row>
    <row r="59" spans="1:17" ht="14.25" x14ac:dyDescent="0.2">
      <c r="A59">
        <v>498</v>
      </c>
      <c r="B59" t="s">
        <v>589</v>
      </c>
      <c r="C59">
        <v>19</v>
      </c>
      <c r="D59">
        <v>4</v>
      </c>
      <c r="E59" s="1">
        <v>44970</v>
      </c>
      <c r="F59" s="2">
        <v>0.8991203703703704</v>
      </c>
      <c r="G59" s="1">
        <v>44977</v>
      </c>
      <c r="H59" s="2">
        <v>0.88500000000000001</v>
      </c>
      <c r="I59" t="s">
        <v>655</v>
      </c>
      <c r="J59" t="s">
        <v>610</v>
      </c>
      <c r="K59" t="s">
        <v>611</v>
      </c>
      <c r="L59">
        <v>21</v>
      </c>
      <c r="M59">
        <v>7</v>
      </c>
      <c r="N59">
        <v>21</v>
      </c>
      <c r="O59">
        <v>1234</v>
      </c>
      <c r="P59">
        <v>4936</v>
      </c>
      <c r="Q59" t="s">
        <v>1001</v>
      </c>
    </row>
    <row r="60" spans="1:17" ht="14.25" x14ac:dyDescent="0.2">
      <c r="A60">
        <v>519</v>
      </c>
      <c r="B60" t="s">
        <v>86</v>
      </c>
      <c r="C60">
        <v>52</v>
      </c>
      <c r="D60">
        <v>4</v>
      </c>
      <c r="E60" s="1">
        <v>44964</v>
      </c>
      <c r="F60" s="2">
        <v>0.9657175925925926</v>
      </c>
      <c r="G60" s="1">
        <v>44972</v>
      </c>
      <c r="H60" s="2">
        <v>0.27800925925925923</v>
      </c>
      <c r="I60" t="s">
        <v>656</v>
      </c>
      <c r="J60" t="s">
        <v>610</v>
      </c>
      <c r="K60" t="s">
        <v>611</v>
      </c>
      <c r="L60">
        <v>23</v>
      </c>
      <c r="M60">
        <v>8</v>
      </c>
      <c r="N60">
        <v>6</v>
      </c>
      <c r="O60">
        <v>236</v>
      </c>
      <c r="P60">
        <v>944</v>
      </c>
      <c r="Q60" t="s">
        <v>1002</v>
      </c>
    </row>
    <row r="61" spans="1:17" ht="14.25" x14ac:dyDescent="0.2">
      <c r="A61">
        <v>521</v>
      </c>
      <c r="B61" t="s">
        <v>367</v>
      </c>
      <c r="C61">
        <v>33</v>
      </c>
      <c r="D61">
        <v>5</v>
      </c>
      <c r="E61" s="1">
        <v>44961</v>
      </c>
      <c r="F61" s="2">
        <v>0.87519675925925922</v>
      </c>
      <c r="G61" s="1">
        <v>44965</v>
      </c>
      <c r="H61" s="2">
        <v>0.1032175925925926</v>
      </c>
      <c r="I61" t="s">
        <v>172</v>
      </c>
      <c r="J61" t="s">
        <v>610</v>
      </c>
      <c r="K61" t="s">
        <v>611</v>
      </c>
      <c r="L61">
        <v>21</v>
      </c>
      <c r="M61">
        <v>4</v>
      </c>
      <c r="N61">
        <v>2</v>
      </c>
      <c r="O61">
        <v>314</v>
      </c>
      <c r="P61">
        <v>1570</v>
      </c>
      <c r="Q61" t="s">
        <v>997</v>
      </c>
    </row>
    <row r="62" spans="1:17" ht="14.25" x14ac:dyDescent="0.2">
      <c r="A62">
        <v>527</v>
      </c>
      <c r="B62" t="s">
        <v>218</v>
      </c>
      <c r="C62">
        <v>33</v>
      </c>
      <c r="D62">
        <v>3</v>
      </c>
      <c r="E62" s="1">
        <v>44968</v>
      </c>
      <c r="F62" s="2">
        <v>0.53587962962962965</v>
      </c>
      <c r="G62" s="1">
        <v>44976</v>
      </c>
      <c r="H62" s="2">
        <v>0.66535879629629635</v>
      </c>
      <c r="I62" t="s">
        <v>657</v>
      </c>
      <c r="J62" t="s">
        <v>610</v>
      </c>
      <c r="K62" t="s">
        <v>611</v>
      </c>
      <c r="L62">
        <v>12</v>
      </c>
      <c r="M62">
        <v>8</v>
      </c>
      <c r="N62">
        <v>15</v>
      </c>
      <c r="O62">
        <v>314</v>
      </c>
      <c r="P62">
        <v>942</v>
      </c>
      <c r="Q62" t="s">
        <v>997</v>
      </c>
    </row>
    <row r="63" spans="1:17" ht="14.25" x14ac:dyDescent="0.2">
      <c r="A63">
        <v>561</v>
      </c>
      <c r="B63" t="s">
        <v>584</v>
      </c>
      <c r="C63">
        <v>49</v>
      </c>
      <c r="D63">
        <v>5</v>
      </c>
      <c r="E63" s="1">
        <v>44969</v>
      </c>
      <c r="F63" s="2">
        <v>0.5170717592592593</v>
      </c>
      <c r="G63" s="1">
        <v>44978</v>
      </c>
      <c r="H63" s="2">
        <v>0.72469907407407408</v>
      </c>
      <c r="I63" t="s">
        <v>651</v>
      </c>
      <c r="J63" t="s">
        <v>610</v>
      </c>
      <c r="K63" t="s">
        <v>611</v>
      </c>
      <c r="L63">
        <v>12</v>
      </c>
      <c r="M63">
        <v>9</v>
      </c>
      <c r="N63">
        <v>17</v>
      </c>
      <c r="O63">
        <v>903</v>
      </c>
      <c r="P63">
        <v>4515</v>
      </c>
      <c r="Q63" t="s">
        <v>1000</v>
      </c>
    </row>
    <row r="64" spans="1:17" ht="14.25" x14ac:dyDescent="0.2">
      <c r="A64">
        <v>563</v>
      </c>
      <c r="B64" t="s">
        <v>455</v>
      </c>
      <c r="C64">
        <v>58</v>
      </c>
      <c r="D64">
        <v>5</v>
      </c>
      <c r="E64" s="1">
        <v>44968</v>
      </c>
      <c r="F64" s="2">
        <v>0.4884027777777778</v>
      </c>
      <c r="G64" s="1">
        <v>44976</v>
      </c>
      <c r="H64" s="2">
        <v>0.21144675925925926</v>
      </c>
      <c r="I64" t="s">
        <v>285</v>
      </c>
      <c r="J64" t="s">
        <v>610</v>
      </c>
      <c r="K64" t="s">
        <v>611</v>
      </c>
      <c r="L64">
        <v>11</v>
      </c>
      <c r="M64">
        <v>8</v>
      </c>
      <c r="N64">
        <v>5</v>
      </c>
      <c r="O64">
        <v>1492</v>
      </c>
      <c r="P64">
        <v>7460</v>
      </c>
      <c r="Q64" t="s">
        <v>997</v>
      </c>
    </row>
    <row r="65" spans="1:17" ht="14.25" x14ac:dyDescent="0.2">
      <c r="A65">
        <v>573</v>
      </c>
      <c r="B65" t="s">
        <v>242</v>
      </c>
      <c r="C65">
        <v>3</v>
      </c>
      <c r="D65">
        <v>5</v>
      </c>
      <c r="E65" s="1">
        <v>44965</v>
      </c>
      <c r="F65" s="2">
        <v>0.11951388888888889</v>
      </c>
      <c r="G65" s="1">
        <v>44971</v>
      </c>
      <c r="H65" s="2">
        <v>0.12298611111111112</v>
      </c>
      <c r="I65" t="s">
        <v>658</v>
      </c>
      <c r="J65" t="s">
        <v>610</v>
      </c>
      <c r="K65" t="s">
        <v>611</v>
      </c>
      <c r="L65">
        <v>2</v>
      </c>
      <c r="M65">
        <v>6</v>
      </c>
      <c r="N65">
        <v>2</v>
      </c>
      <c r="O65">
        <v>1534</v>
      </c>
      <c r="P65">
        <v>7670</v>
      </c>
      <c r="Q65" t="s">
        <v>998</v>
      </c>
    </row>
    <row r="66" spans="1:17" ht="14.25" x14ac:dyDescent="0.2">
      <c r="A66">
        <v>575</v>
      </c>
      <c r="B66" t="s">
        <v>449</v>
      </c>
      <c r="C66">
        <v>49</v>
      </c>
      <c r="D66">
        <v>2</v>
      </c>
      <c r="E66" s="1">
        <v>44963</v>
      </c>
      <c r="F66" s="2">
        <v>0.5587037037037037</v>
      </c>
      <c r="G66" s="1">
        <v>44966</v>
      </c>
      <c r="H66" s="2">
        <v>0.62162037037037032</v>
      </c>
      <c r="I66" t="s">
        <v>308</v>
      </c>
      <c r="J66" t="s">
        <v>610</v>
      </c>
      <c r="K66" t="s">
        <v>611</v>
      </c>
      <c r="L66">
        <v>13</v>
      </c>
      <c r="M66">
        <v>3</v>
      </c>
      <c r="N66">
        <v>14</v>
      </c>
      <c r="O66">
        <v>903</v>
      </c>
      <c r="P66">
        <v>1806</v>
      </c>
      <c r="Q66" t="s">
        <v>1001</v>
      </c>
    </row>
    <row r="67" spans="1:17" ht="14.25" x14ac:dyDescent="0.2">
      <c r="A67">
        <v>582</v>
      </c>
      <c r="B67" t="s">
        <v>116</v>
      </c>
      <c r="C67">
        <v>3</v>
      </c>
      <c r="D67">
        <v>4</v>
      </c>
      <c r="E67" s="1">
        <v>44961</v>
      </c>
      <c r="F67" s="2">
        <v>0.77119212962962957</v>
      </c>
      <c r="G67" s="1">
        <v>44962</v>
      </c>
      <c r="H67" s="2">
        <v>0.80325231481481485</v>
      </c>
      <c r="I67" t="s">
        <v>659</v>
      </c>
      <c r="J67" t="s">
        <v>610</v>
      </c>
      <c r="K67" t="s">
        <v>611</v>
      </c>
      <c r="L67">
        <v>18</v>
      </c>
      <c r="M67">
        <v>1</v>
      </c>
      <c r="N67">
        <v>19</v>
      </c>
      <c r="O67">
        <v>1534</v>
      </c>
      <c r="P67">
        <v>6136</v>
      </c>
      <c r="Q67" t="s">
        <v>997</v>
      </c>
    </row>
    <row r="68" spans="1:17" ht="14.25" x14ac:dyDescent="0.2">
      <c r="A68">
        <v>588</v>
      </c>
      <c r="B68" t="s">
        <v>334</v>
      </c>
      <c r="C68">
        <v>49</v>
      </c>
      <c r="D68">
        <v>5</v>
      </c>
      <c r="E68" s="1">
        <v>44961</v>
      </c>
      <c r="F68" s="2">
        <v>0.27569444444444446</v>
      </c>
      <c r="G68" s="1">
        <v>44962</v>
      </c>
      <c r="H68" s="2">
        <v>0.89024305555555561</v>
      </c>
      <c r="I68" t="s">
        <v>660</v>
      </c>
      <c r="J68" t="s">
        <v>610</v>
      </c>
      <c r="K68" t="s">
        <v>611</v>
      </c>
      <c r="L68">
        <v>6</v>
      </c>
      <c r="M68">
        <v>1</v>
      </c>
      <c r="N68">
        <v>21</v>
      </c>
      <c r="O68">
        <v>903</v>
      </c>
      <c r="P68">
        <v>4515</v>
      </c>
      <c r="Q68" t="s">
        <v>997</v>
      </c>
    </row>
    <row r="69" spans="1:17" ht="14.25" x14ac:dyDescent="0.2">
      <c r="A69">
        <v>593</v>
      </c>
      <c r="B69" t="s">
        <v>98</v>
      </c>
      <c r="C69">
        <v>58</v>
      </c>
      <c r="D69">
        <v>3</v>
      </c>
      <c r="E69" s="1">
        <v>44962</v>
      </c>
      <c r="F69" s="2">
        <v>0.72962962962962963</v>
      </c>
      <c r="G69" s="1">
        <v>44969</v>
      </c>
      <c r="H69" s="2">
        <v>0.39864583333333331</v>
      </c>
      <c r="I69" t="s">
        <v>468</v>
      </c>
      <c r="J69" t="s">
        <v>610</v>
      </c>
      <c r="K69" t="s">
        <v>611</v>
      </c>
      <c r="L69">
        <v>17</v>
      </c>
      <c r="M69">
        <v>7</v>
      </c>
      <c r="N69">
        <v>9</v>
      </c>
      <c r="O69">
        <v>1492</v>
      </c>
      <c r="P69">
        <v>4476</v>
      </c>
      <c r="Q69" t="s">
        <v>1000</v>
      </c>
    </row>
    <row r="70" spans="1:17" ht="14.25" x14ac:dyDescent="0.2">
      <c r="A70">
        <v>606</v>
      </c>
      <c r="B70" t="s">
        <v>283</v>
      </c>
      <c r="C70">
        <v>3</v>
      </c>
      <c r="D70">
        <v>5</v>
      </c>
      <c r="E70" s="1">
        <v>44965</v>
      </c>
      <c r="F70" s="2">
        <v>9.2511574074074079E-2</v>
      </c>
      <c r="G70" s="1">
        <v>44974</v>
      </c>
      <c r="H70" s="2">
        <v>0.3135648148148148</v>
      </c>
      <c r="I70" t="s">
        <v>613</v>
      </c>
      <c r="J70" t="s">
        <v>610</v>
      </c>
      <c r="K70" t="s">
        <v>611</v>
      </c>
      <c r="L70">
        <v>2</v>
      </c>
      <c r="M70">
        <v>9</v>
      </c>
      <c r="N70">
        <v>7</v>
      </c>
      <c r="O70">
        <v>1534</v>
      </c>
      <c r="P70">
        <v>7670</v>
      </c>
      <c r="Q70" t="s">
        <v>998</v>
      </c>
    </row>
    <row r="71" spans="1:17" ht="14.25" x14ac:dyDescent="0.2">
      <c r="A71">
        <v>628</v>
      </c>
      <c r="B71" t="s">
        <v>362</v>
      </c>
      <c r="C71">
        <v>11</v>
      </c>
      <c r="D71">
        <v>5</v>
      </c>
      <c r="E71" s="1">
        <v>44967</v>
      </c>
      <c r="F71" s="2">
        <v>0.91003472222222226</v>
      </c>
      <c r="G71" s="1">
        <v>44970</v>
      </c>
      <c r="H71" s="2">
        <v>0.88039351851851855</v>
      </c>
      <c r="I71" t="s">
        <v>661</v>
      </c>
      <c r="J71" t="s">
        <v>610</v>
      </c>
      <c r="K71" t="s">
        <v>611</v>
      </c>
      <c r="L71">
        <v>21</v>
      </c>
      <c r="M71">
        <v>3</v>
      </c>
      <c r="N71">
        <v>21</v>
      </c>
      <c r="O71">
        <v>1096</v>
      </c>
      <c r="P71">
        <v>5480</v>
      </c>
      <c r="Q71" t="s">
        <v>999</v>
      </c>
    </row>
    <row r="72" spans="1:17" ht="14.25" x14ac:dyDescent="0.2">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c r="Q72" t="s">
        <v>999</v>
      </c>
    </row>
    <row r="73" spans="1:17" ht="14.25" x14ac:dyDescent="0.2">
      <c r="A73">
        <v>651</v>
      </c>
      <c r="B73" t="s">
        <v>104</v>
      </c>
      <c r="C73">
        <v>11</v>
      </c>
      <c r="D73">
        <v>4</v>
      </c>
      <c r="E73" s="1">
        <v>44970</v>
      </c>
      <c r="F73" s="2">
        <v>9.4768518518518516E-2</v>
      </c>
      <c r="G73" s="1">
        <v>44976</v>
      </c>
      <c r="H73" s="2">
        <v>0.49715277777777778</v>
      </c>
      <c r="I73" t="s">
        <v>662</v>
      </c>
      <c r="J73" t="s">
        <v>610</v>
      </c>
      <c r="K73" t="s">
        <v>611</v>
      </c>
      <c r="L73">
        <v>2</v>
      </c>
      <c r="M73">
        <v>6</v>
      </c>
      <c r="N73">
        <v>11</v>
      </c>
      <c r="O73">
        <v>1096</v>
      </c>
      <c r="P73">
        <v>4384</v>
      </c>
      <c r="Q73" t="s">
        <v>1001</v>
      </c>
    </row>
    <row r="74" spans="1:17" ht="14.25" x14ac:dyDescent="0.2">
      <c r="A74">
        <v>656</v>
      </c>
      <c r="B74" t="s">
        <v>194</v>
      </c>
      <c r="C74">
        <v>68</v>
      </c>
      <c r="D74">
        <v>2</v>
      </c>
      <c r="E74" s="1">
        <v>44962</v>
      </c>
      <c r="F74" s="2">
        <v>0.77408564814814818</v>
      </c>
      <c r="G74" s="1">
        <v>44963</v>
      </c>
      <c r="H74" s="2">
        <v>0.1986111111111111</v>
      </c>
      <c r="I74" t="s">
        <v>663</v>
      </c>
      <c r="J74" t="s">
        <v>610</v>
      </c>
      <c r="K74" t="s">
        <v>611</v>
      </c>
      <c r="L74">
        <v>18</v>
      </c>
      <c r="M74">
        <v>1</v>
      </c>
      <c r="N74">
        <v>4</v>
      </c>
      <c r="O74">
        <v>597</v>
      </c>
      <c r="P74">
        <v>1194</v>
      </c>
      <c r="Q74" t="s">
        <v>1000</v>
      </c>
    </row>
    <row r="75" spans="1:17" ht="14.25" x14ac:dyDescent="0.2">
      <c r="A75">
        <v>659</v>
      </c>
      <c r="B75" t="s">
        <v>289</v>
      </c>
      <c r="C75">
        <v>19</v>
      </c>
      <c r="D75">
        <v>5</v>
      </c>
      <c r="E75" s="1">
        <v>44962</v>
      </c>
      <c r="F75" s="2">
        <v>0.73953703703703699</v>
      </c>
      <c r="G75" s="1">
        <v>44969</v>
      </c>
      <c r="H75" s="2">
        <v>0.94285879629629632</v>
      </c>
      <c r="I75" t="s">
        <v>664</v>
      </c>
      <c r="J75" t="s">
        <v>610</v>
      </c>
      <c r="K75" t="s">
        <v>611</v>
      </c>
      <c r="L75">
        <v>17</v>
      </c>
      <c r="M75">
        <v>7</v>
      </c>
      <c r="N75">
        <v>22</v>
      </c>
      <c r="O75">
        <v>1234</v>
      </c>
      <c r="P75">
        <v>6170</v>
      </c>
      <c r="Q75" t="s">
        <v>1000</v>
      </c>
    </row>
    <row r="76" spans="1:17" ht="14.25" x14ac:dyDescent="0.2">
      <c r="A76">
        <v>660</v>
      </c>
      <c r="B76" t="s">
        <v>318</v>
      </c>
      <c r="C76">
        <v>58</v>
      </c>
      <c r="D76">
        <v>3</v>
      </c>
      <c r="E76" s="1">
        <v>44968</v>
      </c>
      <c r="F76" s="2">
        <v>0.25608796296296299</v>
      </c>
      <c r="G76" s="1">
        <v>44978</v>
      </c>
      <c r="H76" s="2">
        <v>0.86707175925925928</v>
      </c>
      <c r="I76" t="s">
        <v>665</v>
      </c>
      <c r="J76" t="s">
        <v>610</v>
      </c>
      <c r="K76" t="s">
        <v>611</v>
      </c>
      <c r="L76">
        <v>6</v>
      </c>
      <c r="M76">
        <v>10</v>
      </c>
      <c r="N76">
        <v>20</v>
      </c>
      <c r="O76">
        <v>1492</v>
      </c>
      <c r="P76">
        <v>4476</v>
      </c>
      <c r="Q76" t="s">
        <v>997</v>
      </c>
    </row>
    <row r="77" spans="1:17" ht="14.25" x14ac:dyDescent="0.2">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v>2985</v>
      </c>
      <c r="Q77" t="s">
        <v>999</v>
      </c>
    </row>
    <row r="78" spans="1:17" ht="14.25" x14ac:dyDescent="0.2">
      <c r="A78">
        <v>673</v>
      </c>
      <c r="B78" t="s">
        <v>51</v>
      </c>
      <c r="C78">
        <v>33</v>
      </c>
      <c r="D78">
        <v>3</v>
      </c>
      <c r="E78" s="1">
        <v>44961</v>
      </c>
      <c r="F78" s="2">
        <v>0.24640046296296297</v>
      </c>
      <c r="G78" s="1">
        <v>44964</v>
      </c>
      <c r="H78" s="2">
        <v>0.1844675925925926</v>
      </c>
      <c r="I78" t="s">
        <v>451</v>
      </c>
      <c r="J78" t="s">
        <v>610</v>
      </c>
      <c r="K78" t="s">
        <v>611</v>
      </c>
      <c r="L78">
        <v>5</v>
      </c>
      <c r="M78">
        <v>3</v>
      </c>
      <c r="N78">
        <v>4</v>
      </c>
      <c r="O78">
        <v>314</v>
      </c>
      <c r="P78">
        <v>942</v>
      </c>
      <c r="Q78" t="s">
        <v>997</v>
      </c>
    </row>
    <row r="79" spans="1:17" ht="14.25" x14ac:dyDescent="0.2">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v>1194</v>
      </c>
      <c r="Q79" t="s">
        <v>1002</v>
      </c>
    </row>
    <row r="80" spans="1:17" ht="14.25" x14ac:dyDescent="0.2">
      <c r="A80">
        <v>711</v>
      </c>
      <c r="B80" t="s">
        <v>548</v>
      </c>
      <c r="C80">
        <v>68</v>
      </c>
      <c r="D80">
        <v>3</v>
      </c>
      <c r="E80" s="1">
        <v>44961</v>
      </c>
      <c r="F80" s="2">
        <v>0.71907407407407409</v>
      </c>
      <c r="G80" s="1">
        <v>44963</v>
      </c>
      <c r="H80" s="2">
        <v>0.61866898148148153</v>
      </c>
      <c r="I80" t="s">
        <v>421</v>
      </c>
      <c r="J80" t="s">
        <v>610</v>
      </c>
      <c r="K80" t="s">
        <v>611</v>
      </c>
      <c r="L80">
        <v>17</v>
      </c>
      <c r="M80">
        <v>2</v>
      </c>
      <c r="N80">
        <v>14</v>
      </c>
      <c r="O80">
        <v>597</v>
      </c>
      <c r="P80">
        <v>1791</v>
      </c>
      <c r="Q80" t="s">
        <v>997</v>
      </c>
    </row>
    <row r="81" spans="1:17" ht="14.25" x14ac:dyDescent="0.2">
      <c r="A81">
        <v>718</v>
      </c>
      <c r="B81" t="s">
        <v>170</v>
      </c>
      <c r="C81">
        <v>49</v>
      </c>
      <c r="D81">
        <v>1</v>
      </c>
      <c r="E81" s="1">
        <v>44966</v>
      </c>
      <c r="F81" s="2">
        <v>0.2177662037037037</v>
      </c>
      <c r="G81" s="1">
        <v>44970</v>
      </c>
      <c r="H81" s="2">
        <v>0.26533564814814814</v>
      </c>
      <c r="I81" t="s">
        <v>667</v>
      </c>
      <c r="J81" t="s">
        <v>610</v>
      </c>
      <c r="K81" t="s">
        <v>611</v>
      </c>
      <c r="L81">
        <v>5</v>
      </c>
      <c r="M81">
        <v>4</v>
      </c>
      <c r="N81">
        <v>6</v>
      </c>
      <c r="O81">
        <v>903</v>
      </c>
      <c r="P81">
        <v>903</v>
      </c>
      <c r="Q81" t="s">
        <v>1003</v>
      </c>
    </row>
    <row r="82" spans="1:17" ht="14.25" x14ac:dyDescent="0.2">
      <c r="A82">
        <v>721</v>
      </c>
      <c r="B82" t="s">
        <v>134</v>
      </c>
      <c r="C82">
        <v>3</v>
      </c>
      <c r="D82">
        <v>5</v>
      </c>
      <c r="E82" s="1">
        <v>44964</v>
      </c>
      <c r="F82" s="2">
        <v>0.1446875</v>
      </c>
      <c r="G82" s="1">
        <v>44974</v>
      </c>
      <c r="H82" s="2">
        <v>0.76946759259259256</v>
      </c>
      <c r="I82" t="s">
        <v>668</v>
      </c>
      <c r="J82" t="s">
        <v>610</v>
      </c>
      <c r="K82" t="s">
        <v>611</v>
      </c>
      <c r="L82">
        <v>3</v>
      </c>
      <c r="M82">
        <v>10</v>
      </c>
      <c r="N82">
        <v>18</v>
      </c>
      <c r="O82">
        <v>1534</v>
      </c>
      <c r="P82">
        <v>7670</v>
      </c>
      <c r="Q82" t="s">
        <v>1002</v>
      </c>
    </row>
    <row r="83" spans="1:17" ht="14.25" x14ac:dyDescent="0.2">
      <c r="A83">
        <v>728</v>
      </c>
      <c r="B83" t="s">
        <v>431</v>
      </c>
      <c r="C83">
        <v>52</v>
      </c>
      <c r="D83">
        <v>2</v>
      </c>
      <c r="E83" s="1">
        <v>44965</v>
      </c>
      <c r="F83" s="2">
        <v>0.57344907407407408</v>
      </c>
      <c r="G83" s="1">
        <v>44968</v>
      </c>
      <c r="H83" s="2">
        <v>0.67171296296296301</v>
      </c>
      <c r="I83" t="s">
        <v>9</v>
      </c>
      <c r="J83" t="s">
        <v>610</v>
      </c>
      <c r="K83" t="s">
        <v>611</v>
      </c>
      <c r="L83">
        <v>13</v>
      </c>
      <c r="M83">
        <v>3</v>
      </c>
      <c r="N83">
        <v>16</v>
      </c>
      <c r="O83">
        <v>236</v>
      </c>
      <c r="P83">
        <v>472</v>
      </c>
      <c r="Q83" t="s">
        <v>998</v>
      </c>
    </row>
    <row r="84" spans="1:17" ht="14.25" x14ac:dyDescent="0.2">
      <c r="A84">
        <v>734</v>
      </c>
      <c r="B84" t="s">
        <v>51</v>
      </c>
      <c r="C84">
        <v>49</v>
      </c>
      <c r="D84">
        <v>3</v>
      </c>
      <c r="E84" s="1">
        <v>44968</v>
      </c>
      <c r="F84" s="2">
        <v>0.48931712962962964</v>
      </c>
      <c r="G84" s="1">
        <v>44971</v>
      </c>
      <c r="H84" s="2">
        <v>0.37923611111111111</v>
      </c>
      <c r="I84" t="s">
        <v>669</v>
      </c>
      <c r="J84" t="s">
        <v>610</v>
      </c>
      <c r="K84" t="s">
        <v>611</v>
      </c>
      <c r="L84">
        <v>11</v>
      </c>
      <c r="M84">
        <v>3</v>
      </c>
      <c r="N84">
        <v>9</v>
      </c>
      <c r="O84">
        <v>903</v>
      </c>
      <c r="P84">
        <v>2709</v>
      </c>
      <c r="Q84" t="s">
        <v>997</v>
      </c>
    </row>
    <row r="85" spans="1:17" ht="14.25" x14ac:dyDescent="0.2">
      <c r="A85">
        <v>750</v>
      </c>
      <c r="B85" t="s">
        <v>134</v>
      </c>
      <c r="C85">
        <v>19</v>
      </c>
      <c r="D85">
        <v>3</v>
      </c>
      <c r="E85" s="1">
        <v>44965</v>
      </c>
      <c r="F85" s="2">
        <v>0.39075231481481482</v>
      </c>
      <c r="G85" s="1">
        <v>44971</v>
      </c>
      <c r="H85" s="2">
        <v>0.93381944444444442</v>
      </c>
      <c r="I85" t="s">
        <v>670</v>
      </c>
      <c r="J85" t="s">
        <v>610</v>
      </c>
      <c r="K85" t="s">
        <v>611</v>
      </c>
      <c r="L85">
        <v>9</v>
      </c>
      <c r="M85">
        <v>6</v>
      </c>
      <c r="N85">
        <v>22</v>
      </c>
      <c r="O85">
        <v>1234</v>
      </c>
      <c r="P85">
        <v>3702</v>
      </c>
      <c r="Q85" t="s">
        <v>998</v>
      </c>
    </row>
    <row r="86" spans="1:17" ht="14.25" x14ac:dyDescent="0.2">
      <c r="A86">
        <v>752</v>
      </c>
      <c r="B86" t="s">
        <v>206</v>
      </c>
      <c r="C86">
        <v>3</v>
      </c>
      <c r="D86">
        <v>5</v>
      </c>
      <c r="E86" s="1">
        <v>44967</v>
      </c>
      <c r="F86" s="2">
        <v>0.48473379629629632</v>
      </c>
      <c r="G86" s="1">
        <v>44969</v>
      </c>
      <c r="H86" s="2">
        <v>0.44164351851851852</v>
      </c>
      <c r="I86" t="s">
        <v>671</v>
      </c>
      <c r="J86" t="s">
        <v>610</v>
      </c>
      <c r="K86" t="s">
        <v>611</v>
      </c>
      <c r="L86">
        <v>11</v>
      </c>
      <c r="M86">
        <v>2</v>
      </c>
      <c r="N86">
        <v>10</v>
      </c>
      <c r="O86">
        <v>1534</v>
      </c>
      <c r="P86">
        <v>7670</v>
      </c>
      <c r="Q86" t="s">
        <v>999</v>
      </c>
    </row>
    <row r="87" spans="1:17" ht="14.25" x14ac:dyDescent="0.2">
      <c r="A87">
        <v>757</v>
      </c>
      <c r="B87" t="s">
        <v>7</v>
      </c>
      <c r="C87">
        <v>2</v>
      </c>
      <c r="D87">
        <v>3</v>
      </c>
      <c r="E87" s="1">
        <v>44969</v>
      </c>
      <c r="F87" s="2">
        <v>0.4332523148148148</v>
      </c>
      <c r="G87" s="1">
        <v>44977</v>
      </c>
      <c r="H87" s="2">
        <v>0.19476851851851851</v>
      </c>
      <c r="I87" t="s">
        <v>620</v>
      </c>
      <c r="J87" t="s">
        <v>610</v>
      </c>
      <c r="K87" t="s">
        <v>611</v>
      </c>
      <c r="L87">
        <v>10</v>
      </c>
      <c r="M87">
        <v>8</v>
      </c>
      <c r="N87">
        <v>4</v>
      </c>
      <c r="O87">
        <v>441</v>
      </c>
      <c r="P87">
        <v>1323</v>
      </c>
      <c r="Q87" t="s">
        <v>1000</v>
      </c>
    </row>
    <row r="88" spans="1:17" ht="14.25" x14ac:dyDescent="0.2">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c r="Q88" t="s">
        <v>1001</v>
      </c>
    </row>
    <row r="89" spans="1:17" ht="14.25" x14ac:dyDescent="0.2">
      <c r="A89">
        <v>780</v>
      </c>
      <c r="B89" t="s">
        <v>414</v>
      </c>
      <c r="C89">
        <v>33</v>
      </c>
      <c r="D89">
        <v>2</v>
      </c>
      <c r="E89" s="1">
        <v>44967</v>
      </c>
      <c r="F89" s="2">
        <v>0.47975694444444444</v>
      </c>
      <c r="G89" s="1">
        <v>44970</v>
      </c>
      <c r="H89" s="2">
        <v>0.18640046296296298</v>
      </c>
      <c r="I89" t="s">
        <v>672</v>
      </c>
      <c r="J89" t="s">
        <v>610</v>
      </c>
      <c r="K89" t="s">
        <v>611</v>
      </c>
      <c r="L89">
        <v>11</v>
      </c>
      <c r="M89">
        <v>3</v>
      </c>
      <c r="N89">
        <v>4</v>
      </c>
      <c r="O89">
        <v>314</v>
      </c>
      <c r="P89">
        <v>628</v>
      </c>
      <c r="Q89" t="s">
        <v>999</v>
      </c>
    </row>
    <row r="90" spans="1:17" ht="14.25" x14ac:dyDescent="0.2">
      <c r="A90">
        <v>789</v>
      </c>
      <c r="B90" t="s">
        <v>289</v>
      </c>
      <c r="C90">
        <v>58</v>
      </c>
      <c r="D90">
        <v>4</v>
      </c>
      <c r="E90" s="1">
        <v>44965</v>
      </c>
      <c r="F90" s="2">
        <v>0.76361111111111113</v>
      </c>
      <c r="G90" s="1">
        <v>44972</v>
      </c>
      <c r="H90" s="2">
        <v>0.33369212962962963</v>
      </c>
      <c r="I90" t="s">
        <v>671</v>
      </c>
      <c r="J90" t="s">
        <v>610</v>
      </c>
      <c r="K90" t="s">
        <v>611</v>
      </c>
      <c r="L90">
        <v>18</v>
      </c>
      <c r="M90">
        <v>7</v>
      </c>
      <c r="N90">
        <v>8</v>
      </c>
      <c r="O90">
        <v>1492</v>
      </c>
      <c r="P90">
        <v>5968</v>
      </c>
      <c r="Q90" t="s">
        <v>998</v>
      </c>
    </row>
    <row r="91" spans="1:17" ht="14.25" x14ac:dyDescent="0.2">
      <c r="A91">
        <v>793</v>
      </c>
      <c r="B91" t="s">
        <v>560</v>
      </c>
      <c r="C91">
        <v>58</v>
      </c>
      <c r="D91">
        <v>5</v>
      </c>
      <c r="E91" s="1">
        <v>44962</v>
      </c>
      <c r="F91" s="2">
        <v>0.73421296296296301</v>
      </c>
      <c r="G91" s="1">
        <v>44972</v>
      </c>
      <c r="H91" s="2">
        <v>6.1307870370370374E-2</v>
      </c>
      <c r="I91" t="s">
        <v>673</v>
      </c>
      <c r="J91" t="s">
        <v>610</v>
      </c>
      <c r="K91" t="s">
        <v>611</v>
      </c>
      <c r="L91">
        <v>17</v>
      </c>
      <c r="M91">
        <v>10</v>
      </c>
      <c r="N91">
        <v>1</v>
      </c>
      <c r="O91">
        <v>1492</v>
      </c>
      <c r="P91">
        <v>7460</v>
      </c>
      <c r="Q91" t="s">
        <v>1000</v>
      </c>
    </row>
    <row r="92" spans="1:17" ht="14.25" x14ac:dyDescent="0.2">
      <c r="A92">
        <v>804</v>
      </c>
      <c r="B92" t="s">
        <v>57</v>
      </c>
      <c r="C92">
        <v>3</v>
      </c>
      <c r="D92">
        <v>3</v>
      </c>
      <c r="E92" s="1">
        <v>44962</v>
      </c>
      <c r="F92" s="2">
        <v>0.23423611111111112</v>
      </c>
      <c r="G92" s="1">
        <v>44964</v>
      </c>
      <c r="H92" s="2">
        <v>8.2037037037037033E-2</v>
      </c>
      <c r="I92" t="s">
        <v>556</v>
      </c>
      <c r="J92" t="s">
        <v>610</v>
      </c>
      <c r="K92" t="s">
        <v>611</v>
      </c>
      <c r="L92">
        <v>5</v>
      </c>
      <c r="M92">
        <v>2</v>
      </c>
      <c r="N92">
        <v>1</v>
      </c>
      <c r="O92">
        <v>1534</v>
      </c>
      <c r="P92">
        <v>4602</v>
      </c>
      <c r="Q92" t="s">
        <v>1000</v>
      </c>
    </row>
    <row r="93" spans="1:17" ht="14.25" x14ac:dyDescent="0.2">
      <c r="A93">
        <v>838</v>
      </c>
      <c r="B93" t="s">
        <v>20</v>
      </c>
      <c r="C93">
        <v>19</v>
      </c>
      <c r="D93">
        <v>3</v>
      </c>
      <c r="E93" s="1">
        <v>44966</v>
      </c>
      <c r="F93" s="2">
        <v>0.42917824074074074</v>
      </c>
      <c r="G93" s="1">
        <v>44974</v>
      </c>
      <c r="H93" s="2">
        <v>0.25671296296296298</v>
      </c>
      <c r="I93" t="s">
        <v>674</v>
      </c>
      <c r="J93" t="s">
        <v>610</v>
      </c>
      <c r="K93" t="s">
        <v>611</v>
      </c>
      <c r="L93">
        <v>10</v>
      </c>
      <c r="M93">
        <v>8</v>
      </c>
      <c r="N93">
        <v>6</v>
      </c>
      <c r="O93">
        <v>1234</v>
      </c>
      <c r="P93">
        <v>3702</v>
      </c>
      <c r="Q93" t="s">
        <v>1003</v>
      </c>
    </row>
    <row r="94" spans="1:17" ht="14.25" x14ac:dyDescent="0.2">
      <c r="A94">
        <v>843</v>
      </c>
      <c r="B94" t="s">
        <v>45</v>
      </c>
      <c r="C94">
        <v>68</v>
      </c>
      <c r="D94">
        <v>1</v>
      </c>
      <c r="E94" s="1">
        <v>44968</v>
      </c>
      <c r="F94" s="2">
        <v>0.90697916666666667</v>
      </c>
      <c r="G94" s="1">
        <v>44969</v>
      </c>
      <c r="H94" s="2">
        <v>0.81052083333333336</v>
      </c>
      <c r="I94" t="s">
        <v>672</v>
      </c>
      <c r="J94" t="s">
        <v>610</v>
      </c>
      <c r="K94" t="s">
        <v>611</v>
      </c>
      <c r="L94">
        <v>21</v>
      </c>
      <c r="M94">
        <v>1</v>
      </c>
      <c r="N94">
        <v>19</v>
      </c>
      <c r="O94">
        <v>597</v>
      </c>
      <c r="P94">
        <v>597</v>
      </c>
      <c r="Q94" t="s">
        <v>997</v>
      </c>
    </row>
    <row r="95" spans="1:17" ht="14.25" x14ac:dyDescent="0.2">
      <c r="A95">
        <v>864</v>
      </c>
      <c r="B95" t="s">
        <v>200</v>
      </c>
      <c r="C95">
        <v>11</v>
      </c>
      <c r="D95">
        <v>1</v>
      </c>
      <c r="E95" s="1">
        <v>44968</v>
      </c>
      <c r="F95" s="2">
        <v>0.8155324074074074</v>
      </c>
      <c r="G95" s="1">
        <v>44972</v>
      </c>
      <c r="H95" s="2">
        <v>0.33724537037037039</v>
      </c>
      <c r="I95" t="s">
        <v>675</v>
      </c>
      <c r="J95" t="s">
        <v>610</v>
      </c>
      <c r="K95" t="s">
        <v>611</v>
      </c>
      <c r="L95">
        <v>19</v>
      </c>
      <c r="M95">
        <v>4</v>
      </c>
      <c r="N95">
        <v>8</v>
      </c>
      <c r="O95">
        <v>1096</v>
      </c>
      <c r="P95">
        <v>1096</v>
      </c>
      <c r="Q95" t="s">
        <v>997</v>
      </c>
    </row>
    <row r="96" spans="1:17" ht="14.25" x14ac:dyDescent="0.2">
      <c r="A96">
        <v>865</v>
      </c>
      <c r="B96" t="s">
        <v>194</v>
      </c>
      <c r="C96">
        <v>19</v>
      </c>
      <c r="D96">
        <v>1</v>
      </c>
      <c r="E96" s="1">
        <v>44969</v>
      </c>
      <c r="F96" s="2">
        <v>0.75641203703703708</v>
      </c>
      <c r="G96" s="1">
        <v>44970</v>
      </c>
      <c r="H96" s="2">
        <v>0.27638888888888891</v>
      </c>
      <c r="I96" t="s">
        <v>676</v>
      </c>
      <c r="J96" t="s">
        <v>610</v>
      </c>
      <c r="K96" t="s">
        <v>611</v>
      </c>
      <c r="L96">
        <v>18</v>
      </c>
      <c r="M96">
        <v>1</v>
      </c>
      <c r="N96">
        <v>6</v>
      </c>
      <c r="O96">
        <v>1234</v>
      </c>
      <c r="P96">
        <v>1234</v>
      </c>
      <c r="Q96" t="s">
        <v>1000</v>
      </c>
    </row>
    <row r="97" spans="1:17" ht="14.25" x14ac:dyDescent="0.2">
      <c r="A97">
        <v>869</v>
      </c>
      <c r="B97" t="s">
        <v>194</v>
      </c>
      <c r="C97">
        <v>3</v>
      </c>
      <c r="D97">
        <v>5</v>
      </c>
      <c r="E97" s="1">
        <v>44963</v>
      </c>
      <c r="F97" s="2">
        <v>0.41896990740740742</v>
      </c>
      <c r="G97" s="1">
        <v>44968</v>
      </c>
      <c r="H97" s="2">
        <v>0.96976851851851853</v>
      </c>
      <c r="I97" t="s">
        <v>677</v>
      </c>
      <c r="J97" t="s">
        <v>610</v>
      </c>
      <c r="K97" t="s">
        <v>611</v>
      </c>
      <c r="L97">
        <v>10</v>
      </c>
      <c r="M97">
        <v>5</v>
      </c>
      <c r="N97">
        <v>23</v>
      </c>
      <c r="O97">
        <v>1534</v>
      </c>
      <c r="P97">
        <v>7670</v>
      </c>
      <c r="Q97" t="s">
        <v>1001</v>
      </c>
    </row>
    <row r="98" spans="1:17" ht="14.25" x14ac:dyDescent="0.2">
      <c r="A98">
        <v>874</v>
      </c>
      <c r="B98" t="s">
        <v>63</v>
      </c>
      <c r="C98">
        <v>68</v>
      </c>
      <c r="D98">
        <v>1</v>
      </c>
      <c r="E98" s="1">
        <v>44968</v>
      </c>
      <c r="F98" s="2">
        <v>0.52951388888888884</v>
      </c>
      <c r="G98" s="1">
        <v>44978</v>
      </c>
      <c r="H98" s="2">
        <v>0.7331481481481481</v>
      </c>
      <c r="I98" t="s">
        <v>678</v>
      </c>
      <c r="J98" t="s">
        <v>610</v>
      </c>
      <c r="K98" t="s">
        <v>611</v>
      </c>
      <c r="L98">
        <v>12</v>
      </c>
      <c r="M98">
        <v>10</v>
      </c>
      <c r="N98">
        <v>17</v>
      </c>
      <c r="O98">
        <v>597</v>
      </c>
      <c r="P98">
        <v>597</v>
      </c>
      <c r="Q98" t="s">
        <v>997</v>
      </c>
    </row>
    <row r="99" spans="1:17" ht="14.25" x14ac:dyDescent="0.2">
      <c r="A99">
        <v>879</v>
      </c>
      <c r="B99" t="s">
        <v>543</v>
      </c>
      <c r="C99">
        <v>33</v>
      </c>
      <c r="D99">
        <v>2</v>
      </c>
      <c r="E99" s="1">
        <v>44964</v>
      </c>
      <c r="F99" s="2">
        <v>0.23233796296296297</v>
      </c>
      <c r="G99" s="1">
        <v>44967</v>
      </c>
      <c r="H99" s="2">
        <v>0.47752314814814817</v>
      </c>
      <c r="I99" t="s">
        <v>660</v>
      </c>
      <c r="J99" t="s">
        <v>610</v>
      </c>
      <c r="K99" t="s">
        <v>611</v>
      </c>
      <c r="L99">
        <v>5</v>
      </c>
      <c r="M99">
        <v>3</v>
      </c>
      <c r="N99">
        <v>11</v>
      </c>
      <c r="O99">
        <v>314</v>
      </c>
      <c r="P99">
        <v>628</v>
      </c>
      <c r="Q99" t="s">
        <v>1002</v>
      </c>
    </row>
    <row r="100" spans="1:17" ht="14.25" x14ac:dyDescent="0.2">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v>1492</v>
      </c>
      <c r="P100">
        <v>2984</v>
      </c>
      <c r="Q100" t="s">
        <v>998</v>
      </c>
    </row>
    <row r="101" spans="1:17" ht="14.25" x14ac:dyDescent="0.2">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c r="Q101" t="s">
        <v>1001</v>
      </c>
    </row>
    <row r="102" spans="1:17" ht="14.25" x14ac:dyDescent="0.2">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v>236</v>
      </c>
      <c r="P102">
        <v>236</v>
      </c>
      <c r="Q102" t="s">
        <v>1003</v>
      </c>
    </row>
    <row r="103" spans="1:17" ht="14.25" x14ac:dyDescent="0.2">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v>441</v>
      </c>
      <c r="P103">
        <v>1764</v>
      </c>
      <c r="Q103" t="s">
        <v>1000</v>
      </c>
    </row>
    <row r="104" spans="1:17" ht="14.25" x14ac:dyDescent="0.2">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v>1492</v>
      </c>
      <c r="P104">
        <v>1492</v>
      </c>
      <c r="Q104" t="s">
        <v>999</v>
      </c>
    </row>
    <row r="105" spans="1:17" ht="14.25" x14ac:dyDescent="0.2">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v>903</v>
      </c>
      <c r="P105">
        <v>2709</v>
      </c>
      <c r="Q105" t="s">
        <v>1001</v>
      </c>
    </row>
    <row r="106" spans="1:17" ht="14.25" x14ac:dyDescent="0.2">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v>314</v>
      </c>
      <c r="P106">
        <v>1256</v>
      </c>
      <c r="Q106" t="s">
        <v>1003</v>
      </c>
    </row>
    <row r="107" spans="1:17" ht="14.25" x14ac:dyDescent="0.2">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v>314</v>
      </c>
      <c r="P107">
        <v>628</v>
      </c>
      <c r="Q107" t="s">
        <v>1001</v>
      </c>
    </row>
    <row r="108" spans="1:17" ht="14.25" x14ac:dyDescent="0.2">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v>1234</v>
      </c>
      <c r="P108">
        <v>2468</v>
      </c>
      <c r="Q108" t="s">
        <v>1000</v>
      </c>
    </row>
    <row r="109" spans="1:17" ht="14.25" x14ac:dyDescent="0.2">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v>903</v>
      </c>
      <c r="P109">
        <v>3612</v>
      </c>
      <c r="Q109" t="s">
        <v>1000</v>
      </c>
    </row>
    <row r="110" spans="1:17" ht="14.25" x14ac:dyDescent="0.2">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v>597</v>
      </c>
      <c r="P110">
        <v>2388</v>
      </c>
      <c r="Q110" t="s">
        <v>1000</v>
      </c>
    </row>
    <row r="111" spans="1:17" ht="14.25" x14ac:dyDescent="0.2">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v>236</v>
      </c>
      <c r="P111">
        <v>708</v>
      </c>
      <c r="Q111" t="s">
        <v>1001</v>
      </c>
    </row>
    <row r="112" spans="1:17" ht="14.25" x14ac:dyDescent="0.2">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v>597</v>
      </c>
      <c r="P112">
        <v>1194</v>
      </c>
      <c r="Q112" t="s">
        <v>1001</v>
      </c>
    </row>
    <row r="113" spans="1:17" ht="14.25" x14ac:dyDescent="0.2">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v>1234</v>
      </c>
      <c r="P113">
        <v>2468</v>
      </c>
      <c r="Q113" t="s">
        <v>997</v>
      </c>
    </row>
    <row r="114" spans="1:17" ht="14.25" x14ac:dyDescent="0.2">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v>236</v>
      </c>
      <c r="P114">
        <v>472</v>
      </c>
      <c r="Q114" t="s">
        <v>1001</v>
      </c>
    </row>
    <row r="115" spans="1:17" ht="14.25" x14ac:dyDescent="0.2">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v>1374</v>
      </c>
      <c r="P115">
        <v>6870</v>
      </c>
      <c r="Q115" t="s">
        <v>999</v>
      </c>
    </row>
    <row r="116" spans="1:17" ht="14.25" x14ac:dyDescent="0.2">
      <c r="A116">
        <v>55</v>
      </c>
      <c r="B116" t="s">
        <v>242</v>
      </c>
      <c r="C116">
        <v>5</v>
      </c>
      <c r="D116">
        <v>1</v>
      </c>
      <c r="E116" s="1">
        <v>44965</v>
      </c>
      <c r="F116" s="2">
        <v>0.33410879629629631</v>
      </c>
      <c r="G116" s="1">
        <v>44970</v>
      </c>
      <c r="H116" s="2">
        <v>0.32150462962962961</v>
      </c>
      <c r="I116" t="s">
        <v>35</v>
      </c>
      <c r="J116" t="s">
        <v>689</v>
      </c>
      <c r="K116" t="s">
        <v>611</v>
      </c>
      <c r="L116">
        <v>8</v>
      </c>
      <c r="M116">
        <v>5</v>
      </c>
      <c r="N116">
        <v>7</v>
      </c>
      <c r="O116">
        <v>1444</v>
      </c>
      <c r="P116">
        <v>1444</v>
      </c>
      <c r="Q116" t="s">
        <v>998</v>
      </c>
    </row>
    <row r="117" spans="1:17" ht="14.25" x14ac:dyDescent="0.2">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v>409</v>
      </c>
      <c r="P117">
        <v>2045</v>
      </c>
      <c r="Q117" t="s">
        <v>1002</v>
      </c>
    </row>
    <row r="118" spans="1:17" ht="14.25" x14ac:dyDescent="0.2">
      <c r="A118">
        <v>47</v>
      </c>
      <c r="B118" t="s">
        <v>80</v>
      </c>
      <c r="C118">
        <v>7</v>
      </c>
      <c r="D118">
        <v>5</v>
      </c>
      <c r="E118" s="1">
        <v>44983</v>
      </c>
      <c r="F118" s="2">
        <v>0.54476851851851849</v>
      </c>
      <c r="G118" s="1">
        <v>44985</v>
      </c>
      <c r="H118" s="2">
        <v>0.2502314814814815</v>
      </c>
      <c r="I118" t="s">
        <v>692</v>
      </c>
      <c r="J118" t="s">
        <v>691</v>
      </c>
      <c r="K118" t="s">
        <v>611</v>
      </c>
      <c r="L118">
        <v>13</v>
      </c>
      <c r="M118">
        <v>2</v>
      </c>
      <c r="N118">
        <v>6</v>
      </c>
      <c r="O118">
        <v>409</v>
      </c>
      <c r="P118">
        <v>2045</v>
      </c>
      <c r="Q118" t="s">
        <v>1000</v>
      </c>
    </row>
    <row r="119" spans="1:17" ht="14.25" x14ac:dyDescent="0.2">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v>1272</v>
      </c>
      <c r="P119">
        <v>3816</v>
      </c>
      <c r="Q119" t="s">
        <v>1000</v>
      </c>
    </row>
    <row r="120" spans="1:17" ht="14.25" x14ac:dyDescent="0.2">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v>697</v>
      </c>
      <c r="P120">
        <v>2091</v>
      </c>
      <c r="Q120" t="s">
        <v>999</v>
      </c>
    </row>
    <row r="121" spans="1:17" ht="14.25" x14ac:dyDescent="0.2">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v>697</v>
      </c>
      <c r="P121">
        <v>2091</v>
      </c>
      <c r="Q121" t="s">
        <v>1003</v>
      </c>
    </row>
    <row r="122" spans="1:17" ht="14.25" x14ac:dyDescent="0.2">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v>1792</v>
      </c>
      <c r="P122">
        <v>1792</v>
      </c>
      <c r="Q122" t="s">
        <v>1003</v>
      </c>
    </row>
    <row r="123" spans="1:17" ht="14.25" x14ac:dyDescent="0.2">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v>1865</v>
      </c>
      <c r="P123">
        <v>1865</v>
      </c>
      <c r="Q123" t="s">
        <v>1000</v>
      </c>
    </row>
    <row r="124" spans="1:17" ht="14.25" x14ac:dyDescent="0.2">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v>9325</v>
      </c>
      <c r="Q124" t="s">
        <v>1000</v>
      </c>
    </row>
    <row r="125" spans="1:17" ht="14.25" x14ac:dyDescent="0.2">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v>1865</v>
      </c>
      <c r="P125">
        <v>9325</v>
      </c>
      <c r="Q125" t="s">
        <v>1000</v>
      </c>
    </row>
    <row r="126" spans="1:17" ht="14.25" x14ac:dyDescent="0.2">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v>1935</v>
      </c>
      <c r="P126">
        <v>9675</v>
      </c>
      <c r="Q126" t="s">
        <v>998</v>
      </c>
    </row>
    <row r="127" spans="1:17" ht="14.25" x14ac:dyDescent="0.2">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v>1112</v>
      </c>
      <c r="P127">
        <v>2224</v>
      </c>
      <c r="Q127" t="s">
        <v>1001</v>
      </c>
    </row>
    <row r="128" spans="1:17" ht="14.25" x14ac:dyDescent="0.2">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v>781</v>
      </c>
      <c r="P128">
        <v>2343</v>
      </c>
      <c r="Q128" t="s">
        <v>998</v>
      </c>
    </row>
    <row r="129" spans="1:17" ht="14.25" x14ac:dyDescent="0.2">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v>203</v>
      </c>
      <c r="P129">
        <v>406</v>
      </c>
      <c r="Q129" t="s">
        <v>997</v>
      </c>
    </row>
    <row r="130" spans="1:17" ht="14.25" x14ac:dyDescent="0.2">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v>289</v>
      </c>
      <c r="P130">
        <v>1156</v>
      </c>
      <c r="Q130" t="s">
        <v>1001</v>
      </c>
    </row>
    <row r="131" spans="1:17" ht="14.25" x14ac:dyDescent="0.2">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v>422</v>
      </c>
      <c r="P131">
        <v>2110</v>
      </c>
      <c r="Q131" t="s">
        <v>1001</v>
      </c>
    </row>
    <row r="132" spans="1:17" ht="14.25" x14ac:dyDescent="0.2">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v>1923</v>
      </c>
      <c r="P132">
        <v>7692</v>
      </c>
      <c r="Q132" t="s">
        <v>999</v>
      </c>
    </row>
    <row r="133" spans="1:17" ht="14.25" x14ac:dyDescent="0.2">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v>1356</v>
      </c>
      <c r="P133">
        <v>1356</v>
      </c>
      <c r="Q133" t="s">
        <v>1001</v>
      </c>
    </row>
    <row r="134" spans="1:17" ht="14.25" x14ac:dyDescent="0.2">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v>1374</v>
      </c>
      <c r="P134">
        <v>2748</v>
      </c>
      <c r="Q134" t="s">
        <v>999</v>
      </c>
    </row>
    <row r="135" spans="1:17" ht="14.25" x14ac:dyDescent="0.2">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v>1865</v>
      </c>
      <c r="P135">
        <v>7460</v>
      </c>
      <c r="Q135" t="s">
        <v>1002</v>
      </c>
    </row>
    <row r="136" spans="1:17" ht="14.25" x14ac:dyDescent="0.2">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v>610</v>
      </c>
      <c r="P136">
        <v>1220</v>
      </c>
      <c r="Q136" t="s">
        <v>1002</v>
      </c>
    </row>
    <row r="137" spans="1:17" ht="14.25" x14ac:dyDescent="0.2">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v>1084</v>
      </c>
      <c r="P137">
        <v>2168</v>
      </c>
      <c r="Q137" t="s">
        <v>1001</v>
      </c>
    </row>
    <row r="138" spans="1:17" ht="14.25" x14ac:dyDescent="0.2">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v>810</v>
      </c>
      <c r="P138">
        <v>1620</v>
      </c>
      <c r="Q138" t="s">
        <v>1003</v>
      </c>
    </row>
    <row r="139" spans="1:17" ht="14.25" x14ac:dyDescent="0.2">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v>1865</v>
      </c>
      <c r="P139">
        <v>5595</v>
      </c>
      <c r="Q139" t="s">
        <v>1000</v>
      </c>
    </row>
    <row r="140" spans="1:17" ht="14.25" x14ac:dyDescent="0.2">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v>1236</v>
      </c>
      <c r="P140">
        <v>4944</v>
      </c>
      <c r="Q140" t="s">
        <v>999</v>
      </c>
    </row>
    <row r="141" spans="1:17" ht="14.25" x14ac:dyDescent="0.2">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v>1638</v>
      </c>
      <c r="P141">
        <v>4914</v>
      </c>
      <c r="Q141" t="s">
        <v>1002</v>
      </c>
    </row>
    <row r="142" spans="1:17" ht="14.25" x14ac:dyDescent="0.2">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v>409</v>
      </c>
      <c r="P142">
        <v>818</v>
      </c>
      <c r="Q142" t="s">
        <v>1002</v>
      </c>
    </row>
    <row r="143" spans="1:17" ht="14.25" x14ac:dyDescent="0.2">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v>1744</v>
      </c>
      <c r="P143">
        <v>8720</v>
      </c>
      <c r="Q143" t="s">
        <v>1002</v>
      </c>
    </row>
    <row r="144" spans="1:17" ht="14.25" x14ac:dyDescent="0.2">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v>1112</v>
      </c>
      <c r="P144">
        <v>5560</v>
      </c>
      <c r="Q144" t="s">
        <v>1000</v>
      </c>
    </row>
    <row r="145" spans="1:17" ht="14.25" x14ac:dyDescent="0.2">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v>1272</v>
      </c>
      <c r="P145">
        <v>2544</v>
      </c>
      <c r="Q145" t="s">
        <v>1000</v>
      </c>
    </row>
    <row r="146" spans="1:17" ht="14.25" x14ac:dyDescent="0.2">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v>998</v>
      </c>
      <c r="P146">
        <v>4990</v>
      </c>
      <c r="Q146" t="s">
        <v>1002</v>
      </c>
    </row>
    <row r="147" spans="1:17" ht="14.25" x14ac:dyDescent="0.2">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v>409</v>
      </c>
      <c r="P147">
        <v>1636</v>
      </c>
      <c r="Q147" t="s">
        <v>1002</v>
      </c>
    </row>
    <row r="148" spans="1:17" ht="14.25" x14ac:dyDescent="0.2">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v>998</v>
      </c>
      <c r="P148">
        <v>1996</v>
      </c>
      <c r="Q148" t="s">
        <v>1000</v>
      </c>
    </row>
    <row r="149" spans="1:17" ht="14.25" x14ac:dyDescent="0.2">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v>409</v>
      </c>
      <c r="P149">
        <v>2045</v>
      </c>
      <c r="Q149" t="s">
        <v>1000</v>
      </c>
    </row>
    <row r="150" spans="1:17" ht="14.25" x14ac:dyDescent="0.2">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v>1141</v>
      </c>
      <c r="P150">
        <v>3423</v>
      </c>
      <c r="Q150" t="s">
        <v>1002</v>
      </c>
    </row>
    <row r="151" spans="1:17" ht="14.25" x14ac:dyDescent="0.2">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v>1112</v>
      </c>
      <c r="P151">
        <v>3336</v>
      </c>
      <c r="Q151" t="s">
        <v>1001</v>
      </c>
    </row>
    <row r="152" spans="1:17" ht="14.25" x14ac:dyDescent="0.2">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v>1098</v>
      </c>
      <c r="P152">
        <v>2196</v>
      </c>
      <c r="Q152" t="s">
        <v>1003</v>
      </c>
    </row>
    <row r="153" spans="1:17" ht="14.25" x14ac:dyDescent="0.2">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v>1915</v>
      </c>
      <c r="P153">
        <v>3830</v>
      </c>
      <c r="Q153" t="s">
        <v>1003</v>
      </c>
    </row>
    <row r="154" spans="1:17" ht="14.25" x14ac:dyDescent="0.2">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v>1639</v>
      </c>
      <c r="P154">
        <v>8195</v>
      </c>
      <c r="Q154" t="s">
        <v>1003</v>
      </c>
    </row>
    <row r="155" spans="1:17" ht="14.25" x14ac:dyDescent="0.2">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v>1141</v>
      </c>
      <c r="P155">
        <v>5705</v>
      </c>
      <c r="Q155" t="s">
        <v>1000</v>
      </c>
    </row>
    <row r="156" spans="1:17" ht="14.25" x14ac:dyDescent="0.2">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v>1638</v>
      </c>
      <c r="P156">
        <v>3276</v>
      </c>
      <c r="Q156" t="s">
        <v>1002</v>
      </c>
    </row>
    <row r="157" spans="1:17" ht="14.25" x14ac:dyDescent="0.2">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v>758</v>
      </c>
      <c r="P157">
        <v>758</v>
      </c>
      <c r="Q157" t="s">
        <v>997</v>
      </c>
    </row>
    <row r="158" spans="1:17" ht="14.25" x14ac:dyDescent="0.2">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v>998</v>
      </c>
      <c r="P158">
        <v>2994</v>
      </c>
      <c r="Q158" t="s">
        <v>1000</v>
      </c>
    </row>
    <row r="159" spans="1:17" ht="14.25" x14ac:dyDescent="0.2">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v>422</v>
      </c>
      <c r="P159">
        <v>1688</v>
      </c>
      <c r="Q159" t="s">
        <v>1000</v>
      </c>
    </row>
    <row r="160" spans="1:17" ht="14.25" x14ac:dyDescent="0.2">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v>409</v>
      </c>
      <c r="P160">
        <v>1636</v>
      </c>
      <c r="Q160" t="s">
        <v>1002</v>
      </c>
    </row>
    <row r="161" spans="1:17" ht="14.25" x14ac:dyDescent="0.2">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v>1112</v>
      </c>
      <c r="P161">
        <v>3336</v>
      </c>
      <c r="Q161" t="s">
        <v>1001</v>
      </c>
    </row>
    <row r="162" spans="1:17" ht="14.25" x14ac:dyDescent="0.2">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c r="Q162" t="s">
        <v>1000</v>
      </c>
    </row>
    <row r="163" spans="1:17" ht="14.25" x14ac:dyDescent="0.2">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v>289</v>
      </c>
      <c r="P163">
        <v>578</v>
      </c>
      <c r="Q163" t="s">
        <v>1000</v>
      </c>
    </row>
    <row r="164" spans="1:17" ht="14.25" x14ac:dyDescent="0.2">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v>1638</v>
      </c>
      <c r="P164">
        <v>6552</v>
      </c>
      <c r="Q164" t="s">
        <v>1001</v>
      </c>
    </row>
    <row r="165" spans="1:17" ht="14.25" x14ac:dyDescent="0.2">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v>1638</v>
      </c>
      <c r="P165">
        <v>8190</v>
      </c>
      <c r="Q165" t="s">
        <v>1002</v>
      </c>
    </row>
    <row r="166" spans="1:17" ht="14.25" x14ac:dyDescent="0.2">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v>1935</v>
      </c>
      <c r="P166">
        <v>7740</v>
      </c>
      <c r="Q166" t="s">
        <v>1002</v>
      </c>
    </row>
    <row r="167" spans="1:17" ht="14.25" x14ac:dyDescent="0.2">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v>409</v>
      </c>
      <c r="P167">
        <v>1636</v>
      </c>
      <c r="Q167" t="s">
        <v>1002</v>
      </c>
    </row>
    <row r="168" spans="1:17" ht="14.25" x14ac:dyDescent="0.2">
      <c r="A168">
        <v>508</v>
      </c>
      <c r="B168" t="s">
        <v>212</v>
      </c>
      <c r="C168">
        <v>69</v>
      </c>
      <c r="D168">
        <v>1</v>
      </c>
      <c r="E168" s="1">
        <v>44983</v>
      </c>
      <c r="F168" s="2">
        <v>0.72879629629629628</v>
      </c>
      <c r="G168" s="1">
        <v>44989</v>
      </c>
      <c r="H168" s="2">
        <v>0.299375</v>
      </c>
      <c r="I168" t="s">
        <v>717</v>
      </c>
      <c r="J168" t="s">
        <v>691</v>
      </c>
      <c r="K168" t="s">
        <v>611</v>
      </c>
      <c r="L168">
        <v>17</v>
      </c>
      <c r="M168">
        <v>6</v>
      </c>
      <c r="N168">
        <v>7</v>
      </c>
      <c r="O168">
        <v>998</v>
      </c>
      <c r="P168">
        <v>998</v>
      </c>
      <c r="Q168" t="s">
        <v>1000</v>
      </c>
    </row>
    <row r="169" spans="1:17" ht="14.25" x14ac:dyDescent="0.2">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v>1638</v>
      </c>
      <c r="P169">
        <v>3276</v>
      </c>
      <c r="Q169" t="s">
        <v>1001</v>
      </c>
    </row>
    <row r="170" spans="1:17" ht="14.25" x14ac:dyDescent="0.2">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v>422</v>
      </c>
      <c r="P170">
        <v>1266</v>
      </c>
      <c r="Q170" t="s">
        <v>1001</v>
      </c>
    </row>
    <row r="171" spans="1:17" ht="14.25" x14ac:dyDescent="0.2">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v>1084</v>
      </c>
      <c r="P171">
        <v>4336</v>
      </c>
      <c r="Q171" t="s">
        <v>1000</v>
      </c>
    </row>
    <row r="172" spans="1:17" ht="14.25" x14ac:dyDescent="0.2">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v>1202</v>
      </c>
      <c r="P172">
        <v>3606</v>
      </c>
      <c r="Q172" t="s">
        <v>1003</v>
      </c>
    </row>
    <row r="173" spans="1:17" ht="14.25" x14ac:dyDescent="0.2">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v>1202</v>
      </c>
      <c r="P173">
        <v>2404</v>
      </c>
      <c r="Q173" t="s">
        <v>1002</v>
      </c>
    </row>
    <row r="174" spans="1:17" ht="14.25" x14ac:dyDescent="0.2">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v>1252</v>
      </c>
      <c r="P174">
        <v>6260</v>
      </c>
      <c r="Q174" t="s">
        <v>1001</v>
      </c>
    </row>
    <row r="175" spans="1:17" ht="14.25" x14ac:dyDescent="0.2">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v>1252</v>
      </c>
      <c r="P175">
        <v>5008</v>
      </c>
      <c r="Q175" t="s">
        <v>1002</v>
      </c>
    </row>
    <row r="176" spans="1:17" ht="14.25" x14ac:dyDescent="0.2">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v>998</v>
      </c>
      <c r="P176">
        <v>2994</v>
      </c>
      <c r="Q176" t="s">
        <v>1002</v>
      </c>
    </row>
    <row r="177" spans="1:17" ht="14.25" x14ac:dyDescent="0.2">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v>1112</v>
      </c>
      <c r="Q177" t="s">
        <v>1002</v>
      </c>
    </row>
    <row r="178" spans="1:17" ht="14.25" x14ac:dyDescent="0.2">
      <c r="A178">
        <v>617</v>
      </c>
      <c r="B178" t="s">
        <v>490</v>
      </c>
      <c r="C178">
        <v>22</v>
      </c>
      <c r="D178">
        <v>1</v>
      </c>
      <c r="E178" s="1">
        <v>44976</v>
      </c>
      <c r="F178" s="2">
        <v>0.120625</v>
      </c>
      <c r="G178" s="1">
        <v>44985</v>
      </c>
      <c r="H178" s="2">
        <v>0.70942129629629624</v>
      </c>
      <c r="I178" t="s">
        <v>724</v>
      </c>
      <c r="J178" t="s">
        <v>689</v>
      </c>
      <c r="K178" t="s">
        <v>611</v>
      </c>
      <c r="L178">
        <v>2</v>
      </c>
      <c r="M178">
        <v>9</v>
      </c>
      <c r="N178">
        <v>17</v>
      </c>
      <c r="O178">
        <v>1639</v>
      </c>
      <c r="P178">
        <v>1639</v>
      </c>
      <c r="Q178" t="s">
        <v>1000</v>
      </c>
    </row>
    <row r="179" spans="1:17" ht="14.25" x14ac:dyDescent="0.2">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v>1348</v>
      </c>
      <c r="P179">
        <v>6740</v>
      </c>
      <c r="Q179" t="s">
        <v>1003</v>
      </c>
    </row>
    <row r="180" spans="1:17" ht="14.25" x14ac:dyDescent="0.2">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v>1084</v>
      </c>
      <c r="P180">
        <v>4336</v>
      </c>
      <c r="Q180" t="s">
        <v>1000</v>
      </c>
    </row>
    <row r="181" spans="1:17" ht="14.25" x14ac:dyDescent="0.2">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v>1374</v>
      </c>
      <c r="P181">
        <v>4122</v>
      </c>
      <c r="Q181" t="s">
        <v>1002</v>
      </c>
    </row>
    <row r="182" spans="1:17" ht="14.25" x14ac:dyDescent="0.2">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v>1865</v>
      </c>
      <c r="P182">
        <v>3730</v>
      </c>
      <c r="Q182" t="s">
        <v>1000</v>
      </c>
    </row>
    <row r="183" spans="1:17" ht="14.25" x14ac:dyDescent="0.2">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v>1266</v>
      </c>
      <c r="Q183" t="s">
        <v>1001</v>
      </c>
    </row>
    <row r="184" spans="1:17" ht="14.25" x14ac:dyDescent="0.2">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v>1792</v>
      </c>
      <c r="P184">
        <v>5376</v>
      </c>
      <c r="Q184" t="s">
        <v>1003</v>
      </c>
    </row>
    <row r="185" spans="1:17" ht="14.25" x14ac:dyDescent="0.2">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v>697</v>
      </c>
      <c r="P185">
        <v>2091</v>
      </c>
      <c r="Q185" t="s">
        <v>1003</v>
      </c>
    </row>
    <row r="186" spans="1:17" ht="14.25" x14ac:dyDescent="0.2">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v>1141</v>
      </c>
      <c r="P186">
        <v>4564</v>
      </c>
      <c r="Q186" t="s">
        <v>1002</v>
      </c>
    </row>
    <row r="187" spans="1:17" ht="14.25" x14ac:dyDescent="0.2">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v>758</v>
      </c>
      <c r="P187">
        <v>3032</v>
      </c>
      <c r="Q187" t="s">
        <v>997</v>
      </c>
    </row>
    <row r="188" spans="1:17" ht="14.25" x14ac:dyDescent="0.2">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v>2110</v>
      </c>
      <c r="Q188" t="s">
        <v>1000</v>
      </c>
    </row>
    <row r="189" spans="1:17" ht="14.25" x14ac:dyDescent="0.2">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v>866</v>
      </c>
      <c r="P189">
        <v>3464</v>
      </c>
      <c r="Q189" t="s">
        <v>999</v>
      </c>
    </row>
    <row r="190" spans="1:17" ht="14.25" x14ac:dyDescent="0.2">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v>1915</v>
      </c>
      <c r="P190">
        <v>5745</v>
      </c>
      <c r="Q190" t="s">
        <v>997</v>
      </c>
    </row>
    <row r="191" spans="1:17" ht="14.25" x14ac:dyDescent="0.2">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v>1899</v>
      </c>
      <c r="P191">
        <v>1899</v>
      </c>
      <c r="Q191" t="s">
        <v>1003</v>
      </c>
    </row>
    <row r="192" spans="1:17" ht="14.25" x14ac:dyDescent="0.2">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v>1272</v>
      </c>
      <c r="P192">
        <v>1272</v>
      </c>
      <c r="Q192" t="s">
        <v>1003</v>
      </c>
    </row>
    <row r="193" spans="1:17" ht="14.25" x14ac:dyDescent="0.2">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v>1112</v>
      </c>
      <c r="P193">
        <v>5560</v>
      </c>
      <c r="Q193" t="s">
        <v>1001</v>
      </c>
    </row>
    <row r="194" spans="1:17" ht="14.25" x14ac:dyDescent="0.2">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c r="Q194" t="s">
        <v>1000</v>
      </c>
    </row>
    <row r="195" spans="1:17" ht="14.25" x14ac:dyDescent="0.2">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v>722</v>
      </c>
      <c r="P195">
        <v>722</v>
      </c>
      <c r="Q195" t="s">
        <v>1000</v>
      </c>
    </row>
    <row r="196" spans="1:17" ht="14.25" x14ac:dyDescent="0.2">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v>866</v>
      </c>
      <c r="P196">
        <v>2598</v>
      </c>
      <c r="Q196" t="s">
        <v>999</v>
      </c>
    </row>
    <row r="197" spans="1:17" ht="14.25" x14ac:dyDescent="0.2">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v>1638</v>
      </c>
      <c r="P197">
        <v>8190</v>
      </c>
      <c r="Q197" t="s">
        <v>1000</v>
      </c>
    </row>
    <row r="198" spans="1:17" ht="14.25" x14ac:dyDescent="0.2">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v>289</v>
      </c>
      <c r="P198">
        <v>578</v>
      </c>
      <c r="Q198" t="s">
        <v>1002</v>
      </c>
    </row>
    <row r="199" spans="1:17" ht="14.25" x14ac:dyDescent="0.2">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v>1252</v>
      </c>
      <c r="P199">
        <v>2504</v>
      </c>
      <c r="Q199" t="s">
        <v>1002</v>
      </c>
    </row>
    <row r="200" spans="1:17" ht="14.25" x14ac:dyDescent="0.2">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v>1865</v>
      </c>
      <c r="P200">
        <v>5595</v>
      </c>
      <c r="Q200" t="s">
        <v>1002</v>
      </c>
    </row>
    <row r="201" spans="1:17" ht="14.25" x14ac:dyDescent="0.2">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v>1792</v>
      </c>
      <c r="P201">
        <v>7168</v>
      </c>
      <c r="Q201" t="s">
        <v>1001</v>
      </c>
    </row>
    <row r="202" spans="1:17" ht="14.25" x14ac:dyDescent="0.2">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v>1895</v>
      </c>
      <c r="P202">
        <v>7580</v>
      </c>
      <c r="Q202" t="s">
        <v>998</v>
      </c>
    </row>
    <row r="203" spans="1:17" ht="14.25" x14ac:dyDescent="0.2">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v>1356</v>
      </c>
      <c r="P203">
        <v>4068</v>
      </c>
      <c r="Q203" t="s">
        <v>1001</v>
      </c>
    </row>
    <row r="204" spans="1:17" ht="14.25" x14ac:dyDescent="0.2">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v>1348</v>
      </c>
      <c r="Q204" t="s">
        <v>1003</v>
      </c>
    </row>
    <row r="205" spans="1:17" ht="14.25" x14ac:dyDescent="0.2">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v>1792</v>
      </c>
      <c r="P205">
        <v>1792</v>
      </c>
      <c r="Q205" t="s">
        <v>1003</v>
      </c>
    </row>
    <row r="206" spans="1:17" ht="14.25" x14ac:dyDescent="0.2">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v>1865</v>
      </c>
      <c r="P206">
        <v>9325</v>
      </c>
      <c r="Q206" t="s">
        <v>1002</v>
      </c>
    </row>
    <row r="207" spans="1:17" ht="14.25" x14ac:dyDescent="0.2">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v>409</v>
      </c>
      <c r="P207">
        <v>1636</v>
      </c>
      <c r="Q207" t="s">
        <v>1001</v>
      </c>
    </row>
    <row r="208" spans="1:17" ht="14.25" x14ac:dyDescent="0.2">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v>1639</v>
      </c>
      <c r="P208">
        <v>6556</v>
      </c>
      <c r="Q208" t="s">
        <v>1000</v>
      </c>
    </row>
    <row r="209" spans="1:17" ht="14.25" x14ac:dyDescent="0.2">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v>1112</v>
      </c>
      <c r="P209">
        <v>4448</v>
      </c>
      <c r="Q209" t="s">
        <v>1001</v>
      </c>
    </row>
    <row r="210" spans="1:17" ht="14.25" x14ac:dyDescent="0.2">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v>1935</v>
      </c>
      <c r="P210">
        <v>9675</v>
      </c>
      <c r="Q210" t="s">
        <v>998</v>
      </c>
    </row>
    <row r="211" spans="1:17" ht="14.25" x14ac:dyDescent="0.2">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v>610</v>
      </c>
      <c r="P211">
        <v>1830</v>
      </c>
      <c r="Q211" t="s">
        <v>1000</v>
      </c>
    </row>
    <row r="212" spans="1:17" ht="14.25" x14ac:dyDescent="0.2">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v>1252</v>
      </c>
      <c r="P212">
        <v>5008</v>
      </c>
      <c r="Q212" t="s">
        <v>1002</v>
      </c>
    </row>
    <row r="213" spans="1:17" ht="14.25" x14ac:dyDescent="0.2">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v>1638</v>
      </c>
      <c r="P213">
        <v>6552</v>
      </c>
      <c r="Q213" t="s">
        <v>1002</v>
      </c>
    </row>
    <row r="214" spans="1:17" ht="14.25" x14ac:dyDescent="0.2">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v>203</v>
      </c>
      <c r="P214">
        <v>1015</v>
      </c>
      <c r="Q214" t="s">
        <v>1003</v>
      </c>
    </row>
    <row r="215" spans="1:17" ht="14.25" x14ac:dyDescent="0.2">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v>259</v>
      </c>
      <c r="P215">
        <v>259</v>
      </c>
      <c r="Q215" t="s">
        <v>998</v>
      </c>
    </row>
    <row r="216" spans="1:17" ht="14.25" x14ac:dyDescent="0.2">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v>1202</v>
      </c>
      <c r="P216">
        <v>3606</v>
      </c>
      <c r="Q216" t="s">
        <v>1002</v>
      </c>
    </row>
    <row r="217" spans="1:17" ht="14.25" x14ac:dyDescent="0.2">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v>1804</v>
      </c>
      <c r="P217">
        <v>3608</v>
      </c>
      <c r="Q217" t="s">
        <v>1000</v>
      </c>
    </row>
    <row r="218" spans="1:17" ht="14.25" x14ac:dyDescent="0.2">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v>672</v>
      </c>
      <c r="P218">
        <v>2016</v>
      </c>
      <c r="Q218" t="s">
        <v>1001</v>
      </c>
    </row>
    <row r="219" spans="1:17" ht="14.25" x14ac:dyDescent="0.2">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v>1582</v>
      </c>
      <c r="P219">
        <v>6328</v>
      </c>
      <c r="Q219" t="s">
        <v>997</v>
      </c>
    </row>
    <row r="220" spans="1:17" ht="14.25" x14ac:dyDescent="0.2">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v>252</v>
      </c>
      <c r="P220">
        <v>1008</v>
      </c>
      <c r="Q220" t="s">
        <v>999</v>
      </c>
    </row>
    <row r="221" spans="1:17" ht="14.25" x14ac:dyDescent="0.2">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v>1792</v>
      </c>
      <c r="P221">
        <v>3584</v>
      </c>
      <c r="Q221" t="s">
        <v>1002</v>
      </c>
    </row>
    <row r="222" spans="1:17" ht="14.25" x14ac:dyDescent="0.2">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v>1899</v>
      </c>
      <c r="P222">
        <v>3798</v>
      </c>
      <c r="Q222" t="s">
        <v>999</v>
      </c>
    </row>
    <row r="223" spans="1:17" ht="14.25" x14ac:dyDescent="0.2">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v>722</v>
      </c>
      <c r="P223">
        <v>1444</v>
      </c>
      <c r="Q223" t="s">
        <v>998</v>
      </c>
    </row>
    <row r="224" spans="1:17" ht="14.25" x14ac:dyDescent="0.2">
      <c r="A224">
        <v>228</v>
      </c>
      <c r="B224" t="s">
        <v>212</v>
      </c>
      <c r="C224">
        <v>36</v>
      </c>
      <c r="D224">
        <v>1</v>
      </c>
      <c r="E224" s="1">
        <v>44995</v>
      </c>
      <c r="F224" s="2">
        <v>0.77837962962962959</v>
      </c>
      <c r="G224" s="1">
        <v>44996</v>
      </c>
      <c r="H224" s="2">
        <v>0.4375</v>
      </c>
      <c r="I224" t="s">
        <v>740</v>
      </c>
      <c r="J224" t="s">
        <v>697</v>
      </c>
      <c r="K224" t="s">
        <v>737</v>
      </c>
      <c r="L224">
        <v>18</v>
      </c>
      <c r="M224">
        <v>1</v>
      </c>
      <c r="N224">
        <v>10</v>
      </c>
      <c r="O224">
        <v>203</v>
      </c>
      <c r="P224">
        <v>203</v>
      </c>
      <c r="Q224" t="s">
        <v>999</v>
      </c>
    </row>
    <row r="225" spans="1:17" ht="14.25" x14ac:dyDescent="0.2">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v>1744</v>
      </c>
      <c r="P225">
        <v>1744</v>
      </c>
      <c r="Q225" t="s">
        <v>999</v>
      </c>
    </row>
    <row r="226" spans="1:17" ht="14.25" x14ac:dyDescent="0.2">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v>1444</v>
      </c>
      <c r="P226">
        <v>7220</v>
      </c>
      <c r="Q226" t="s">
        <v>997</v>
      </c>
    </row>
    <row r="227" spans="1:17" ht="14.25" x14ac:dyDescent="0.2">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v>1895</v>
      </c>
      <c r="P227">
        <v>5685</v>
      </c>
      <c r="Q227" t="s">
        <v>1001</v>
      </c>
    </row>
    <row r="228" spans="1:17" ht="14.25" x14ac:dyDescent="0.2">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v>1582</v>
      </c>
      <c r="P228">
        <v>6328</v>
      </c>
      <c r="Q228" t="s">
        <v>1000</v>
      </c>
    </row>
    <row r="229" spans="1:17" ht="14.25" x14ac:dyDescent="0.2">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v>1374</v>
      </c>
      <c r="P229">
        <v>4122</v>
      </c>
      <c r="Q229" t="s">
        <v>1000</v>
      </c>
    </row>
    <row r="230" spans="1:17" ht="14.25" x14ac:dyDescent="0.2">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v>1582</v>
      </c>
      <c r="P230">
        <v>1582</v>
      </c>
      <c r="Q230" t="s">
        <v>1003</v>
      </c>
    </row>
    <row r="231" spans="1:17" ht="14.25" x14ac:dyDescent="0.2">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c r="Q231" t="s">
        <v>998</v>
      </c>
    </row>
    <row r="232" spans="1:17" ht="14.25" x14ac:dyDescent="0.2">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v>1804</v>
      </c>
      <c r="P232">
        <v>3608</v>
      </c>
      <c r="Q232" t="s">
        <v>999</v>
      </c>
    </row>
    <row r="233" spans="1:17" ht="14.25" x14ac:dyDescent="0.2">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v>562</v>
      </c>
      <c r="P233">
        <v>2810</v>
      </c>
      <c r="Q233" t="s">
        <v>1003</v>
      </c>
    </row>
    <row r="234" spans="1:17" ht="14.25" x14ac:dyDescent="0.2">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c r="Q234" t="s">
        <v>998</v>
      </c>
    </row>
    <row r="235" spans="1:17" ht="14.25" x14ac:dyDescent="0.2">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v>1804</v>
      </c>
      <c r="P235">
        <v>3608</v>
      </c>
      <c r="Q235" t="s">
        <v>1000</v>
      </c>
    </row>
    <row r="236" spans="1:17" ht="14.25" x14ac:dyDescent="0.2">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v>672</v>
      </c>
      <c r="P236">
        <v>1344</v>
      </c>
      <c r="Q236" t="s">
        <v>998</v>
      </c>
    </row>
    <row r="237" spans="1:17" ht="14.25" x14ac:dyDescent="0.2">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v>1639</v>
      </c>
      <c r="P237">
        <v>4917</v>
      </c>
      <c r="Q237" t="s">
        <v>1002</v>
      </c>
    </row>
    <row r="238" spans="1:17" ht="14.25" x14ac:dyDescent="0.2">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v>1935</v>
      </c>
      <c r="P238">
        <v>7740</v>
      </c>
      <c r="Q238" t="s">
        <v>1001</v>
      </c>
    </row>
    <row r="239" spans="1:17" ht="14.25" x14ac:dyDescent="0.2">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v>1935</v>
      </c>
      <c r="P239">
        <v>7740</v>
      </c>
      <c r="Q239" t="s">
        <v>1002</v>
      </c>
    </row>
    <row r="240" spans="1:17" ht="14.25" x14ac:dyDescent="0.2">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v>1084</v>
      </c>
      <c r="P240">
        <v>3252</v>
      </c>
      <c r="Q240" t="s">
        <v>1000</v>
      </c>
    </row>
    <row r="241" spans="1:17" ht="14.25" x14ac:dyDescent="0.2">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c r="Q241" t="s">
        <v>998</v>
      </c>
    </row>
    <row r="242" spans="1:17" ht="14.25" x14ac:dyDescent="0.2">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v>1098</v>
      </c>
      <c r="P242">
        <v>4392</v>
      </c>
      <c r="Q242" t="s">
        <v>1000</v>
      </c>
    </row>
    <row r="243" spans="1:17" ht="14.25" x14ac:dyDescent="0.2">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v>722</v>
      </c>
      <c r="P243">
        <v>2166</v>
      </c>
      <c r="Q243" t="s">
        <v>1003</v>
      </c>
    </row>
    <row r="244" spans="1:17" ht="14.25" x14ac:dyDescent="0.2">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v>1008</v>
      </c>
      <c r="Q244" t="s">
        <v>1003</v>
      </c>
    </row>
    <row r="245" spans="1:17" ht="14.25" x14ac:dyDescent="0.2">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v>1582</v>
      </c>
      <c r="P245">
        <v>1582</v>
      </c>
      <c r="Q245" t="s">
        <v>1000</v>
      </c>
    </row>
    <row r="246" spans="1:17" ht="14.25" x14ac:dyDescent="0.2">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v>758</v>
      </c>
      <c r="P246">
        <v>3790</v>
      </c>
      <c r="Q246" t="s">
        <v>1003</v>
      </c>
    </row>
    <row r="247" spans="1:17" ht="14.25" x14ac:dyDescent="0.2">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v>259</v>
      </c>
      <c r="P247">
        <v>777</v>
      </c>
      <c r="Q247" t="s">
        <v>997</v>
      </c>
    </row>
    <row r="248" spans="1:17" ht="14.25" x14ac:dyDescent="0.2">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v>722</v>
      </c>
      <c r="P248">
        <v>2888</v>
      </c>
      <c r="Q248" t="s">
        <v>1003</v>
      </c>
    </row>
    <row r="249" spans="1:17" ht="14.25" x14ac:dyDescent="0.2">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v>1348</v>
      </c>
      <c r="P249">
        <v>4044</v>
      </c>
      <c r="Q249" t="s">
        <v>1002</v>
      </c>
    </row>
    <row r="250" spans="1:17" ht="14.25" x14ac:dyDescent="0.2">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v>722</v>
      </c>
      <c r="P250">
        <v>722</v>
      </c>
      <c r="Q250" t="s">
        <v>1002</v>
      </c>
    </row>
    <row r="251" spans="1:17" ht="14.25" x14ac:dyDescent="0.2">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v>1792</v>
      </c>
      <c r="P251">
        <v>8960</v>
      </c>
      <c r="Q251" t="s">
        <v>998</v>
      </c>
    </row>
    <row r="252" spans="1:17" ht="14.25" x14ac:dyDescent="0.2">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v>1899</v>
      </c>
      <c r="P252">
        <v>1899</v>
      </c>
      <c r="Q252" t="s">
        <v>997</v>
      </c>
    </row>
    <row r="253" spans="1:17" ht="14.25" x14ac:dyDescent="0.2">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v>1923</v>
      </c>
      <c r="P253">
        <v>7692</v>
      </c>
      <c r="Q253" t="s">
        <v>1002</v>
      </c>
    </row>
    <row r="254" spans="1:17" ht="14.25" x14ac:dyDescent="0.2">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v>1098</v>
      </c>
      <c r="Q254" t="s">
        <v>1000</v>
      </c>
    </row>
    <row r="255" spans="1:17" ht="14.25" x14ac:dyDescent="0.2">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v>1084</v>
      </c>
      <c r="P255">
        <v>2168</v>
      </c>
      <c r="Q255" t="s">
        <v>997</v>
      </c>
    </row>
    <row r="256" spans="1:17" ht="14.25" x14ac:dyDescent="0.2">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v>866</v>
      </c>
      <c r="P256">
        <v>866</v>
      </c>
      <c r="Q256" t="s">
        <v>997</v>
      </c>
    </row>
    <row r="257" spans="1:17" ht="14.25" x14ac:dyDescent="0.2">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c r="Q257" t="s">
        <v>1001</v>
      </c>
    </row>
    <row r="258" spans="1:17" ht="14.25" x14ac:dyDescent="0.2">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v>1112</v>
      </c>
      <c r="P258">
        <v>4448</v>
      </c>
      <c r="Q258" t="s">
        <v>1003</v>
      </c>
    </row>
    <row r="259" spans="1:17" ht="14.25" x14ac:dyDescent="0.2">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v>409</v>
      </c>
      <c r="P259">
        <v>2045</v>
      </c>
      <c r="Q259" t="s">
        <v>997</v>
      </c>
    </row>
    <row r="260" spans="1:17" ht="14.25" x14ac:dyDescent="0.2">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v>409</v>
      </c>
      <c r="P260">
        <v>2045</v>
      </c>
      <c r="Q260" t="s">
        <v>1003</v>
      </c>
    </row>
    <row r="261" spans="1:17" ht="14.25" x14ac:dyDescent="0.2">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v>1721</v>
      </c>
      <c r="P261">
        <v>6884</v>
      </c>
      <c r="Q261" t="s">
        <v>1003</v>
      </c>
    </row>
    <row r="262" spans="1:17" ht="14.25" x14ac:dyDescent="0.2">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v>1356</v>
      </c>
      <c r="P262">
        <v>5424</v>
      </c>
      <c r="Q262" t="s">
        <v>1002</v>
      </c>
    </row>
    <row r="263" spans="1:17" ht="14.25" x14ac:dyDescent="0.2">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v>610</v>
      </c>
      <c r="Q263" t="s">
        <v>997</v>
      </c>
    </row>
    <row r="264" spans="1:17" ht="14.25" x14ac:dyDescent="0.2">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v>289</v>
      </c>
      <c r="P264">
        <v>867</v>
      </c>
      <c r="Q264" t="s">
        <v>999</v>
      </c>
    </row>
    <row r="265" spans="1:17" ht="14.25" x14ac:dyDescent="0.2">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v>289</v>
      </c>
      <c r="P265">
        <v>289</v>
      </c>
      <c r="Q265" t="s">
        <v>999</v>
      </c>
    </row>
    <row r="266" spans="1:17" ht="14.25" x14ac:dyDescent="0.2">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v>1638</v>
      </c>
      <c r="P266">
        <v>1638</v>
      </c>
      <c r="Q266" t="s">
        <v>997</v>
      </c>
    </row>
    <row r="267" spans="1:17" ht="14.25" x14ac:dyDescent="0.2">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v>289</v>
      </c>
      <c r="P267">
        <v>578</v>
      </c>
      <c r="Q267" t="s">
        <v>997</v>
      </c>
    </row>
    <row r="268" spans="1:17" ht="14.25" x14ac:dyDescent="0.2">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v>998</v>
      </c>
      <c r="P268">
        <v>4990</v>
      </c>
      <c r="Q268" t="s">
        <v>1003</v>
      </c>
    </row>
    <row r="269" spans="1:17" ht="14.25" x14ac:dyDescent="0.2">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v>289</v>
      </c>
      <c r="P269">
        <v>578</v>
      </c>
      <c r="Q269" t="s">
        <v>997</v>
      </c>
    </row>
    <row r="270" spans="1:17" ht="14.25" x14ac:dyDescent="0.2">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v>1112</v>
      </c>
      <c r="P270">
        <v>4448</v>
      </c>
      <c r="Q270" t="s">
        <v>997</v>
      </c>
    </row>
    <row r="271" spans="1:17" ht="14.25" x14ac:dyDescent="0.2">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v>998</v>
      </c>
      <c r="P271">
        <v>4990</v>
      </c>
      <c r="Q271" t="s">
        <v>1000</v>
      </c>
    </row>
    <row r="272" spans="1:17" ht="14.25" x14ac:dyDescent="0.2">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v>1638</v>
      </c>
      <c r="P272">
        <v>3276</v>
      </c>
      <c r="Q272" t="s">
        <v>1000</v>
      </c>
    </row>
    <row r="273" spans="1:17" ht="14.25" x14ac:dyDescent="0.2">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v>1638</v>
      </c>
      <c r="P273">
        <v>1638</v>
      </c>
      <c r="Q273" t="s">
        <v>997</v>
      </c>
    </row>
    <row r="274" spans="1:17" ht="14.25" x14ac:dyDescent="0.2">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c r="Q274" t="s">
        <v>997</v>
      </c>
    </row>
    <row r="275" spans="1:17" ht="14.25" x14ac:dyDescent="0.2">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v>1865</v>
      </c>
      <c r="P275">
        <v>3730</v>
      </c>
      <c r="Q275" t="s">
        <v>999</v>
      </c>
    </row>
    <row r="276" spans="1:17" ht="14.25" x14ac:dyDescent="0.2">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v>1865</v>
      </c>
      <c r="P276">
        <v>3730</v>
      </c>
      <c r="Q276" t="s">
        <v>997</v>
      </c>
    </row>
    <row r="277" spans="1:17" ht="14.25" x14ac:dyDescent="0.2">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c r="Q277" t="s">
        <v>999</v>
      </c>
    </row>
    <row r="278" spans="1:17" ht="14.25" x14ac:dyDescent="0.2">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v>1356</v>
      </c>
      <c r="P278">
        <v>5424</v>
      </c>
      <c r="Q278" t="s">
        <v>1000</v>
      </c>
    </row>
    <row r="279" spans="1:17" ht="14.25" x14ac:dyDescent="0.2">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v>1112</v>
      </c>
      <c r="P279">
        <v>2224</v>
      </c>
      <c r="Q279" t="s">
        <v>1000</v>
      </c>
    </row>
    <row r="280" spans="1:17" ht="14.25" x14ac:dyDescent="0.2">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v>1141</v>
      </c>
      <c r="P280">
        <v>3423</v>
      </c>
      <c r="Q280" t="s">
        <v>998</v>
      </c>
    </row>
    <row r="281" spans="1:17" ht="14.25" x14ac:dyDescent="0.2">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v>1721</v>
      </c>
      <c r="P281">
        <v>8605</v>
      </c>
      <c r="Q281" t="s">
        <v>1000</v>
      </c>
    </row>
    <row r="282" spans="1:17" ht="14.25" x14ac:dyDescent="0.2">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v>289</v>
      </c>
      <c r="P282">
        <v>867</v>
      </c>
      <c r="Q282" t="s">
        <v>1001</v>
      </c>
    </row>
    <row r="283" spans="1:17" ht="14.25" x14ac:dyDescent="0.2">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v>289</v>
      </c>
      <c r="P283">
        <v>1156</v>
      </c>
      <c r="Q283" t="s">
        <v>1000</v>
      </c>
    </row>
    <row r="284" spans="1:17" ht="14.25" x14ac:dyDescent="0.2">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v>1266</v>
      </c>
      <c r="Q284" t="s">
        <v>1000</v>
      </c>
    </row>
    <row r="285" spans="1:17" ht="14.25" x14ac:dyDescent="0.2">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v>1356</v>
      </c>
      <c r="P285">
        <v>1356</v>
      </c>
      <c r="Q285" t="s">
        <v>1000</v>
      </c>
    </row>
    <row r="286" spans="1:17" ht="14.25" x14ac:dyDescent="0.2">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v>998</v>
      </c>
      <c r="P286">
        <v>4990</v>
      </c>
      <c r="Q286" t="s">
        <v>1001</v>
      </c>
    </row>
    <row r="287" spans="1:17" ht="14.25" x14ac:dyDescent="0.2">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v>1865</v>
      </c>
      <c r="P287">
        <v>5595</v>
      </c>
      <c r="Q287" t="s">
        <v>997</v>
      </c>
    </row>
    <row r="288" spans="1:17" ht="14.25" x14ac:dyDescent="0.2">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v>1252</v>
      </c>
      <c r="P288">
        <v>1252</v>
      </c>
      <c r="Q288" t="s">
        <v>1003</v>
      </c>
    </row>
    <row r="289" spans="1:17" ht="14.25" x14ac:dyDescent="0.2">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v>422</v>
      </c>
      <c r="P289">
        <v>1266</v>
      </c>
      <c r="Q289" t="s">
        <v>1001</v>
      </c>
    </row>
    <row r="290" spans="1:17" ht="14.25" x14ac:dyDescent="0.2">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v>409</v>
      </c>
      <c r="P290">
        <v>2045</v>
      </c>
      <c r="Q290" t="s">
        <v>999</v>
      </c>
    </row>
    <row r="291" spans="1:17" ht="14.25" x14ac:dyDescent="0.2">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v>998</v>
      </c>
      <c r="P291">
        <v>2994</v>
      </c>
      <c r="Q291" t="s">
        <v>1001</v>
      </c>
    </row>
    <row r="292" spans="1:17" ht="14.25" x14ac:dyDescent="0.2">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v>289</v>
      </c>
      <c r="P292">
        <v>1445</v>
      </c>
      <c r="Q292" t="s">
        <v>998</v>
      </c>
    </row>
    <row r="293" spans="1:17" ht="14.25" x14ac:dyDescent="0.2">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v>289</v>
      </c>
      <c r="P293">
        <v>289</v>
      </c>
      <c r="Q293" t="s">
        <v>1003</v>
      </c>
    </row>
    <row r="294" spans="1:17" ht="14.25" x14ac:dyDescent="0.2">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v>289</v>
      </c>
      <c r="P294">
        <v>1445</v>
      </c>
      <c r="Q294" t="s">
        <v>1001</v>
      </c>
    </row>
    <row r="295" spans="1:17" ht="14.25" x14ac:dyDescent="0.2">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v>1252</v>
      </c>
      <c r="P295">
        <v>3756</v>
      </c>
      <c r="Q295" t="s">
        <v>1002</v>
      </c>
    </row>
    <row r="296" spans="1:17" ht="14.25" x14ac:dyDescent="0.2">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v>289</v>
      </c>
      <c r="P296">
        <v>1445</v>
      </c>
      <c r="Q296" t="s">
        <v>1002</v>
      </c>
    </row>
    <row r="297" spans="1:17" ht="14.25" x14ac:dyDescent="0.2">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v>1141</v>
      </c>
      <c r="Q297" t="s">
        <v>998</v>
      </c>
    </row>
    <row r="298" spans="1:17" ht="14.25" x14ac:dyDescent="0.2">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v>610</v>
      </c>
      <c r="P298">
        <v>1830</v>
      </c>
      <c r="Q298" t="s">
        <v>1001</v>
      </c>
    </row>
    <row r="299" spans="1:17" ht="14.25" x14ac:dyDescent="0.2">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v>422</v>
      </c>
      <c r="P299">
        <v>422</v>
      </c>
      <c r="Q299" t="s">
        <v>997</v>
      </c>
    </row>
    <row r="300" spans="1:17" ht="14.25" x14ac:dyDescent="0.2">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v>1356</v>
      </c>
      <c r="P300">
        <v>5424</v>
      </c>
      <c r="Q300" t="s">
        <v>999</v>
      </c>
    </row>
    <row r="301" spans="1:17" ht="14.25" x14ac:dyDescent="0.2">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c r="Q301" t="s">
        <v>999</v>
      </c>
    </row>
    <row r="302" spans="1:17" ht="14.25" x14ac:dyDescent="0.2">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v>1638</v>
      </c>
      <c r="P302">
        <v>8190</v>
      </c>
      <c r="Q302" t="s">
        <v>999</v>
      </c>
    </row>
    <row r="303" spans="1:17" ht="14.25" x14ac:dyDescent="0.2">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c r="Q303" t="s">
        <v>997</v>
      </c>
    </row>
    <row r="304" spans="1:17" ht="14.25" x14ac:dyDescent="0.2">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v>1112</v>
      </c>
      <c r="P304">
        <v>2224</v>
      </c>
      <c r="Q304" t="s">
        <v>998</v>
      </c>
    </row>
    <row r="305" spans="1:17" ht="14.25" x14ac:dyDescent="0.2">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v>610</v>
      </c>
      <c r="P305">
        <v>610</v>
      </c>
      <c r="Q305" t="s">
        <v>999</v>
      </c>
    </row>
    <row r="306" spans="1:17" ht="14.25" x14ac:dyDescent="0.2">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v>422</v>
      </c>
      <c r="P306">
        <v>1688</v>
      </c>
      <c r="Q306" t="s">
        <v>999</v>
      </c>
    </row>
    <row r="307" spans="1:17" ht="14.25" x14ac:dyDescent="0.2">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v>1252</v>
      </c>
      <c r="P307">
        <v>2504</v>
      </c>
      <c r="Q307" t="s">
        <v>1001</v>
      </c>
    </row>
    <row r="308" spans="1:17" ht="14.25" x14ac:dyDescent="0.2">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v>289</v>
      </c>
      <c r="P308">
        <v>1156</v>
      </c>
      <c r="Q308" t="s">
        <v>999</v>
      </c>
    </row>
    <row r="309" spans="1:17" ht="14.25" x14ac:dyDescent="0.2">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v>289</v>
      </c>
      <c r="P309">
        <v>578</v>
      </c>
      <c r="Q309" t="s">
        <v>999</v>
      </c>
    </row>
    <row r="310" spans="1:17" ht="14.25" x14ac:dyDescent="0.2">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v>1252</v>
      </c>
      <c r="P310">
        <v>1252</v>
      </c>
      <c r="Q310" t="s">
        <v>1000</v>
      </c>
    </row>
    <row r="311" spans="1:17" ht="14.25" x14ac:dyDescent="0.2">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v>1356</v>
      </c>
      <c r="P311">
        <v>5424</v>
      </c>
      <c r="Q311" t="s">
        <v>1002</v>
      </c>
    </row>
    <row r="312" spans="1:17" ht="14.25" x14ac:dyDescent="0.2">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v>1638</v>
      </c>
      <c r="P312">
        <v>4914</v>
      </c>
      <c r="Q312" t="s">
        <v>1000</v>
      </c>
    </row>
    <row r="313" spans="1:17" ht="14.25" x14ac:dyDescent="0.2">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v>409</v>
      </c>
      <c r="P313">
        <v>1636</v>
      </c>
      <c r="Q313" t="s">
        <v>998</v>
      </c>
    </row>
    <row r="314" spans="1:17" ht="14.25" x14ac:dyDescent="0.2">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v>1141</v>
      </c>
      <c r="P314">
        <v>4564</v>
      </c>
      <c r="Q314" t="s">
        <v>1002</v>
      </c>
    </row>
    <row r="315" spans="1:17" ht="14.25" x14ac:dyDescent="0.2">
      <c r="A315">
        <v>448</v>
      </c>
      <c r="B315" t="s">
        <v>508</v>
      </c>
      <c r="C315">
        <v>16</v>
      </c>
      <c r="D315">
        <v>1</v>
      </c>
      <c r="E315" s="1">
        <v>44987</v>
      </c>
      <c r="F315" s="2">
        <v>0.113125</v>
      </c>
      <c r="G315" s="1">
        <v>44988</v>
      </c>
      <c r="H315" s="2">
        <v>0.57111111111111112</v>
      </c>
      <c r="I315" t="s">
        <v>16</v>
      </c>
      <c r="J315" t="s">
        <v>691</v>
      </c>
      <c r="K315" t="s">
        <v>737</v>
      </c>
      <c r="L315">
        <v>2</v>
      </c>
      <c r="M315">
        <v>1</v>
      </c>
      <c r="N315">
        <v>13</v>
      </c>
      <c r="O315">
        <v>1721</v>
      </c>
      <c r="P315">
        <v>1721</v>
      </c>
      <c r="Q315" t="s">
        <v>1003</v>
      </c>
    </row>
    <row r="316" spans="1:17" ht="14.25" x14ac:dyDescent="0.2">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v>1252</v>
      </c>
      <c r="P316">
        <v>2504</v>
      </c>
      <c r="Q316" t="s">
        <v>997</v>
      </c>
    </row>
    <row r="317" spans="1:17" ht="14.25" x14ac:dyDescent="0.2">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v>1356</v>
      </c>
      <c r="P317">
        <v>5424</v>
      </c>
      <c r="Q317" t="s">
        <v>1001</v>
      </c>
    </row>
    <row r="318" spans="1:17" ht="14.25" x14ac:dyDescent="0.2">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v>1141</v>
      </c>
      <c r="P318">
        <v>4564</v>
      </c>
      <c r="Q318" t="s">
        <v>1002</v>
      </c>
    </row>
    <row r="319" spans="1:17" ht="14.25" x14ac:dyDescent="0.2">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v>1141</v>
      </c>
      <c r="P319">
        <v>5705</v>
      </c>
      <c r="Q319" t="s">
        <v>1000</v>
      </c>
    </row>
    <row r="320" spans="1:17" ht="14.25" x14ac:dyDescent="0.2">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v>1721</v>
      </c>
      <c r="P320">
        <v>3442</v>
      </c>
      <c r="Q320" t="s">
        <v>1003</v>
      </c>
    </row>
    <row r="321" spans="1:17" ht="14.25" x14ac:dyDescent="0.2">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v>5705</v>
      </c>
      <c r="Q321" t="s">
        <v>1003</v>
      </c>
    </row>
    <row r="322" spans="1:17" ht="14.25" x14ac:dyDescent="0.2">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v>1252</v>
      </c>
      <c r="P322">
        <v>2504</v>
      </c>
      <c r="Q322" t="s">
        <v>998</v>
      </c>
    </row>
    <row r="323" spans="1:17" ht="14.25" x14ac:dyDescent="0.2">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v>1638</v>
      </c>
      <c r="P323">
        <v>4914</v>
      </c>
      <c r="Q323" t="s">
        <v>998</v>
      </c>
    </row>
    <row r="324" spans="1:17" ht="14.25" x14ac:dyDescent="0.2">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v>422</v>
      </c>
      <c r="P324">
        <v>1266</v>
      </c>
      <c r="Q324" t="s">
        <v>1001</v>
      </c>
    </row>
    <row r="325" spans="1:17" ht="14.25" x14ac:dyDescent="0.2">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v>610</v>
      </c>
      <c r="P325">
        <v>610</v>
      </c>
      <c r="Q325" t="s">
        <v>1001</v>
      </c>
    </row>
    <row r="326" spans="1:17" ht="14.25" x14ac:dyDescent="0.2">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v>1252</v>
      </c>
      <c r="P326">
        <v>3756</v>
      </c>
      <c r="Q326" t="s">
        <v>1003</v>
      </c>
    </row>
    <row r="327" spans="1:17" ht="14.25" x14ac:dyDescent="0.2">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v>1252</v>
      </c>
      <c r="P327">
        <v>2504</v>
      </c>
      <c r="Q327" t="s">
        <v>1002</v>
      </c>
    </row>
    <row r="328" spans="1:17" ht="14.25" x14ac:dyDescent="0.2">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v>1638</v>
      </c>
      <c r="P328">
        <v>8190</v>
      </c>
      <c r="Q328" t="s">
        <v>1002</v>
      </c>
    </row>
    <row r="329" spans="1:17" ht="14.25" x14ac:dyDescent="0.2">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v>422</v>
      </c>
      <c r="P329">
        <v>422</v>
      </c>
      <c r="Q329" t="s">
        <v>1000</v>
      </c>
    </row>
    <row r="330" spans="1:17" ht="14.25" x14ac:dyDescent="0.2">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v>1721</v>
      </c>
      <c r="P330">
        <v>1721</v>
      </c>
      <c r="Q330" t="s">
        <v>998</v>
      </c>
    </row>
    <row r="331" spans="1:17" ht="14.25" x14ac:dyDescent="0.2">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v>1638</v>
      </c>
      <c r="P331">
        <v>6552</v>
      </c>
      <c r="Q331" t="s">
        <v>1002</v>
      </c>
    </row>
    <row r="332" spans="1:17" ht="14.25" x14ac:dyDescent="0.2">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v>422</v>
      </c>
      <c r="P332">
        <v>1266</v>
      </c>
      <c r="Q332" t="s">
        <v>999</v>
      </c>
    </row>
    <row r="333" spans="1:17" ht="14.25" x14ac:dyDescent="0.2">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v>289</v>
      </c>
      <c r="P333">
        <v>289</v>
      </c>
      <c r="Q333" t="s">
        <v>1003</v>
      </c>
    </row>
    <row r="334" spans="1:17" ht="14.25" x14ac:dyDescent="0.2">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v>289</v>
      </c>
      <c r="P334">
        <v>289</v>
      </c>
      <c r="Q334" t="s">
        <v>999</v>
      </c>
    </row>
    <row r="335" spans="1:17" ht="14.25" x14ac:dyDescent="0.2">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v>1865</v>
      </c>
      <c r="P335">
        <v>1865</v>
      </c>
      <c r="Q335" t="s">
        <v>1001</v>
      </c>
    </row>
    <row r="336" spans="1:17" ht="14.25" x14ac:dyDescent="0.2">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v>1141</v>
      </c>
      <c r="P336">
        <v>3423</v>
      </c>
      <c r="Q336" t="s">
        <v>999</v>
      </c>
    </row>
    <row r="337" spans="1:17" ht="14.25" x14ac:dyDescent="0.2">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v>1356</v>
      </c>
      <c r="P337">
        <v>6780</v>
      </c>
      <c r="Q337" t="s">
        <v>1000</v>
      </c>
    </row>
    <row r="338" spans="1:17" ht="14.25" x14ac:dyDescent="0.2">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v>289</v>
      </c>
      <c r="P338">
        <v>1445</v>
      </c>
      <c r="Q338" t="s">
        <v>1003</v>
      </c>
    </row>
    <row r="339" spans="1:17" ht="14.25" x14ac:dyDescent="0.2">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v>422</v>
      </c>
      <c r="P339">
        <v>422</v>
      </c>
      <c r="Q339" t="s">
        <v>998</v>
      </c>
    </row>
    <row r="340" spans="1:17" ht="14.25" x14ac:dyDescent="0.2">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v>2440</v>
      </c>
      <c r="Q340" t="s">
        <v>1003</v>
      </c>
    </row>
    <row r="341" spans="1:17" ht="14.25" x14ac:dyDescent="0.2">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v>1141</v>
      </c>
      <c r="P341">
        <v>3423</v>
      </c>
      <c r="Q341" t="s">
        <v>1002</v>
      </c>
    </row>
    <row r="342" spans="1:17" ht="14.25" x14ac:dyDescent="0.2">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v>610</v>
      </c>
      <c r="P342">
        <v>610</v>
      </c>
      <c r="Q342" t="s">
        <v>999</v>
      </c>
    </row>
    <row r="343" spans="1:17" ht="14.25" x14ac:dyDescent="0.2">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v>1112</v>
      </c>
      <c r="P343">
        <v>1112</v>
      </c>
      <c r="Q343" t="s">
        <v>997</v>
      </c>
    </row>
    <row r="344" spans="1:17" ht="14.25" x14ac:dyDescent="0.2">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v>409</v>
      </c>
      <c r="P344">
        <v>409</v>
      </c>
      <c r="Q344" t="s">
        <v>1000</v>
      </c>
    </row>
    <row r="345" spans="1:17" ht="14.25" x14ac:dyDescent="0.2">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v>1356</v>
      </c>
      <c r="P345">
        <v>4068</v>
      </c>
      <c r="Q345" t="s">
        <v>999</v>
      </c>
    </row>
    <row r="346" spans="1:17" ht="14.25" x14ac:dyDescent="0.2">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v>1141</v>
      </c>
      <c r="P346">
        <v>5705</v>
      </c>
      <c r="Q346" t="s">
        <v>1003</v>
      </c>
    </row>
    <row r="347" spans="1:17" ht="14.25" x14ac:dyDescent="0.2">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v>1865</v>
      </c>
      <c r="P347">
        <v>5595</v>
      </c>
      <c r="Q347" t="s">
        <v>1001</v>
      </c>
    </row>
    <row r="348" spans="1:17" ht="14.25" x14ac:dyDescent="0.2">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v>1721</v>
      </c>
      <c r="P348">
        <v>8605</v>
      </c>
      <c r="Q348" t="s">
        <v>999</v>
      </c>
    </row>
    <row r="349" spans="1:17" ht="14.25" x14ac:dyDescent="0.2">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v>1865</v>
      </c>
      <c r="P349">
        <v>3730</v>
      </c>
      <c r="Q349" t="s">
        <v>1003</v>
      </c>
    </row>
    <row r="350" spans="1:17" ht="14.25" x14ac:dyDescent="0.2">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v>1112</v>
      </c>
      <c r="P350">
        <v>4448</v>
      </c>
      <c r="Q350" t="s">
        <v>1001</v>
      </c>
    </row>
    <row r="351" spans="1:17" ht="14.25" x14ac:dyDescent="0.2">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v>289</v>
      </c>
      <c r="P351">
        <v>289</v>
      </c>
      <c r="Q351" t="s">
        <v>1001</v>
      </c>
    </row>
    <row r="352" spans="1:17" ht="14.25" x14ac:dyDescent="0.2">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v>1252</v>
      </c>
      <c r="P352">
        <v>5008</v>
      </c>
      <c r="Q352" t="s">
        <v>1003</v>
      </c>
    </row>
    <row r="353" spans="1:17" ht="14.25" x14ac:dyDescent="0.2">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v>1141</v>
      </c>
      <c r="P353">
        <v>2282</v>
      </c>
      <c r="Q353" t="s">
        <v>999</v>
      </c>
    </row>
    <row r="354" spans="1:17" ht="14.25" x14ac:dyDescent="0.2">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v>1865</v>
      </c>
      <c r="P354">
        <v>9325</v>
      </c>
      <c r="Q354" t="s">
        <v>998</v>
      </c>
    </row>
    <row r="355" spans="1:17" ht="14.25" x14ac:dyDescent="0.2">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v>1638</v>
      </c>
      <c r="P355">
        <v>1638</v>
      </c>
      <c r="Q355" t="s">
        <v>1000</v>
      </c>
    </row>
    <row r="356" spans="1:17" ht="14.25" x14ac:dyDescent="0.2">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v>1141</v>
      </c>
      <c r="P356">
        <v>4564</v>
      </c>
      <c r="Q356" t="s">
        <v>997</v>
      </c>
    </row>
    <row r="357" spans="1:17" ht="14.25" x14ac:dyDescent="0.2">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v>409</v>
      </c>
      <c r="P357">
        <v>409</v>
      </c>
      <c r="Q357" t="s">
        <v>999</v>
      </c>
    </row>
    <row r="358" spans="1:17" ht="14.25" x14ac:dyDescent="0.2">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v>1141</v>
      </c>
      <c r="P358">
        <v>2282</v>
      </c>
      <c r="Q358" t="s">
        <v>999</v>
      </c>
    </row>
    <row r="359" spans="1:17" ht="14.25" x14ac:dyDescent="0.2">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v>1865</v>
      </c>
      <c r="P359">
        <v>1865</v>
      </c>
      <c r="Q359" t="s">
        <v>1002</v>
      </c>
    </row>
    <row r="360" spans="1:17" ht="14.25" x14ac:dyDescent="0.2">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v>289</v>
      </c>
      <c r="P360">
        <v>289</v>
      </c>
      <c r="Q360" t="s">
        <v>999</v>
      </c>
    </row>
    <row r="361" spans="1:17" ht="14.25" x14ac:dyDescent="0.2">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v>1865</v>
      </c>
      <c r="P361">
        <v>1865</v>
      </c>
      <c r="Q361" t="s">
        <v>1002</v>
      </c>
    </row>
    <row r="362" spans="1:17" ht="14.25" x14ac:dyDescent="0.2">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v>1638</v>
      </c>
      <c r="P362">
        <v>8190</v>
      </c>
      <c r="Q362" t="s">
        <v>1000</v>
      </c>
    </row>
    <row r="363" spans="1:17" ht="14.25" x14ac:dyDescent="0.2">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c r="Q363" t="s">
        <v>1003</v>
      </c>
    </row>
    <row r="364" spans="1:17" ht="14.25" x14ac:dyDescent="0.2">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v>289</v>
      </c>
      <c r="P364">
        <v>867</v>
      </c>
      <c r="Q364" t="s">
        <v>1000</v>
      </c>
    </row>
    <row r="365" spans="1:17" ht="14.25" x14ac:dyDescent="0.2">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v>289</v>
      </c>
      <c r="P365">
        <v>1445</v>
      </c>
      <c r="Q365" t="s">
        <v>1002</v>
      </c>
    </row>
    <row r="366" spans="1:17" ht="14.25" x14ac:dyDescent="0.2">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v>1112</v>
      </c>
      <c r="P366">
        <v>1112</v>
      </c>
      <c r="Q366" t="s">
        <v>1001</v>
      </c>
    </row>
    <row r="367" spans="1:17" ht="14.25" x14ac:dyDescent="0.2">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v>1141</v>
      </c>
      <c r="P367">
        <v>3423</v>
      </c>
      <c r="Q367" t="s">
        <v>1001</v>
      </c>
    </row>
    <row r="368" spans="1:17" ht="14.25" x14ac:dyDescent="0.2">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c r="Q368" t="s">
        <v>1002</v>
      </c>
    </row>
    <row r="369" spans="1:17" ht="14.25" x14ac:dyDescent="0.2">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v>1141</v>
      </c>
      <c r="P369">
        <v>2282</v>
      </c>
      <c r="Q369" t="s">
        <v>1000</v>
      </c>
    </row>
    <row r="370" spans="1:17" ht="14.25" x14ac:dyDescent="0.2">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v>1141</v>
      </c>
      <c r="P370">
        <v>1141</v>
      </c>
      <c r="Q370" t="s">
        <v>1000</v>
      </c>
    </row>
    <row r="371" spans="1:17" ht="14.25" x14ac:dyDescent="0.2">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v>998</v>
      </c>
      <c r="P371">
        <v>2994</v>
      </c>
      <c r="Q371" t="s">
        <v>1001</v>
      </c>
    </row>
    <row r="372" spans="1:17" ht="14.25" x14ac:dyDescent="0.2">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v>1865</v>
      </c>
      <c r="P372">
        <v>1865</v>
      </c>
      <c r="Q372" t="s">
        <v>1001</v>
      </c>
    </row>
    <row r="373" spans="1:17" ht="14.25" x14ac:dyDescent="0.2">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v>289</v>
      </c>
      <c r="P373">
        <v>867</v>
      </c>
      <c r="Q373" t="s">
        <v>997</v>
      </c>
    </row>
    <row r="374" spans="1:17" ht="14.25" x14ac:dyDescent="0.2">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v>1721</v>
      </c>
      <c r="P374">
        <v>5163</v>
      </c>
      <c r="Q374" t="s">
        <v>1002</v>
      </c>
    </row>
    <row r="375" spans="1:17" ht="14.25" x14ac:dyDescent="0.2">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v>1252</v>
      </c>
      <c r="P375">
        <v>1252</v>
      </c>
      <c r="Q375" t="s">
        <v>999</v>
      </c>
    </row>
    <row r="376" spans="1:17" ht="14.25" x14ac:dyDescent="0.2">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v>1356</v>
      </c>
      <c r="P376">
        <v>1356</v>
      </c>
      <c r="Q376" t="s">
        <v>1003</v>
      </c>
    </row>
    <row r="377" spans="1:17" ht="14.25" x14ac:dyDescent="0.2">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v>1141</v>
      </c>
      <c r="P377">
        <v>2282</v>
      </c>
      <c r="Q377" t="s">
        <v>998</v>
      </c>
    </row>
    <row r="378" spans="1:17" ht="14.25" x14ac:dyDescent="0.2">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v>1638</v>
      </c>
      <c r="P378">
        <v>1638</v>
      </c>
      <c r="Q378" t="s">
        <v>1003</v>
      </c>
    </row>
    <row r="379" spans="1:17" ht="14.25" x14ac:dyDescent="0.2">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c r="Q379" t="s">
        <v>997</v>
      </c>
    </row>
    <row r="380" spans="1:17" ht="14.25" x14ac:dyDescent="0.2">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v>1638</v>
      </c>
      <c r="P380">
        <v>3276</v>
      </c>
      <c r="Q380" t="s">
        <v>1000</v>
      </c>
    </row>
    <row r="381" spans="1:17" ht="14.25" x14ac:dyDescent="0.2">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v>1778</v>
      </c>
      <c r="P381">
        <v>7112</v>
      </c>
      <c r="Q381" t="s">
        <v>1000</v>
      </c>
    </row>
    <row r="382" spans="1:17" ht="14.25" x14ac:dyDescent="0.2">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v>548</v>
      </c>
      <c r="P382">
        <v>2192</v>
      </c>
      <c r="Q382" t="s">
        <v>1000</v>
      </c>
    </row>
    <row r="383" spans="1:17" ht="14.25" x14ac:dyDescent="0.2">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v>1605</v>
      </c>
      <c r="P383">
        <v>3210</v>
      </c>
      <c r="Q383" t="s">
        <v>1002</v>
      </c>
    </row>
    <row r="384" spans="1:17" ht="14.25" x14ac:dyDescent="0.2">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v>1605</v>
      </c>
      <c r="P384">
        <v>1605</v>
      </c>
      <c r="Q384" t="s">
        <v>1002</v>
      </c>
    </row>
    <row r="385" spans="1:17" ht="14.25" x14ac:dyDescent="0.2">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v>1605</v>
      </c>
      <c r="P385">
        <v>8025</v>
      </c>
      <c r="Q385" t="s">
        <v>1000</v>
      </c>
    </row>
    <row r="386" spans="1:17" ht="14.25" x14ac:dyDescent="0.2">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v>1605</v>
      </c>
      <c r="P386">
        <v>8025</v>
      </c>
      <c r="Q386" t="s">
        <v>1000</v>
      </c>
    </row>
    <row r="387" spans="1:17" ht="14.25" x14ac:dyDescent="0.2">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v>1561</v>
      </c>
      <c r="P387">
        <v>7805</v>
      </c>
      <c r="Q387" t="s">
        <v>997</v>
      </c>
    </row>
    <row r="388" spans="1:17" ht="14.25" x14ac:dyDescent="0.2">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v>1335</v>
      </c>
      <c r="P388">
        <v>5340</v>
      </c>
      <c r="Q388" t="s">
        <v>999</v>
      </c>
    </row>
    <row r="389" spans="1:17" ht="14.25" x14ac:dyDescent="0.2">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v>548</v>
      </c>
      <c r="P389">
        <v>2192</v>
      </c>
      <c r="Q389" t="s">
        <v>998</v>
      </c>
    </row>
    <row r="390" spans="1:17" ht="14.25" x14ac:dyDescent="0.2">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v>811</v>
      </c>
      <c r="P390">
        <v>2433</v>
      </c>
      <c r="Q390" t="s">
        <v>1000</v>
      </c>
    </row>
    <row r="391" spans="1:17" ht="14.25" x14ac:dyDescent="0.2">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v>811</v>
      </c>
      <c r="P391">
        <v>4055</v>
      </c>
      <c r="Q391" t="s">
        <v>1002</v>
      </c>
    </row>
    <row r="392" spans="1:17" ht="14.25" x14ac:dyDescent="0.2">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v>548</v>
      </c>
      <c r="P392">
        <v>2740</v>
      </c>
      <c r="Q392" t="s">
        <v>997</v>
      </c>
    </row>
    <row r="393" spans="1:17" ht="14.25" x14ac:dyDescent="0.2">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v>1904</v>
      </c>
      <c r="P393">
        <v>5712</v>
      </c>
      <c r="Q393" t="s">
        <v>1000</v>
      </c>
    </row>
    <row r="394" spans="1:17" ht="14.25" x14ac:dyDescent="0.2">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v>1904</v>
      </c>
      <c r="P394">
        <v>3808</v>
      </c>
      <c r="Q394" t="s">
        <v>1003</v>
      </c>
    </row>
    <row r="395" spans="1:17" ht="14.25" x14ac:dyDescent="0.2">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v>1878</v>
      </c>
      <c r="P395">
        <v>9390</v>
      </c>
      <c r="Q395" t="s">
        <v>1000</v>
      </c>
    </row>
    <row r="396" spans="1:17" ht="14.25" x14ac:dyDescent="0.2">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v>1904</v>
      </c>
      <c r="P396">
        <v>7616</v>
      </c>
      <c r="Q396" t="s">
        <v>1003</v>
      </c>
    </row>
    <row r="397" spans="1:17" ht="14.25" x14ac:dyDescent="0.2">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v>1605</v>
      </c>
      <c r="P397">
        <v>8025</v>
      </c>
      <c r="Q397" t="s">
        <v>1002</v>
      </c>
    </row>
    <row r="398" spans="1:17" ht="14.25" x14ac:dyDescent="0.2">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v>6688</v>
      </c>
      <c r="Q398" t="s">
        <v>1000</v>
      </c>
    </row>
    <row r="399" spans="1:17" ht="14.25" x14ac:dyDescent="0.2">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v>1778</v>
      </c>
      <c r="P399">
        <v>7112</v>
      </c>
      <c r="Q399" t="s">
        <v>1001</v>
      </c>
    </row>
    <row r="400" spans="1:17" ht="14.25" x14ac:dyDescent="0.2">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v>1335</v>
      </c>
      <c r="P400">
        <v>1335</v>
      </c>
      <c r="Q400" t="s">
        <v>1003</v>
      </c>
    </row>
    <row r="401" spans="1:17" ht="14.25" x14ac:dyDescent="0.2">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v>1878</v>
      </c>
      <c r="P401">
        <v>5634</v>
      </c>
      <c r="Q401" t="s">
        <v>1000</v>
      </c>
    </row>
    <row r="402" spans="1:17" ht="14.25" x14ac:dyDescent="0.2">
      <c r="A402">
        <v>231</v>
      </c>
      <c r="B402" t="s">
        <v>548</v>
      </c>
      <c r="C402">
        <v>64</v>
      </c>
      <c r="D402">
        <v>3</v>
      </c>
      <c r="E402" s="1">
        <v>45162</v>
      </c>
      <c r="F402" s="2">
        <v>0.385625</v>
      </c>
      <c r="G402" s="1">
        <v>45166</v>
      </c>
      <c r="H402" s="2">
        <v>0.8840393518518519</v>
      </c>
      <c r="I402" t="s">
        <v>791</v>
      </c>
      <c r="J402" t="s">
        <v>784</v>
      </c>
      <c r="K402" t="s">
        <v>785</v>
      </c>
      <c r="L402">
        <v>9</v>
      </c>
      <c r="M402">
        <v>4</v>
      </c>
      <c r="N402">
        <v>21</v>
      </c>
      <c r="O402">
        <v>1878</v>
      </c>
      <c r="P402">
        <v>5634</v>
      </c>
      <c r="Q402" t="s">
        <v>1003</v>
      </c>
    </row>
    <row r="403" spans="1:17" ht="14.25" x14ac:dyDescent="0.2">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v>1778</v>
      </c>
      <c r="P403">
        <v>5334</v>
      </c>
      <c r="Q403" t="s">
        <v>1002</v>
      </c>
    </row>
    <row r="404" spans="1:17" ht="14.25" x14ac:dyDescent="0.2">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c r="Q404" t="s">
        <v>997</v>
      </c>
    </row>
    <row r="405" spans="1:17" ht="14.25" x14ac:dyDescent="0.2">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v>1904</v>
      </c>
      <c r="P405">
        <v>1904</v>
      </c>
      <c r="Q405" t="s">
        <v>997</v>
      </c>
    </row>
    <row r="406" spans="1:17" ht="14.25" x14ac:dyDescent="0.2">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v>1644</v>
      </c>
      <c r="Q406" t="s">
        <v>1002</v>
      </c>
    </row>
    <row r="407" spans="1:17" ht="14.25" x14ac:dyDescent="0.2">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v>1561</v>
      </c>
      <c r="P407">
        <v>1561</v>
      </c>
      <c r="Q407" t="s">
        <v>998</v>
      </c>
    </row>
    <row r="408" spans="1:17" ht="14.25" x14ac:dyDescent="0.2">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v>1561</v>
      </c>
      <c r="P408">
        <v>4683</v>
      </c>
      <c r="Q408" t="s">
        <v>1002</v>
      </c>
    </row>
    <row r="409" spans="1:17" ht="14.25" x14ac:dyDescent="0.2">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v>1561</v>
      </c>
      <c r="P409">
        <v>7805</v>
      </c>
      <c r="Q409" t="s">
        <v>1002</v>
      </c>
    </row>
    <row r="410" spans="1:17" ht="14.25" x14ac:dyDescent="0.2">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v>1335</v>
      </c>
      <c r="P410">
        <v>6675</v>
      </c>
      <c r="Q410" t="s">
        <v>998</v>
      </c>
    </row>
    <row r="411" spans="1:17" ht="14.25" x14ac:dyDescent="0.2">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v>1335</v>
      </c>
      <c r="P411">
        <v>2670</v>
      </c>
      <c r="Q411" t="s">
        <v>1001</v>
      </c>
    </row>
    <row r="412" spans="1:17" ht="14.25" x14ac:dyDescent="0.2">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v>1605</v>
      </c>
      <c r="P412">
        <v>1605</v>
      </c>
      <c r="Q412" t="s">
        <v>1002</v>
      </c>
    </row>
    <row r="413" spans="1:17" ht="14.25" x14ac:dyDescent="0.2">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v>1878</v>
      </c>
      <c r="Q413" t="s">
        <v>1000</v>
      </c>
    </row>
    <row r="414" spans="1:17" ht="14.25" x14ac:dyDescent="0.2">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v>548</v>
      </c>
      <c r="P414">
        <v>2740</v>
      </c>
      <c r="Q414" t="s">
        <v>999</v>
      </c>
    </row>
    <row r="415" spans="1:17" ht="14.25" x14ac:dyDescent="0.2">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v>1335</v>
      </c>
      <c r="P415">
        <v>4005</v>
      </c>
      <c r="Q415" t="s">
        <v>1000</v>
      </c>
    </row>
    <row r="416" spans="1:17" ht="14.25" x14ac:dyDescent="0.2">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v>811</v>
      </c>
      <c r="P416">
        <v>1622</v>
      </c>
      <c r="Q416" t="s">
        <v>1003</v>
      </c>
    </row>
    <row r="417" spans="1:17" ht="14.25" x14ac:dyDescent="0.2">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v>1672</v>
      </c>
      <c r="P417">
        <v>1672</v>
      </c>
      <c r="Q417" t="s">
        <v>1001</v>
      </c>
    </row>
    <row r="418" spans="1:17" ht="14.25" x14ac:dyDescent="0.2">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v>1672</v>
      </c>
      <c r="P418">
        <v>1672</v>
      </c>
      <c r="Q418" t="s">
        <v>1000</v>
      </c>
    </row>
    <row r="419" spans="1:17" ht="14.25" x14ac:dyDescent="0.2">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v>1561</v>
      </c>
      <c r="P419">
        <v>4683</v>
      </c>
      <c r="Q419" t="s">
        <v>1000</v>
      </c>
    </row>
    <row r="420" spans="1:17" ht="14.25" x14ac:dyDescent="0.2">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v>1605</v>
      </c>
      <c r="P420">
        <v>3210</v>
      </c>
      <c r="Q420" t="s">
        <v>1000</v>
      </c>
    </row>
    <row r="421" spans="1:17" ht="14.25" x14ac:dyDescent="0.2">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v>1778</v>
      </c>
      <c r="P421">
        <v>8890</v>
      </c>
      <c r="Q421" t="s">
        <v>1002</v>
      </c>
    </row>
    <row r="422" spans="1:17" ht="14.25" x14ac:dyDescent="0.2">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v>1335</v>
      </c>
      <c r="P422">
        <v>2670</v>
      </c>
      <c r="Q422" t="s">
        <v>1002</v>
      </c>
    </row>
    <row r="423" spans="1:17" ht="14.25" x14ac:dyDescent="0.2">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v>1778</v>
      </c>
      <c r="P423">
        <v>1778</v>
      </c>
      <c r="Q423" t="s">
        <v>998</v>
      </c>
    </row>
    <row r="424" spans="1:17" ht="14.25" x14ac:dyDescent="0.2">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v>1904</v>
      </c>
      <c r="P424">
        <v>3808</v>
      </c>
      <c r="Q424" t="s">
        <v>1001</v>
      </c>
    </row>
    <row r="425" spans="1:17" ht="14.25" x14ac:dyDescent="0.2">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v>1904</v>
      </c>
      <c r="P425">
        <v>1904</v>
      </c>
      <c r="Q425" t="s">
        <v>1000</v>
      </c>
    </row>
    <row r="426" spans="1:17" ht="14.25" x14ac:dyDescent="0.2">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v>1904</v>
      </c>
      <c r="P426">
        <v>7616</v>
      </c>
      <c r="Q426" t="s">
        <v>997</v>
      </c>
    </row>
    <row r="427" spans="1:17" ht="14.25" x14ac:dyDescent="0.2">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v>1605</v>
      </c>
      <c r="P427">
        <v>8025</v>
      </c>
      <c r="Q427" t="s">
        <v>1002</v>
      </c>
    </row>
    <row r="428" spans="1:17" ht="14.25" x14ac:dyDescent="0.2">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v>1561</v>
      </c>
      <c r="P428">
        <v>7805</v>
      </c>
      <c r="Q428" t="s">
        <v>1002</v>
      </c>
    </row>
    <row r="429" spans="1:17" ht="14.25" x14ac:dyDescent="0.2">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v>1904</v>
      </c>
      <c r="P429">
        <v>7616</v>
      </c>
      <c r="Q429" t="s">
        <v>999</v>
      </c>
    </row>
    <row r="430" spans="1:17" ht="14.25" x14ac:dyDescent="0.2">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v>811</v>
      </c>
      <c r="P430">
        <v>4055</v>
      </c>
      <c r="Q430" t="s">
        <v>1002</v>
      </c>
    </row>
    <row r="431" spans="1:17" ht="14.25" x14ac:dyDescent="0.2">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v>1878</v>
      </c>
      <c r="P431">
        <v>5634</v>
      </c>
      <c r="Q431" t="s">
        <v>1003</v>
      </c>
    </row>
    <row r="432" spans="1:17" ht="14.25" x14ac:dyDescent="0.2">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v>1672</v>
      </c>
      <c r="P432">
        <v>3344</v>
      </c>
      <c r="Q432" t="s">
        <v>1000</v>
      </c>
    </row>
    <row r="433" spans="1:17" ht="14.25" x14ac:dyDescent="0.2">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v>1605</v>
      </c>
      <c r="P433">
        <v>8025</v>
      </c>
      <c r="Q433" t="s">
        <v>1002</v>
      </c>
    </row>
    <row r="434" spans="1:17" ht="14.25" x14ac:dyDescent="0.2">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v>548</v>
      </c>
      <c r="P434">
        <v>1096</v>
      </c>
      <c r="Q434" t="s">
        <v>1000</v>
      </c>
    </row>
    <row r="435" spans="1:17" ht="14.25" x14ac:dyDescent="0.2">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v>1672</v>
      </c>
      <c r="P435">
        <v>6688</v>
      </c>
      <c r="Q435" t="s">
        <v>1002</v>
      </c>
    </row>
    <row r="436" spans="1:17" ht="14.25" x14ac:dyDescent="0.2">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v>1904</v>
      </c>
      <c r="P436">
        <v>1904</v>
      </c>
      <c r="Q436" t="s">
        <v>1003</v>
      </c>
    </row>
    <row r="437" spans="1:17" ht="14.25" x14ac:dyDescent="0.2">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v>1335</v>
      </c>
      <c r="P437">
        <v>2670</v>
      </c>
      <c r="Q437" t="s">
        <v>997</v>
      </c>
    </row>
    <row r="438" spans="1:17" ht="14.25" x14ac:dyDescent="0.2">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v>1096</v>
      </c>
      <c r="Q438" t="s">
        <v>1001</v>
      </c>
    </row>
    <row r="439" spans="1:17" ht="14.25" x14ac:dyDescent="0.2">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v>1904</v>
      </c>
      <c r="P439">
        <v>9520</v>
      </c>
      <c r="Q439" t="s">
        <v>998</v>
      </c>
    </row>
    <row r="440" spans="1:17" ht="14.25" x14ac:dyDescent="0.2">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v>1672</v>
      </c>
      <c r="P440">
        <v>1672</v>
      </c>
      <c r="Q440" t="s">
        <v>1001</v>
      </c>
    </row>
    <row r="441" spans="1:17" ht="14.25" x14ac:dyDescent="0.2">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v>811</v>
      </c>
      <c r="P441">
        <v>1622</v>
      </c>
      <c r="Q441" t="s">
        <v>1001</v>
      </c>
    </row>
    <row r="442" spans="1:17" ht="14.25" x14ac:dyDescent="0.2">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v>1561</v>
      </c>
      <c r="P442">
        <v>6244</v>
      </c>
      <c r="Q442" t="s">
        <v>1001</v>
      </c>
    </row>
    <row r="443" spans="1:17" ht="14.25" x14ac:dyDescent="0.2">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v>1878</v>
      </c>
      <c r="P443">
        <v>3756</v>
      </c>
      <c r="Q443" t="s">
        <v>1002</v>
      </c>
    </row>
    <row r="444" spans="1:17" ht="14.25" x14ac:dyDescent="0.2">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v>811</v>
      </c>
      <c r="P444">
        <v>811</v>
      </c>
      <c r="Q444" t="s">
        <v>1000</v>
      </c>
    </row>
    <row r="445" spans="1:17" ht="14.25" x14ac:dyDescent="0.2">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v>1335</v>
      </c>
      <c r="P445">
        <v>1335</v>
      </c>
      <c r="Q445" t="s">
        <v>1002</v>
      </c>
    </row>
    <row r="446" spans="1:17" ht="14.25" x14ac:dyDescent="0.2">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v>1904</v>
      </c>
      <c r="P446">
        <v>7616</v>
      </c>
      <c r="Q446" t="s">
        <v>1000</v>
      </c>
    </row>
    <row r="447" spans="1:17" ht="14.25" x14ac:dyDescent="0.2">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v>548</v>
      </c>
      <c r="P447">
        <v>1644</v>
      </c>
      <c r="Q447" t="s">
        <v>1000</v>
      </c>
    </row>
    <row r="448" spans="1:17" ht="14.25" x14ac:dyDescent="0.2">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v>1878</v>
      </c>
      <c r="P448">
        <v>3756</v>
      </c>
      <c r="Q448" t="s">
        <v>999</v>
      </c>
    </row>
    <row r="449" spans="1:17" ht="14.25" x14ac:dyDescent="0.2">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v>1778</v>
      </c>
      <c r="P449">
        <v>8890</v>
      </c>
      <c r="Q449" t="s">
        <v>1002</v>
      </c>
    </row>
    <row r="450" spans="1:17" ht="14.25" x14ac:dyDescent="0.2">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v>811</v>
      </c>
      <c r="P450">
        <v>2433</v>
      </c>
      <c r="Q450" t="s">
        <v>999</v>
      </c>
    </row>
    <row r="451" spans="1:17" ht="14.25" x14ac:dyDescent="0.2">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v>1605</v>
      </c>
      <c r="P451">
        <v>8025</v>
      </c>
      <c r="Q451" t="s">
        <v>1000</v>
      </c>
    </row>
    <row r="452" spans="1:17" ht="14.25" x14ac:dyDescent="0.2">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v>1878</v>
      </c>
      <c r="P452">
        <v>1878</v>
      </c>
      <c r="Q452" t="s">
        <v>1002</v>
      </c>
    </row>
    <row r="453" spans="1:17" ht="14.25" x14ac:dyDescent="0.2">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v>1878</v>
      </c>
      <c r="P453">
        <v>5634</v>
      </c>
      <c r="Q453" t="s">
        <v>1002</v>
      </c>
    </row>
    <row r="454" spans="1:17" ht="14.25" x14ac:dyDescent="0.2">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v>1672</v>
      </c>
      <c r="P454">
        <v>3344</v>
      </c>
      <c r="Q454" t="s">
        <v>1001</v>
      </c>
    </row>
    <row r="455" spans="1:17" ht="14.25" x14ac:dyDescent="0.2">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v>1672</v>
      </c>
      <c r="P455">
        <v>6688</v>
      </c>
      <c r="Q455" t="s">
        <v>1000</v>
      </c>
    </row>
    <row r="456" spans="1:17" ht="14.25" x14ac:dyDescent="0.2">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v>1335</v>
      </c>
      <c r="P456">
        <v>2670</v>
      </c>
      <c r="Q456" t="s">
        <v>998</v>
      </c>
    </row>
    <row r="457" spans="1:17" ht="14.25" x14ac:dyDescent="0.2">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v>1878</v>
      </c>
      <c r="P457">
        <v>9390</v>
      </c>
      <c r="Q457" t="s">
        <v>1000</v>
      </c>
    </row>
    <row r="458" spans="1:17" ht="14.25" x14ac:dyDescent="0.2">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v>1335</v>
      </c>
      <c r="P458">
        <v>1335</v>
      </c>
      <c r="Q458" t="s">
        <v>1001</v>
      </c>
    </row>
    <row r="459" spans="1:17" ht="14.25" x14ac:dyDescent="0.2">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v>1904</v>
      </c>
      <c r="P459">
        <v>9520</v>
      </c>
      <c r="Q459" t="s">
        <v>1001</v>
      </c>
    </row>
    <row r="460" spans="1:17" ht="14.25" x14ac:dyDescent="0.2">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v>1778</v>
      </c>
      <c r="P460">
        <v>3556</v>
      </c>
      <c r="Q460" t="s">
        <v>1002</v>
      </c>
    </row>
    <row r="461" spans="1:17" ht="14.25" x14ac:dyDescent="0.2">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v>1778</v>
      </c>
      <c r="P461">
        <v>5334</v>
      </c>
      <c r="Q461" t="s">
        <v>999</v>
      </c>
    </row>
    <row r="462" spans="1:17" ht="14.25" x14ac:dyDescent="0.2">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v>1878</v>
      </c>
      <c r="P462">
        <v>5634</v>
      </c>
      <c r="Q462" t="s">
        <v>1000</v>
      </c>
    </row>
    <row r="463" spans="1:17" ht="14.25" x14ac:dyDescent="0.2">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v>1672</v>
      </c>
      <c r="P463">
        <v>8360</v>
      </c>
      <c r="Q463" t="s">
        <v>1002</v>
      </c>
    </row>
    <row r="464" spans="1:17" ht="14.25" x14ac:dyDescent="0.2">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v>1778</v>
      </c>
      <c r="P464">
        <v>8890</v>
      </c>
      <c r="Q464" t="s">
        <v>1000</v>
      </c>
    </row>
    <row r="465" spans="1:17" ht="14.25" x14ac:dyDescent="0.2">
      <c r="A465">
        <v>636</v>
      </c>
      <c r="B465" t="s">
        <v>397</v>
      </c>
      <c r="C465">
        <v>53</v>
      </c>
      <c r="D465">
        <v>2</v>
      </c>
      <c r="E465" s="1">
        <v>45163</v>
      </c>
      <c r="F465" s="2">
        <v>0.3044675925925926</v>
      </c>
      <c r="G465" s="1">
        <v>45171</v>
      </c>
      <c r="H465" s="2">
        <v>0.1484375</v>
      </c>
      <c r="I465" t="s">
        <v>750</v>
      </c>
      <c r="J465" t="s">
        <v>784</v>
      </c>
      <c r="K465" t="s">
        <v>785</v>
      </c>
      <c r="L465">
        <v>7</v>
      </c>
      <c r="M465">
        <v>8</v>
      </c>
      <c r="N465">
        <v>3</v>
      </c>
      <c r="O465">
        <v>1672</v>
      </c>
      <c r="P465">
        <v>3344</v>
      </c>
      <c r="Q465" t="s">
        <v>999</v>
      </c>
    </row>
    <row r="466" spans="1:17" ht="14.25" x14ac:dyDescent="0.2">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v>811</v>
      </c>
      <c r="P466">
        <v>2433</v>
      </c>
      <c r="Q466" t="s">
        <v>998</v>
      </c>
    </row>
    <row r="467" spans="1:17" ht="14.25" x14ac:dyDescent="0.2">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c r="Q467" t="s">
        <v>999</v>
      </c>
    </row>
    <row r="468" spans="1:17" ht="14.25" x14ac:dyDescent="0.2">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v>1561</v>
      </c>
      <c r="P468">
        <v>3122</v>
      </c>
      <c r="Q468" t="s">
        <v>1001</v>
      </c>
    </row>
    <row r="469" spans="1:17" ht="14.25" x14ac:dyDescent="0.2">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v>3756</v>
      </c>
      <c r="Q469" t="s">
        <v>1002</v>
      </c>
    </row>
    <row r="470" spans="1:17" ht="14.25" x14ac:dyDescent="0.2">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v>1561</v>
      </c>
      <c r="P470">
        <v>4683</v>
      </c>
      <c r="Q470" t="s">
        <v>1002</v>
      </c>
    </row>
    <row r="471" spans="1:17" ht="14.25" x14ac:dyDescent="0.2">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v>1904</v>
      </c>
      <c r="P471">
        <v>3808</v>
      </c>
      <c r="Q471" t="s">
        <v>1001</v>
      </c>
    </row>
    <row r="472" spans="1:17" ht="14.25" x14ac:dyDescent="0.2">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v>548</v>
      </c>
      <c r="P472">
        <v>1644</v>
      </c>
      <c r="Q472" t="s">
        <v>998</v>
      </c>
    </row>
    <row r="473" spans="1:17" ht="14.25" x14ac:dyDescent="0.2">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v>1878</v>
      </c>
      <c r="P473">
        <v>5634</v>
      </c>
      <c r="Q473" t="s">
        <v>1002</v>
      </c>
    </row>
    <row r="474" spans="1:17" ht="14.25" x14ac:dyDescent="0.2">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v>1672</v>
      </c>
      <c r="P474">
        <v>6688</v>
      </c>
      <c r="Q474" t="s">
        <v>998</v>
      </c>
    </row>
    <row r="475" spans="1:17" ht="14.25" x14ac:dyDescent="0.2">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v>1904</v>
      </c>
      <c r="P475">
        <v>7616</v>
      </c>
      <c r="Q475" t="s">
        <v>1002</v>
      </c>
    </row>
    <row r="476" spans="1:17" ht="14.25" x14ac:dyDescent="0.2">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v>1672</v>
      </c>
      <c r="P476">
        <v>8360</v>
      </c>
      <c r="Q476" t="s">
        <v>1002</v>
      </c>
    </row>
    <row r="477" spans="1:17" ht="14.25" x14ac:dyDescent="0.2">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v>1335</v>
      </c>
      <c r="P477">
        <v>2670</v>
      </c>
      <c r="Q477" t="s">
        <v>1001</v>
      </c>
    </row>
    <row r="478" spans="1:17" ht="14.25" x14ac:dyDescent="0.2">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v>811</v>
      </c>
      <c r="P478">
        <v>811</v>
      </c>
      <c r="Q478" t="s">
        <v>1002</v>
      </c>
    </row>
    <row r="479" spans="1:17" ht="14.25" x14ac:dyDescent="0.2">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v>811</v>
      </c>
      <c r="P479">
        <v>4055</v>
      </c>
      <c r="Q479" t="s">
        <v>999</v>
      </c>
    </row>
    <row r="480" spans="1:17" ht="14.25" x14ac:dyDescent="0.2">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v>1672</v>
      </c>
      <c r="P480">
        <v>8360</v>
      </c>
      <c r="Q480" t="s">
        <v>998</v>
      </c>
    </row>
    <row r="481" spans="1:17" ht="14.25" x14ac:dyDescent="0.2">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v>1672</v>
      </c>
      <c r="P481">
        <v>8360</v>
      </c>
      <c r="Q481" t="s">
        <v>1003</v>
      </c>
    </row>
    <row r="482" spans="1:17" ht="14.25" x14ac:dyDescent="0.2">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v>1778</v>
      </c>
      <c r="P482">
        <v>3556</v>
      </c>
      <c r="Q482" t="s">
        <v>999</v>
      </c>
    </row>
    <row r="483" spans="1:17" ht="14.25" x14ac:dyDescent="0.2">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v>1605</v>
      </c>
      <c r="P483">
        <v>3210</v>
      </c>
      <c r="Q483" t="s">
        <v>997</v>
      </c>
    </row>
    <row r="484" spans="1:17" ht="14.25" x14ac:dyDescent="0.2">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v>1904</v>
      </c>
      <c r="P484">
        <v>9520</v>
      </c>
      <c r="Q484" t="s">
        <v>1001</v>
      </c>
    </row>
    <row r="485" spans="1:17" ht="14.25" x14ac:dyDescent="0.2">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v>1605</v>
      </c>
      <c r="P485">
        <v>1605</v>
      </c>
      <c r="Q485" t="s">
        <v>999</v>
      </c>
    </row>
    <row r="486" spans="1:17" ht="14.25" x14ac:dyDescent="0.2">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v>1672</v>
      </c>
      <c r="P486">
        <v>5016</v>
      </c>
      <c r="Q486" t="s">
        <v>1003</v>
      </c>
    </row>
    <row r="487" spans="1:17" ht="14.25" x14ac:dyDescent="0.2">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v>1605</v>
      </c>
      <c r="P487">
        <v>3210</v>
      </c>
      <c r="Q487" t="s">
        <v>1002</v>
      </c>
    </row>
    <row r="488" spans="1:17" ht="14.25" x14ac:dyDescent="0.2">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v>1561</v>
      </c>
      <c r="P488">
        <v>3122</v>
      </c>
      <c r="Q488" t="s">
        <v>1001</v>
      </c>
    </row>
    <row r="489" spans="1:17" ht="14.25" x14ac:dyDescent="0.2">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v>1904</v>
      </c>
      <c r="P489">
        <v>9520</v>
      </c>
      <c r="Q489" t="s">
        <v>1002</v>
      </c>
    </row>
    <row r="490" spans="1:17" ht="14.25" x14ac:dyDescent="0.2">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c r="Q490" t="s">
        <v>1002</v>
      </c>
    </row>
    <row r="491" spans="1:17" ht="14.25" x14ac:dyDescent="0.2">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v>1878</v>
      </c>
      <c r="P491">
        <v>5634</v>
      </c>
      <c r="Q491" t="s">
        <v>1000</v>
      </c>
    </row>
    <row r="492" spans="1:17" ht="14.25" x14ac:dyDescent="0.2">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v>1605</v>
      </c>
      <c r="P492">
        <v>1605</v>
      </c>
      <c r="Q492" t="s">
        <v>1002</v>
      </c>
    </row>
    <row r="493" spans="1:17" ht="14.25" x14ac:dyDescent="0.2">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v>1561</v>
      </c>
      <c r="P493">
        <v>6244</v>
      </c>
      <c r="Q493" t="s">
        <v>998</v>
      </c>
    </row>
    <row r="494" spans="1:17" ht="14.25" x14ac:dyDescent="0.2">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v>1561</v>
      </c>
      <c r="P494">
        <v>3122</v>
      </c>
      <c r="Q494" t="s">
        <v>1000</v>
      </c>
    </row>
    <row r="495" spans="1:17" ht="14.25" x14ac:dyDescent="0.2">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v>7512</v>
      </c>
      <c r="Q495" t="s">
        <v>997</v>
      </c>
    </row>
    <row r="496" spans="1:17" ht="14.25" x14ac:dyDescent="0.2">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v>1335</v>
      </c>
      <c r="P496">
        <v>6675</v>
      </c>
      <c r="Q496" t="s">
        <v>1002</v>
      </c>
    </row>
    <row r="497" spans="1:17" ht="14.25" x14ac:dyDescent="0.2">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v>1778</v>
      </c>
      <c r="P497">
        <v>7112</v>
      </c>
      <c r="Q497" t="s">
        <v>1001</v>
      </c>
    </row>
    <row r="498" spans="1:17" ht="14.25" x14ac:dyDescent="0.2">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v>1878</v>
      </c>
      <c r="P498">
        <v>3756</v>
      </c>
      <c r="Q498" t="s">
        <v>1002</v>
      </c>
    </row>
    <row r="499" spans="1:17" ht="14.25" x14ac:dyDescent="0.2">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v>1672</v>
      </c>
      <c r="P499">
        <v>5016</v>
      </c>
      <c r="Q499" t="s">
        <v>1001</v>
      </c>
    </row>
    <row r="500" spans="1:17" ht="14.25" x14ac:dyDescent="0.2">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v>6675</v>
      </c>
      <c r="Q500" t="s">
        <v>999</v>
      </c>
    </row>
    <row r="501" spans="1:17" ht="14.25" x14ac:dyDescent="0.2">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v>548</v>
      </c>
      <c r="P501">
        <v>2192</v>
      </c>
      <c r="Q501" t="s">
        <v>1002</v>
      </c>
    </row>
    <row r="502" spans="1:17" ht="14.25" x14ac:dyDescent="0.2">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v>1778</v>
      </c>
      <c r="P502">
        <v>8890</v>
      </c>
      <c r="Q502" t="s">
        <v>1002</v>
      </c>
    </row>
    <row r="503" spans="1:17" ht="14.25" x14ac:dyDescent="0.2">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v>1904</v>
      </c>
      <c r="P503">
        <v>7616</v>
      </c>
      <c r="Q503" t="s">
        <v>997</v>
      </c>
    </row>
    <row r="504" spans="1:17" ht="14.25" x14ac:dyDescent="0.2">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v>1605</v>
      </c>
      <c r="P504">
        <v>6420</v>
      </c>
      <c r="Q504" t="s">
        <v>1002</v>
      </c>
    </row>
    <row r="505" spans="1:17" ht="14.25" x14ac:dyDescent="0.2">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v>548</v>
      </c>
      <c r="P505">
        <v>2740</v>
      </c>
      <c r="Q505" t="s">
        <v>1002</v>
      </c>
    </row>
    <row r="506" spans="1:17" ht="14.25" x14ac:dyDescent="0.2">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v>2740</v>
      </c>
      <c r="Q506" t="s">
        <v>1000</v>
      </c>
    </row>
    <row r="507" spans="1:17" ht="14.25" x14ac:dyDescent="0.2">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v>811</v>
      </c>
      <c r="P507">
        <v>2433</v>
      </c>
      <c r="Q507" t="s">
        <v>1002</v>
      </c>
    </row>
    <row r="508" spans="1:17" ht="14.25" x14ac:dyDescent="0.2">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v>1605</v>
      </c>
      <c r="P508">
        <v>6420</v>
      </c>
      <c r="Q508" t="s">
        <v>1000</v>
      </c>
    </row>
    <row r="509" spans="1:17" ht="14.25" x14ac:dyDescent="0.2">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v>1335</v>
      </c>
      <c r="P509">
        <v>6675</v>
      </c>
      <c r="Q509" t="s">
        <v>1002</v>
      </c>
    </row>
    <row r="510" spans="1:17" ht="14.25" x14ac:dyDescent="0.2">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v>1605</v>
      </c>
      <c r="P510">
        <v>3210</v>
      </c>
      <c r="Q510" t="s">
        <v>999</v>
      </c>
    </row>
    <row r="511" spans="1:17" ht="14.25" x14ac:dyDescent="0.2">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v>1605</v>
      </c>
      <c r="P511">
        <v>6420</v>
      </c>
      <c r="Q511" t="s">
        <v>1001</v>
      </c>
    </row>
    <row r="512" spans="1:17" ht="14.25" x14ac:dyDescent="0.2">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c r="Q512" t="s">
        <v>999</v>
      </c>
    </row>
    <row r="513" spans="1:17" ht="14.25" x14ac:dyDescent="0.2">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v>1744</v>
      </c>
      <c r="P513">
        <v>5232</v>
      </c>
      <c r="Q513" t="s">
        <v>997</v>
      </c>
    </row>
    <row r="514" spans="1:17" ht="14.25" x14ac:dyDescent="0.2">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v>866</v>
      </c>
      <c r="P514">
        <v>2598</v>
      </c>
      <c r="Q514" t="s">
        <v>999</v>
      </c>
    </row>
    <row r="515" spans="1:17" ht="14.25" x14ac:dyDescent="0.2">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v>1923</v>
      </c>
      <c r="P515">
        <v>9615</v>
      </c>
      <c r="Q515" t="s">
        <v>1000</v>
      </c>
    </row>
    <row r="516" spans="1:17" ht="14.25" x14ac:dyDescent="0.2">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v>259</v>
      </c>
      <c r="P516">
        <v>1036</v>
      </c>
      <c r="Q516" t="s">
        <v>1001</v>
      </c>
    </row>
    <row r="517" spans="1:17" ht="14.25" x14ac:dyDescent="0.2">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v>1744</v>
      </c>
      <c r="P517">
        <v>6976</v>
      </c>
      <c r="Q517" t="s">
        <v>998</v>
      </c>
    </row>
    <row r="518" spans="1:17" ht="14.25" x14ac:dyDescent="0.2">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c r="Q518" t="s">
        <v>997</v>
      </c>
    </row>
    <row r="519" spans="1:17" ht="14.25" x14ac:dyDescent="0.2">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v>535</v>
      </c>
      <c r="P519">
        <v>1070</v>
      </c>
      <c r="Q519" t="s">
        <v>1000</v>
      </c>
    </row>
    <row r="520" spans="1:17" ht="14.25" x14ac:dyDescent="0.2">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v>866</v>
      </c>
      <c r="P520">
        <v>4330</v>
      </c>
      <c r="Q520" t="s">
        <v>998</v>
      </c>
    </row>
    <row r="521" spans="1:17" ht="14.25" x14ac:dyDescent="0.2">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v>562</v>
      </c>
      <c r="P521">
        <v>562</v>
      </c>
      <c r="Q521" t="s">
        <v>1001</v>
      </c>
    </row>
    <row r="522" spans="1:17" ht="14.25" x14ac:dyDescent="0.2">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v>1899</v>
      </c>
      <c r="P522">
        <v>1899</v>
      </c>
      <c r="Q522" t="s">
        <v>1003</v>
      </c>
    </row>
    <row r="523" spans="1:17" ht="14.25" x14ac:dyDescent="0.2">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v>751</v>
      </c>
      <c r="P523">
        <v>3004</v>
      </c>
      <c r="Q523" t="s">
        <v>1002</v>
      </c>
    </row>
    <row r="524" spans="1:17" ht="14.25" x14ac:dyDescent="0.2">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v>1639</v>
      </c>
      <c r="P524">
        <v>1639</v>
      </c>
      <c r="Q524" t="s">
        <v>1002</v>
      </c>
    </row>
    <row r="525" spans="1:17" ht="14.25" x14ac:dyDescent="0.2">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v>562</v>
      </c>
      <c r="P525">
        <v>1686</v>
      </c>
      <c r="Q525" t="s">
        <v>1000</v>
      </c>
    </row>
    <row r="526" spans="1:17" ht="14.25" x14ac:dyDescent="0.2">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v>1899</v>
      </c>
      <c r="P526">
        <v>5697</v>
      </c>
      <c r="Q526" t="s">
        <v>997</v>
      </c>
    </row>
    <row r="527" spans="1:17" ht="14.25" x14ac:dyDescent="0.2">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v>1348</v>
      </c>
      <c r="P527">
        <v>4044</v>
      </c>
      <c r="Q527" t="s">
        <v>1001</v>
      </c>
    </row>
    <row r="528" spans="1:17" ht="14.25" x14ac:dyDescent="0.2">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v>562</v>
      </c>
      <c r="P528">
        <v>2248</v>
      </c>
      <c r="Q528" t="s">
        <v>1002</v>
      </c>
    </row>
    <row r="529" spans="1:17" ht="14.25" x14ac:dyDescent="0.2">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v>672</v>
      </c>
      <c r="P529">
        <v>3360</v>
      </c>
      <c r="Q529" t="s">
        <v>1001</v>
      </c>
    </row>
    <row r="530" spans="1:17" ht="14.25" x14ac:dyDescent="0.2">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v>259</v>
      </c>
      <c r="P530">
        <v>259</v>
      </c>
      <c r="Q530" t="s">
        <v>1001</v>
      </c>
    </row>
    <row r="531" spans="1:17" ht="14.25" x14ac:dyDescent="0.2">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v>697</v>
      </c>
      <c r="P531">
        <v>697</v>
      </c>
      <c r="Q531" t="s">
        <v>1001</v>
      </c>
    </row>
    <row r="532" spans="1:17" ht="14.25" x14ac:dyDescent="0.2">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v>722</v>
      </c>
      <c r="P532">
        <v>722</v>
      </c>
      <c r="Q532" t="s">
        <v>1002</v>
      </c>
    </row>
    <row r="533" spans="1:17" ht="14.25" x14ac:dyDescent="0.2">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v>1444</v>
      </c>
      <c r="P533">
        <v>2888</v>
      </c>
      <c r="Q533" t="s">
        <v>997</v>
      </c>
    </row>
    <row r="534" spans="1:17" ht="14.25" x14ac:dyDescent="0.2">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v>387</v>
      </c>
      <c r="P534">
        <v>774</v>
      </c>
      <c r="Q534" t="s">
        <v>1002</v>
      </c>
    </row>
    <row r="535" spans="1:17" ht="14.25" x14ac:dyDescent="0.2">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v>387</v>
      </c>
      <c r="P535">
        <v>774</v>
      </c>
      <c r="Q535" t="s">
        <v>999</v>
      </c>
    </row>
    <row r="536" spans="1:17" ht="14.25" x14ac:dyDescent="0.2">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v>535</v>
      </c>
      <c r="P536">
        <v>2140</v>
      </c>
      <c r="Q536" t="s">
        <v>998</v>
      </c>
    </row>
    <row r="537" spans="1:17" ht="14.25" x14ac:dyDescent="0.2">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v>2976</v>
      </c>
      <c r="Q537" t="s">
        <v>999</v>
      </c>
    </row>
    <row r="538" spans="1:17" ht="14.25" x14ac:dyDescent="0.2">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v>1923</v>
      </c>
      <c r="P538">
        <v>5769</v>
      </c>
      <c r="Q538" t="s">
        <v>997</v>
      </c>
    </row>
    <row r="539" spans="1:17" ht="14.25" x14ac:dyDescent="0.2">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v>1895</v>
      </c>
      <c r="P539">
        <v>5685</v>
      </c>
      <c r="Q539" t="s">
        <v>1002</v>
      </c>
    </row>
    <row r="540" spans="1:17" ht="14.25" x14ac:dyDescent="0.2">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v>1582</v>
      </c>
      <c r="P540">
        <v>7910</v>
      </c>
      <c r="Q540" t="s">
        <v>1001</v>
      </c>
    </row>
    <row r="541" spans="1:17" ht="14.25" x14ac:dyDescent="0.2">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v>1488</v>
      </c>
      <c r="P541">
        <v>7440</v>
      </c>
      <c r="Q541" t="s">
        <v>1003</v>
      </c>
    </row>
    <row r="542" spans="1:17" ht="14.25" x14ac:dyDescent="0.2">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v>1792</v>
      </c>
      <c r="P542">
        <v>1792</v>
      </c>
      <c r="Q542" t="s">
        <v>1002</v>
      </c>
    </row>
    <row r="543" spans="1:17" ht="14.25" x14ac:dyDescent="0.2">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v>203</v>
      </c>
      <c r="P543">
        <v>609</v>
      </c>
      <c r="Q543" t="s">
        <v>998</v>
      </c>
    </row>
    <row r="544" spans="1:17" ht="14.25" x14ac:dyDescent="0.2">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v>1744</v>
      </c>
      <c r="P544">
        <v>6976</v>
      </c>
      <c r="Q544" t="s">
        <v>998</v>
      </c>
    </row>
    <row r="545" spans="1:17" ht="14.25" x14ac:dyDescent="0.2">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v>1895</v>
      </c>
      <c r="P545">
        <v>1895</v>
      </c>
      <c r="Q545" t="s">
        <v>1003</v>
      </c>
    </row>
    <row r="546" spans="1:17" ht="14.25" x14ac:dyDescent="0.2">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v>1895</v>
      </c>
      <c r="P546">
        <v>7580</v>
      </c>
      <c r="Q546" t="s">
        <v>1000</v>
      </c>
    </row>
    <row r="547" spans="1:17" ht="14.25" x14ac:dyDescent="0.2">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v>562</v>
      </c>
      <c r="P547">
        <v>1686</v>
      </c>
      <c r="Q547" t="s">
        <v>997</v>
      </c>
    </row>
    <row r="548" spans="1:17" ht="14.25" x14ac:dyDescent="0.2">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v>1935</v>
      </c>
      <c r="P548">
        <v>5805</v>
      </c>
      <c r="Q548" t="s">
        <v>1002</v>
      </c>
    </row>
    <row r="549" spans="1:17" ht="14.25" x14ac:dyDescent="0.2">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v>722</v>
      </c>
      <c r="P549">
        <v>3610</v>
      </c>
      <c r="Q549" t="s">
        <v>1002</v>
      </c>
    </row>
    <row r="550" spans="1:17" ht="14.25" x14ac:dyDescent="0.2">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c r="Q550" t="s">
        <v>1002</v>
      </c>
    </row>
    <row r="551" spans="1:17" ht="14.25" x14ac:dyDescent="0.2">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v>1582</v>
      </c>
      <c r="P551">
        <v>1582</v>
      </c>
      <c r="Q551" t="s">
        <v>1000</v>
      </c>
    </row>
    <row r="552" spans="1:17" ht="14.25" x14ac:dyDescent="0.2">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v>259</v>
      </c>
      <c r="P552">
        <v>518</v>
      </c>
      <c r="Q552" t="s">
        <v>998</v>
      </c>
    </row>
    <row r="553" spans="1:17" ht="14.25" x14ac:dyDescent="0.2">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v>1098</v>
      </c>
      <c r="P553">
        <v>4392</v>
      </c>
      <c r="Q553" t="s">
        <v>999</v>
      </c>
    </row>
    <row r="554" spans="1:17" ht="14.25" x14ac:dyDescent="0.2">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v>1098</v>
      </c>
      <c r="P554">
        <v>2196</v>
      </c>
      <c r="Q554" t="s">
        <v>1003</v>
      </c>
    </row>
    <row r="555" spans="1:17" ht="14.25" x14ac:dyDescent="0.2">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v>252</v>
      </c>
      <c r="P555">
        <v>1260</v>
      </c>
      <c r="Q555" t="s">
        <v>998</v>
      </c>
    </row>
    <row r="556" spans="1:17" ht="14.25" x14ac:dyDescent="0.2">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v>1915</v>
      </c>
      <c r="P556">
        <v>1915</v>
      </c>
      <c r="Q556" t="s">
        <v>1001</v>
      </c>
    </row>
    <row r="557" spans="1:17" ht="14.25" x14ac:dyDescent="0.2">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1001</v>
      </c>
    </row>
    <row r="558" spans="1:17" ht="14.25" x14ac:dyDescent="0.2">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v>203</v>
      </c>
      <c r="P558">
        <v>1015</v>
      </c>
      <c r="Q558" t="s">
        <v>999</v>
      </c>
    </row>
    <row r="559" spans="1:17" ht="14.25" x14ac:dyDescent="0.2">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v>751</v>
      </c>
      <c r="P559">
        <v>1502</v>
      </c>
      <c r="Q559" t="s">
        <v>1002</v>
      </c>
    </row>
    <row r="560" spans="1:17" ht="14.25" x14ac:dyDescent="0.2">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v>1488</v>
      </c>
      <c r="P560">
        <v>2976</v>
      </c>
      <c r="Q560" t="s">
        <v>1001</v>
      </c>
    </row>
    <row r="561" spans="1:17" ht="14.25" x14ac:dyDescent="0.2">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v>1202</v>
      </c>
      <c r="P561">
        <v>3606</v>
      </c>
      <c r="Q561" t="s">
        <v>998</v>
      </c>
    </row>
    <row r="562" spans="1:17" ht="14.25" x14ac:dyDescent="0.2">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v>203</v>
      </c>
      <c r="P562">
        <v>406</v>
      </c>
      <c r="Q562" t="s">
        <v>999</v>
      </c>
    </row>
    <row r="563" spans="1:17" ht="14.25" x14ac:dyDescent="0.2">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v>1899</v>
      </c>
      <c r="P563">
        <v>9495</v>
      </c>
      <c r="Q563" t="s">
        <v>1002</v>
      </c>
    </row>
    <row r="564" spans="1:17" ht="14.25" x14ac:dyDescent="0.2">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v>1084</v>
      </c>
      <c r="P564">
        <v>4336</v>
      </c>
      <c r="Q564" t="s">
        <v>1002</v>
      </c>
    </row>
    <row r="565" spans="1:17" ht="14.25" x14ac:dyDescent="0.2">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v>1804</v>
      </c>
      <c r="P565">
        <v>3608</v>
      </c>
      <c r="Q565" t="s">
        <v>1001</v>
      </c>
    </row>
    <row r="566" spans="1:17" ht="14.25" x14ac:dyDescent="0.2">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v>535</v>
      </c>
      <c r="P566">
        <v>1605</v>
      </c>
      <c r="Q566" t="s">
        <v>1001</v>
      </c>
    </row>
    <row r="567" spans="1:17" ht="14.25" x14ac:dyDescent="0.2">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v>1084</v>
      </c>
      <c r="P567">
        <v>4336</v>
      </c>
      <c r="Q567" t="s">
        <v>998</v>
      </c>
    </row>
    <row r="568" spans="1:17" ht="14.25" x14ac:dyDescent="0.2">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v>1374</v>
      </c>
      <c r="P568">
        <v>1374</v>
      </c>
      <c r="Q568" t="s">
        <v>1000</v>
      </c>
    </row>
    <row r="569" spans="1:17" ht="14.25" x14ac:dyDescent="0.2">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v>1899</v>
      </c>
      <c r="P569">
        <v>7596</v>
      </c>
      <c r="Q569" t="s">
        <v>998</v>
      </c>
    </row>
    <row r="570" spans="1:17" ht="14.25" x14ac:dyDescent="0.2">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v>1899</v>
      </c>
      <c r="P570">
        <v>1899</v>
      </c>
      <c r="Q570" t="s">
        <v>998</v>
      </c>
    </row>
    <row r="571" spans="1:17" ht="14.25" x14ac:dyDescent="0.2">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v>672</v>
      </c>
      <c r="P571">
        <v>3360</v>
      </c>
      <c r="Q571" t="s">
        <v>997</v>
      </c>
    </row>
    <row r="572" spans="1:17" ht="14.25" x14ac:dyDescent="0.2">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v>1272</v>
      </c>
      <c r="P572">
        <v>5088</v>
      </c>
      <c r="Q572" t="s">
        <v>1002</v>
      </c>
    </row>
    <row r="573" spans="1:17" ht="14.25" x14ac:dyDescent="0.2">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v>1084</v>
      </c>
      <c r="P573">
        <v>2168</v>
      </c>
      <c r="Q573" t="s">
        <v>998</v>
      </c>
    </row>
    <row r="574" spans="1:17" ht="14.25" x14ac:dyDescent="0.2">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v>1935</v>
      </c>
      <c r="P574">
        <v>1935</v>
      </c>
      <c r="Q574" t="s">
        <v>997</v>
      </c>
    </row>
    <row r="575" spans="1:17" ht="14.25" x14ac:dyDescent="0.2">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v>1923</v>
      </c>
      <c r="P575">
        <v>7692</v>
      </c>
      <c r="Q575" t="s">
        <v>998</v>
      </c>
    </row>
    <row r="576" spans="1:17" ht="14.25" x14ac:dyDescent="0.2">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v>1084</v>
      </c>
      <c r="P576">
        <v>4336</v>
      </c>
      <c r="Q576" t="s">
        <v>1003</v>
      </c>
    </row>
    <row r="577" spans="1:17" ht="14.25" x14ac:dyDescent="0.2">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v>1488</v>
      </c>
      <c r="P577">
        <v>5952</v>
      </c>
      <c r="Q577" t="s">
        <v>1002</v>
      </c>
    </row>
    <row r="578" spans="1:17" ht="14.25" x14ac:dyDescent="0.2">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v>1744</v>
      </c>
      <c r="P578">
        <v>1744</v>
      </c>
      <c r="Q578" t="s">
        <v>997</v>
      </c>
    </row>
    <row r="579" spans="1:17" ht="14.25" x14ac:dyDescent="0.2">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v>1098</v>
      </c>
      <c r="P579">
        <v>3294</v>
      </c>
      <c r="Q579" t="s">
        <v>1000</v>
      </c>
    </row>
    <row r="580" spans="1:17" ht="14.25" x14ac:dyDescent="0.2">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v>1084</v>
      </c>
      <c r="P580">
        <v>3252</v>
      </c>
      <c r="Q580" t="s">
        <v>1002</v>
      </c>
    </row>
    <row r="581" spans="1:17" ht="14.25" x14ac:dyDescent="0.2">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v>1374</v>
      </c>
      <c r="P581">
        <v>5496</v>
      </c>
      <c r="Q581" t="s">
        <v>999</v>
      </c>
    </row>
    <row r="582" spans="1:17" ht="14.25" x14ac:dyDescent="0.2">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v>697</v>
      </c>
      <c r="P582">
        <v>697</v>
      </c>
      <c r="Q582" t="s">
        <v>1003</v>
      </c>
    </row>
    <row r="583" spans="1:17" ht="14.25" x14ac:dyDescent="0.2">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v>1899</v>
      </c>
      <c r="P583">
        <v>7596</v>
      </c>
      <c r="Q583" t="s">
        <v>997</v>
      </c>
    </row>
    <row r="584" spans="1:17" ht="14.25" x14ac:dyDescent="0.2">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v>1935</v>
      </c>
      <c r="P584">
        <v>3870</v>
      </c>
      <c r="Q584" t="s">
        <v>999</v>
      </c>
    </row>
    <row r="585" spans="1:17" ht="14.25" x14ac:dyDescent="0.2">
      <c r="A585">
        <v>2</v>
      </c>
      <c r="B585" t="s">
        <v>116</v>
      </c>
      <c r="C585">
        <v>41</v>
      </c>
      <c r="D585">
        <v>2</v>
      </c>
      <c r="E585" s="1">
        <v>45237</v>
      </c>
      <c r="F585" s="2">
        <v>0.979375</v>
      </c>
      <c r="G585" s="1">
        <v>45243</v>
      </c>
      <c r="H585" s="2">
        <v>0.30297453703703703</v>
      </c>
      <c r="I585" t="s">
        <v>692</v>
      </c>
      <c r="J585" t="s">
        <v>819</v>
      </c>
      <c r="K585" t="s">
        <v>812</v>
      </c>
      <c r="L585">
        <v>23</v>
      </c>
      <c r="M585">
        <v>6</v>
      </c>
      <c r="N585">
        <v>7</v>
      </c>
      <c r="O585">
        <v>1977</v>
      </c>
      <c r="P585">
        <v>3954</v>
      </c>
      <c r="Q585" t="s">
        <v>1002</v>
      </c>
    </row>
    <row r="586" spans="1:17" ht="14.25" x14ac:dyDescent="0.2">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v>1977</v>
      </c>
      <c r="P586">
        <v>7908</v>
      </c>
      <c r="Q586" t="s">
        <v>1003</v>
      </c>
    </row>
    <row r="587" spans="1:17" ht="14.25" x14ac:dyDescent="0.2">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v>750</v>
      </c>
      <c r="P587">
        <v>2250</v>
      </c>
      <c r="Q587" t="s">
        <v>998</v>
      </c>
    </row>
    <row r="588" spans="1:17" ht="14.25" x14ac:dyDescent="0.2">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v>750</v>
      </c>
      <c r="P588">
        <v>750</v>
      </c>
      <c r="Q588" t="s">
        <v>1003</v>
      </c>
    </row>
    <row r="589" spans="1:17" ht="14.25" x14ac:dyDescent="0.2">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v>750</v>
      </c>
      <c r="P589">
        <v>1500</v>
      </c>
      <c r="Q589" t="s">
        <v>1003</v>
      </c>
    </row>
    <row r="590" spans="1:17" ht="14.25" x14ac:dyDescent="0.2">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v>750</v>
      </c>
      <c r="P590">
        <v>750</v>
      </c>
      <c r="Q590" t="s">
        <v>997</v>
      </c>
    </row>
    <row r="591" spans="1:17" ht="14.25" x14ac:dyDescent="0.2">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v>827</v>
      </c>
      <c r="P591">
        <v>827</v>
      </c>
      <c r="Q591" t="s">
        <v>998</v>
      </c>
    </row>
    <row r="592" spans="1:17" ht="14.25" x14ac:dyDescent="0.2">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v>827</v>
      </c>
      <c r="P592">
        <v>1654</v>
      </c>
      <c r="Q592" t="s">
        <v>997</v>
      </c>
    </row>
    <row r="593" spans="1:17" ht="14.25" x14ac:dyDescent="0.2">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v>1428</v>
      </c>
      <c r="P593">
        <v>4284</v>
      </c>
      <c r="Q593" t="s">
        <v>997</v>
      </c>
    </row>
    <row r="594" spans="1:17" ht="14.25" x14ac:dyDescent="0.2">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v>433</v>
      </c>
      <c r="P594">
        <v>1732</v>
      </c>
      <c r="Q594" t="s">
        <v>1003</v>
      </c>
    </row>
    <row r="595" spans="1:17" ht="14.25" x14ac:dyDescent="0.2">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v>794</v>
      </c>
      <c r="P595">
        <v>1588</v>
      </c>
      <c r="Q595" t="s">
        <v>998</v>
      </c>
    </row>
    <row r="596" spans="1:17" ht="14.25" x14ac:dyDescent="0.2">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v>1199</v>
      </c>
      <c r="P596">
        <v>1199</v>
      </c>
      <c r="Q596" t="s">
        <v>1003</v>
      </c>
    </row>
    <row r="597" spans="1:17" ht="14.25" x14ac:dyDescent="0.2">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v>1977</v>
      </c>
      <c r="P597">
        <v>5931</v>
      </c>
      <c r="Q597" t="s">
        <v>1003</v>
      </c>
    </row>
    <row r="598" spans="1:17" ht="14.25" x14ac:dyDescent="0.2">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v>1977</v>
      </c>
      <c r="P598">
        <v>1977</v>
      </c>
      <c r="Q598" t="s">
        <v>999</v>
      </c>
    </row>
    <row r="599" spans="1:17" ht="14.25" x14ac:dyDescent="0.2">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v>1977</v>
      </c>
      <c r="P599">
        <v>3954</v>
      </c>
      <c r="Q599" t="s">
        <v>1001</v>
      </c>
    </row>
    <row r="600" spans="1:17" ht="14.25" x14ac:dyDescent="0.2">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v>1199</v>
      </c>
      <c r="P600">
        <v>3597</v>
      </c>
      <c r="Q600" t="s">
        <v>1001</v>
      </c>
    </row>
    <row r="601" spans="1:17" ht="14.25" x14ac:dyDescent="0.2">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v>1428</v>
      </c>
      <c r="P601">
        <v>4284</v>
      </c>
      <c r="Q601" t="s">
        <v>997</v>
      </c>
    </row>
    <row r="602" spans="1:17" ht="14.25" x14ac:dyDescent="0.2">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v>1199</v>
      </c>
      <c r="P602">
        <v>3597</v>
      </c>
      <c r="Q602" t="s">
        <v>997</v>
      </c>
    </row>
    <row r="603" spans="1:17" ht="14.25" x14ac:dyDescent="0.2">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v>827</v>
      </c>
      <c r="P603">
        <v>3308</v>
      </c>
      <c r="Q603" t="s">
        <v>1003</v>
      </c>
    </row>
    <row r="604" spans="1:17" ht="14.25" x14ac:dyDescent="0.2">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v>750</v>
      </c>
      <c r="P604">
        <v>3750</v>
      </c>
      <c r="Q604" t="s">
        <v>999</v>
      </c>
    </row>
    <row r="605" spans="1:17" ht="14.25" x14ac:dyDescent="0.2">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v>750</v>
      </c>
      <c r="P605">
        <v>750</v>
      </c>
      <c r="Q605" t="s">
        <v>999</v>
      </c>
    </row>
    <row r="606" spans="1:17" ht="14.25" x14ac:dyDescent="0.2">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v>750</v>
      </c>
      <c r="P606">
        <v>2250</v>
      </c>
      <c r="Q606" t="s">
        <v>1003</v>
      </c>
    </row>
    <row r="607" spans="1:17" ht="14.25" x14ac:dyDescent="0.2">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v>1199</v>
      </c>
      <c r="P607">
        <v>3597</v>
      </c>
      <c r="Q607" t="s">
        <v>1002</v>
      </c>
    </row>
    <row r="608" spans="1:17" ht="14.25" x14ac:dyDescent="0.2">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v>1428</v>
      </c>
      <c r="P608">
        <v>5712</v>
      </c>
      <c r="Q608" t="s">
        <v>997</v>
      </c>
    </row>
    <row r="609" spans="1:17" ht="14.25" x14ac:dyDescent="0.2">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v>1199</v>
      </c>
      <c r="P609">
        <v>3597</v>
      </c>
      <c r="Q609" t="s">
        <v>999</v>
      </c>
    </row>
    <row r="610" spans="1:17" ht="14.25" x14ac:dyDescent="0.2">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v>433</v>
      </c>
      <c r="P610">
        <v>1299</v>
      </c>
      <c r="Q610" t="s">
        <v>1003</v>
      </c>
    </row>
    <row r="611" spans="1:17" ht="14.25" x14ac:dyDescent="0.2">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v>827</v>
      </c>
      <c r="P611">
        <v>4135</v>
      </c>
      <c r="Q611" t="s">
        <v>1003</v>
      </c>
    </row>
    <row r="612" spans="1:17" ht="14.25" x14ac:dyDescent="0.2">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c r="Q612" t="s">
        <v>998</v>
      </c>
    </row>
    <row r="613" spans="1:17" ht="14.25" x14ac:dyDescent="0.2">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v>1199</v>
      </c>
      <c r="P613">
        <v>5995</v>
      </c>
      <c r="Q613" t="s">
        <v>1001</v>
      </c>
    </row>
    <row r="614" spans="1:17" ht="14.25" x14ac:dyDescent="0.2">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v>1428</v>
      </c>
      <c r="P614">
        <v>4284</v>
      </c>
      <c r="Q614" t="s">
        <v>1001</v>
      </c>
    </row>
    <row r="615" spans="1:17" ht="14.25" x14ac:dyDescent="0.2">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v>1977</v>
      </c>
      <c r="P615">
        <v>9885</v>
      </c>
      <c r="Q615" t="s">
        <v>1003</v>
      </c>
    </row>
    <row r="616" spans="1:17" ht="14.25" x14ac:dyDescent="0.2">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v>1977</v>
      </c>
      <c r="P616">
        <v>3954</v>
      </c>
      <c r="Q616" t="s">
        <v>997</v>
      </c>
    </row>
    <row r="617" spans="1:17" ht="14.25" x14ac:dyDescent="0.2">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v>827</v>
      </c>
      <c r="P617">
        <v>3308</v>
      </c>
      <c r="Q617" t="s">
        <v>999</v>
      </c>
    </row>
    <row r="618" spans="1:17" ht="14.25" x14ac:dyDescent="0.2">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v>750</v>
      </c>
      <c r="P618">
        <v>3000</v>
      </c>
      <c r="Q618" t="s">
        <v>1000</v>
      </c>
    </row>
    <row r="619" spans="1:17" ht="14.25" x14ac:dyDescent="0.2">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v>1977</v>
      </c>
      <c r="P619">
        <v>9885</v>
      </c>
      <c r="Q619" t="s">
        <v>997</v>
      </c>
    </row>
    <row r="620" spans="1:17" ht="14.25" x14ac:dyDescent="0.2">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v>794</v>
      </c>
      <c r="P620">
        <v>3176</v>
      </c>
      <c r="Q620" t="s">
        <v>997</v>
      </c>
    </row>
    <row r="621" spans="1:17" ht="14.25" x14ac:dyDescent="0.2">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v>1977</v>
      </c>
      <c r="Q621" t="s">
        <v>1001</v>
      </c>
    </row>
    <row r="622" spans="1:17" ht="14.25" x14ac:dyDescent="0.2">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v>750</v>
      </c>
      <c r="P622">
        <v>2250</v>
      </c>
      <c r="Q622" t="s">
        <v>998</v>
      </c>
    </row>
    <row r="623" spans="1:17" ht="14.25" x14ac:dyDescent="0.2">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v>1199</v>
      </c>
      <c r="P623">
        <v>1199</v>
      </c>
      <c r="Q623" t="s">
        <v>1002</v>
      </c>
    </row>
    <row r="624" spans="1:17" ht="14.25" x14ac:dyDescent="0.2">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v>827</v>
      </c>
      <c r="P624">
        <v>3308</v>
      </c>
      <c r="Q624" t="s">
        <v>998</v>
      </c>
    </row>
    <row r="625" spans="1:17" ht="14.25" x14ac:dyDescent="0.2">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v>1428</v>
      </c>
      <c r="P625">
        <v>1428</v>
      </c>
      <c r="Q625" t="s">
        <v>1001</v>
      </c>
    </row>
    <row r="626" spans="1:17" ht="14.25" x14ac:dyDescent="0.2">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v>1199</v>
      </c>
      <c r="P626">
        <v>2398</v>
      </c>
      <c r="Q626" t="s">
        <v>1000</v>
      </c>
    </row>
    <row r="627" spans="1:17" ht="14.25" x14ac:dyDescent="0.2">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v>1199</v>
      </c>
      <c r="P627">
        <v>5995</v>
      </c>
      <c r="Q627" t="s">
        <v>1003</v>
      </c>
    </row>
    <row r="628" spans="1:17" ht="14.25" x14ac:dyDescent="0.2">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v>433</v>
      </c>
      <c r="P628">
        <v>433</v>
      </c>
      <c r="Q628" t="s">
        <v>1000</v>
      </c>
    </row>
    <row r="629" spans="1:17" ht="14.25" x14ac:dyDescent="0.2">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v>433</v>
      </c>
      <c r="P629">
        <v>2165</v>
      </c>
      <c r="Q629" t="s">
        <v>999</v>
      </c>
    </row>
    <row r="630" spans="1:17" ht="14.25" x14ac:dyDescent="0.2">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v>827</v>
      </c>
      <c r="P630">
        <v>2481</v>
      </c>
      <c r="Q630" t="s">
        <v>1003</v>
      </c>
    </row>
    <row r="631" spans="1:17" ht="14.25" x14ac:dyDescent="0.2">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v>827</v>
      </c>
      <c r="P631">
        <v>4135</v>
      </c>
      <c r="Q631" t="s">
        <v>997</v>
      </c>
    </row>
    <row r="632" spans="1:17" ht="14.25" x14ac:dyDescent="0.2">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v>750</v>
      </c>
      <c r="P632">
        <v>3000</v>
      </c>
      <c r="Q632" t="s">
        <v>1001</v>
      </c>
    </row>
    <row r="633" spans="1:17" ht="14.25" x14ac:dyDescent="0.2">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v>1977</v>
      </c>
      <c r="P633">
        <v>1977</v>
      </c>
      <c r="Q633" t="s">
        <v>1000</v>
      </c>
    </row>
    <row r="634" spans="1:17" ht="14.25" x14ac:dyDescent="0.2">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v>827</v>
      </c>
      <c r="P634">
        <v>4135</v>
      </c>
      <c r="Q634" t="s">
        <v>1003</v>
      </c>
    </row>
    <row r="635" spans="1:17" ht="14.25" x14ac:dyDescent="0.2">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v>750</v>
      </c>
      <c r="P635">
        <v>750</v>
      </c>
      <c r="Q635" t="s">
        <v>1003</v>
      </c>
    </row>
    <row r="636" spans="1:17" ht="14.25" x14ac:dyDescent="0.2">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v>1428</v>
      </c>
      <c r="P636">
        <v>4284</v>
      </c>
      <c r="Q636" t="s">
        <v>997</v>
      </c>
    </row>
    <row r="637" spans="1:17" ht="14.25" x14ac:dyDescent="0.2">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v>750</v>
      </c>
      <c r="P637">
        <v>3750</v>
      </c>
      <c r="Q637" t="s">
        <v>1003</v>
      </c>
    </row>
    <row r="638" spans="1:17" ht="14.25" x14ac:dyDescent="0.2">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v>1199</v>
      </c>
      <c r="P638">
        <v>5995</v>
      </c>
      <c r="Q638" t="s">
        <v>999</v>
      </c>
    </row>
    <row r="639" spans="1:17" ht="14.25" x14ac:dyDescent="0.2">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v>794</v>
      </c>
      <c r="P639">
        <v>3970</v>
      </c>
      <c r="Q639" t="s">
        <v>998</v>
      </c>
    </row>
    <row r="640" spans="1:17" ht="14.25" x14ac:dyDescent="0.2">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v>827</v>
      </c>
      <c r="P640">
        <v>3308</v>
      </c>
      <c r="Q640" t="s">
        <v>1000</v>
      </c>
    </row>
    <row r="641" spans="1:17" ht="14.25" x14ac:dyDescent="0.2">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v>1199</v>
      </c>
      <c r="P641">
        <v>4796</v>
      </c>
      <c r="Q641" t="s">
        <v>998</v>
      </c>
    </row>
    <row r="642" spans="1:17" ht="14.25" x14ac:dyDescent="0.2">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v>1428</v>
      </c>
      <c r="P642">
        <v>2856</v>
      </c>
      <c r="Q642" t="s">
        <v>998</v>
      </c>
    </row>
    <row r="643" spans="1:17" ht="14.25" x14ac:dyDescent="0.2">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v>3970</v>
      </c>
      <c r="Q643" t="s">
        <v>1003</v>
      </c>
    </row>
    <row r="644" spans="1:17" ht="14.25" x14ac:dyDescent="0.2">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v>1977</v>
      </c>
      <c r="P644">
        <v>5931</v>
      </c>
      <c r="Q644" t="s">
        <v>1000</v>
      </c>
    </row>
    <row r="645" spans="1:17" ht="14.25" x14ac:dyDescent="0.2">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v>750</v>
      </c>
      <c r="P645">
        <v>2250</v>
      </c>
      <c r="Q645" t="s">
        <v>1003</v>
      </c>
    </row>
    <row r="646" spans="1:17" ht="14.25" x14ac:dyDescent="0.2">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v>794</v>
      </c>
      <c r="P646">
        <v>2382</v>
      </c>
      <c r="Q646" t="s">
        <v>997</v>
      </c>
    </row>
    <row r="647" spans="1:17" ht="14.25" x14ac:dyDescent="0.2">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v>794</v>
      </c>
      <c r="P647">
        <v>3970</v>
      </c>
      <c r="Q647" t="s">
        <v>1002</v>
      </c>
    </row>
    <row r="648" spans="1:17" ht="14.25" x14ac:dyDescent="0.2">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v>1428</v>
      </c>
      <c r="P648">
        <v>7140</v>
      </c>
      <c r="Q648" t="s">
        <v>997</v>
      </c>
    </row>
    <row r="649" spans="1:17" ht="14.25" x14ac:dyDescent="0.2">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v>433</v>
      </c>
      <c r="P649">
        <v>866</v>
      </c>
      <c r="Q649" t="s">
        <v>1003</v>
      </c>
    </row>
    <row r="650" spans="1:17" ht="14.25" x14ac:dyDescent="0.2">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v>433</v>
      </c>
      <c r="P650">
        <v>2165</v>
      </c>
      <c r="Q650" t="s">
        <v>1001</v>
      </c>
    </row>
    <row r="651" spans="1:17" ht="14.25" x14ac:dyDescent="0.2">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v>1199</v>
      </c>
      <c r="P651">
        <v>5995</v>
      </c>
      <c r="Q651" t="s">
        <v>997</v>
      </c>
    </row>
    <row r="652" spans="1:17" ht="14.25" x14ac:dyDescent="0.2">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c r="Q652" t="s">
        <v>1002</v>
      </c>
    </row>
    <row r="653" spans="1:17" ht="14.25" x14ac:dyDescent="0.2">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v>827</v>
      </c>
      <c r="Q653" t="s">
        <v>999</v>
      </c>
    </row>
    <row r="654" spans="1:17" ht="14.25" x14ac:dyDescent="0.2">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v>1428</v>
      </c>
      <c r="P654">
        <v>4284</v>
      </c>
      <c r="Q654" t="s">
        <v>998</v>
      </c>
    </row>
    <row r="655" spans="1:17" ht="14.25" x14ac:dyDescent="0.2">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v>1199</v>
      </c>
      <c r="P655">
        <v>2398</v>
      </c>
      <c r="Q655" t="s">
        <v>1003</v>
      </c>
    </row>
    <row r="656" spans="1:17" ht="14.25" x14ac:dyDescent="0.2">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v>794</v>
      </c>
      <c r="P656">
        <v>794</v>
      </c>
      <c r="Q656" t="s">
        <v>1002</v>
      </c>
    </row>
    <row r="657" spans="1:17" ht="14.25" x14ac:dyDescent="0.2">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v>827</v>
      </c>
      <c r="Q657" t="s">
        <v>1001</v>
      </c>
    </row>
    <row r="658" spans="1:17" ht="14.25" x14ac:dyDescent="0.2">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v>433</v>
      </c>
      <c r="P658">
        <v>2165</v>
      </c>
      <c r="Q658" t="s">
        <v>1003</v>
      </c>
    </row>
    <row r="659" spans="1:17" ht="14.25" x14ac:dyDescent="0.2">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c r="Q659" t="s">
        <v>999</v>
      </c>
    </row>
    <row r="660" spans="1:17" ht="14.25" x14ac:dyDescent="0.2">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v>750</v>
      </c>
      <c r="P660">
        <v>750</v>
      </c>
      <c r="Q660" t="s">
        <v>1003</v>
      </c>
    </row>
    <row r="661" spans="1:17" ht="14.25" x14ac:dyDescent="0.2">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v>750</v>
      </c>
      <c r="P661">
        <v>1500</v>
      </c>
      <c r="Q661" t="s">
        <v>1003</v>
      </c>
    </row>
    <row r="662" spans="1:17" ht="14.25" x14ac:dyDescent="0.2">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v>9885</v>
      </c>
      <c r="Q662" t="s">
        <v>1003</v>
      </c>
    </row>
    <row r="663" spans="1:17" ht="14.25" x14ac:dyDescent="0.2">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v>827</v>
      </c>
      <c r="P663">
        <v>4135</v>
      </c>
      <c r="Q663" t="s">
        <v>999</v>
      </c>
    </row>
    <row r="664" spans="1:17" ht="14.25" x14ac:dyDescent="0.2">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c r="Q664" t="s">
        <v>998</v>
      </c>
    </row>
    <row r="665" spans="1:17" ht="14.25" x14ac:dyDescent="0.2">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v>794</v>
      </c>
      <c r="P665">
        <v>3176</v>
      </c>
      <c r="Q665" t="s">
        <v>1002</v>
      </c>
    </row>
    <row r="666" spans="1:17" ht="14.25" x14ac:dyDescent="0.2">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v>794</v>
      </c>
      <c r="P666">
        <v>1588</v>
      </c>
      <c r="Q666" t="s">
        <v>997</v>
      </c>
    </row>
    <row r="667" spans="1:17" ht="14.25" x14ac:dyDescent="0.2">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v>3176</v>
      </c>
      <c r="Q667" t="s">
        <v>998</v>
      </c>
    </row>
    <row r="668" spans="1:17" ht="14.25" x14ac:dyDescent="0.2">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v>750</v>
      </c>
      <c r="P668">
        <v>750</v>
      </c>
      <c r="Q668" t="s">
        <v>999</v>
      </c>
    </row>
    <row r="669" spans="1:17" ht="14.25" x14ac:dyDescent="0.2">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v>433</v>
      </c>
      <c r="P669">
        <v>433</v>
      </c>
      <c r="Q669" t="s">
        <v>1003</v>
      </c>
    </row>
    <row r="670" spans="1:17" ht="14.25" x14ac:dyDescent="0.2">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v>750</v>
      </c>
      <c r="P670">
        <v>3750</v>
      </c>
      <c r="Q670" t="s">
        <v>1000</v>
      </c>
    </row>
    <row r="671" spans="1:17" ht="14.25" x14ac:dyDescent="0.2">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v>1199</v>
      </c>
      <c r="P671">
        <v>4796</v>
      </c>
      <c r="Q671" t="s">
        <v>1001</v>
      </c>
    </row>
    <row r="672" spans="1:17" ht="14.25" x14ac:dyDescent="0.2">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v>1199</v>
      </c>
      <c r="P672">
        <v>2398</v>
      </c>
      <c r="Q672" t="s">
        <v>999</v>
      </c>
    </row>
    <row r="673" spans="1:17" ht="14.25" x14ac:dyDescent="0.2">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v>750</v>
      </c>
      <c r="P673">
        <v>3000</v>
      </c>
      <c r="Q673" t="s">
        <v>999</v>
      </c>
    </row>
    <row r="674" spans="1:17" ht="14.25" x14ac:dyDescent="0.2">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v>750</v>
      </c>
      <c r="P674">
        <v>3000</v>
      </c>
      <c r="Q674" t="s">
        <v>1003</v>
      </c>
    </row>
    <row r="675" spans="1:17" ht="14.25" x14ac:dyDescent="0.2">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v>794</v>
      </c>
      <c r="P675">
        <v>2382</v>
      </c>
      <c r="Q675" t="s">
        <v>1003</v>
      </c>
    </row>
    <row r="676" spans="1:17" ht="14.25" x14ac:dyDescent="0.2">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v>433</v>
      </c>
      <c r="P676">
        <v>1299</v>
      </c>
      <c r="Q676" t="s">
        <v>1000</v>
      </c>
    </row>
    <row r="677" spans="1:17" ht="14.25" x14ac:dyDescent="0.2">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v>1199</v>
      </c>
      <c r="P677">
        <v>3597</v>
      </c>
      <c r="Q677" t="s">
        <v>999</v>
      </c>
    </row>
    <row r="678" spans="1:17" ht="14.25" x14ac:dyDescent="0.2">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v>750</v>
      </c>
      <c r="P678">
        <v>2250</v>
      </c>
      <c r="Q678" t="s">
        <v>1003</v>
      </c>
    </row>
    <row r="679" spans="1:17" ht="14.25" x14ac:dyDescent="0.2">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v>794</v>
      </c>
      <c r="P679">
        <v>794</v>
      </c>
      <c r="Q679" t="s">
        <v>1001</v>
      </c>
    </row>
    <row r="680" spans="1:17" ht="14.25" x14ac:dyDescent="0.2">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v>1444</v>
      </c>
      <c r="P680">
        <v>2888</v>
      </c>
      <c r="Q680" t="s">
        <v>998</v>
      </c>
    </row>
    <row r="681" spans="1:17" ht="14.25" x14ac:dyDescent="0.2">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v>1639</v>
      </c>
      <c r="P681">
        <v>6556</v>
      </c>
      <c r="Q681" t="s">
        <v>1002</v>
      </c>
    </row>
    <row r="682" spans="1:17" ht="14.25" x14ac:dyDescent="0.2">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v>1744</v>
      </c>
      <c r="P682">
        <v>5232</v>
      </c>
      <c r="Q682" t="s">
        <v>1002</v>
      </c>
    </row>
    <row r="683" spans="1:17" ht="14.25" x14ac:dyDescent="0.2">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v>1744</v>
      </c>
      <c r="P683">
        <v>5232</v>
      </c>
      <c r="Q683" t="s">
        <v>999</v>
      </c>
    </row>
    <row r="684" spans="1:17" ht="14.25" x14ac:dyDescent="0.2">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v>1744</v>
      </c>
      <c r="P684">
        <v>5232</v>
      </c>
      <c r="Q684" t="s">
        <v>1000</v>
      </c>
    </row>
    <row r="685" spans="1:17" ht="14.25" x14ac:dyDescent="0.2">
      <c r="A685">
        <v>59</v>
      </c>
      <c r="B685" t="s">
        <v>248</v>
      </c>
      <c r="C685">
        <v>51</v>
      </c>
      <c r="D685">
        <v>5</v>
      </c>
      <c r="E685" s="1">
        <v>45103</v>
      </c>
      <c r="F685" s="2">
        <v>0.1640625</v>
      </c>
      <c r="G685" s="1">
        <v>45105</v>
      </c>
      <c r="H685" s="2">
        <v>0.84032407407407406</v>
      </c>
      <c r="I685" t="s">
        <v>707</v>
      </c>
      <c r="J685" t="s">
        <v>689</v>
      </c>
      <c r="K685" t="s">
        <v>831</v>
      </c>
      <c r="L685">
        <v>3</v>
      </c>
      <c r="M685">
        <v>2</v>
      </c>
      <c r="N685">
        <v>20</v>
      </c>
      <c r="O685">
        <v>1084</v>
      </c>
      <c r="P685">
        <v>5420</v>
      </c>
      <c r="Q685" t="s">
        <v>1001</v>
      </c>
    </row>
    <row r="686" spans="1:17" ht="14.25" x14ac:dyDescent="0.2">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v>1804</v>
      </c>
      <c r="P686">
        <v>5412</v>
      </c>
      <c r="Q686" t="s">
        <v>1000</v>
      </c>
    </row>
    <row r="687" spans="1:17" ht="14.25" x14ac:dyDescent="0.2">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v>1895</v>
      </c>
      <c r="P687">
        <v>3790</v>
      </c>
      <c r="Q687" t="s">
        <v>1003</v>
      </c>
    </row>
    <row r="688" spans="1:17" ht="14.25" x14ac:dyDescent="0.2">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v>387</v>
      </c>
      <c r="P688">
        <v>1548</v>
      </c>
      <c r="Q688" t="s">
        <v>1001</v>
      </c>
    </row>
    <row r="689" spans="1:17" ht="14.25" x14ac:dyDescent="0.2">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v>387</v>
      </c>
      <c r="P689">
        <v>1548</v>
      </c>
      <c r="Q689" t="s">
        <v>998</v>
      </c>
    </row>
    <row r="690" spans="1:17" ht="14.25" x14ac:dyDescent="0.2">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v>1744</v>
      </c>
      <c r="P690">
        <v>8720</v>
      </c>
      <c r="Q690" t="s">
        <v>1002</v>
      </c>
    </row>
    <row r="691" spans="1:17" ht="14.25" x14ac:dyDescent="0.2">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v>1084</v>
      </c>
      <c r="P691">
        <v>3252</v>
      </c>
      <c r="Q691" t="s">
        <v>999</v>
      </c>
    </row>
    <row r="692" spans="1:17" ht="14.25" x14ac:dyDescent="0.2">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v>1084</v>
      </c>
      <c r="P692">
        <v>5420</v>
      </c>
      <c r="Q692" t="s">
        <v>998</v>
      </c>
    </row>
    <row r="693" spans="1:17" ht="14.25" x14ac:dyDescent="0.2">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v>1444</v>
      </c>
      <c r="P693">
        <v>4332</v>
      </c>
      <c r="Q693" t="s">
        <v>999</v>
      </c>
    </row>
    <row r="694" spans="1:17" ht="14.25" x14ac:dyDescent="0.2">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c r="Q694" t="s">
        <v>999</v>
      </c>
    </row>
    <row r="695" spans="1:17" ht="14.25" x14ac:dyDescent="0.2">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v>1639</v>
      </c>
      <c r="P695">
        <v>8195</v>
      </c>
      <c r="Q695" t="s">
        <v>1001</v>
      </c>
    </row>
    <row r="696" spans="1:17" ht="14.25" x14ac:dyDescent="0.2">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v>1804</v>
      </c>
      <c r="P696">
        <v>9020</v>
      </c>
      <c r="Q696" t="s">
        <v>1000</v>
      </c>
    </row>
    <row r="697" spans="1:17" ht="14.25" x14ac:dyDescent="0.2">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c r="Q697" t="s">
        <v>1002</v>
      </c>
    </row>
    <row r="698" spans="1:17" ht="14.25" x14ac:dyDescent="0.2">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v>1935</v>
      </c>
      <c r="P698">
        <v>9675</v>
      </c>
      <c r="Q698" t="s">
        <v>999</v>
      </c>
    </row>
    <row r="699" spans="1:17" ht="14.25" x14ac:dyDescent="0.2">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v>1935</v>
      </c>
      <c r="P699">
        <v>3870</v>
      </c>
      <c r="Q699" t="s">
        <v>1002</v>
      </c>
    </row>
    <row r="700" spans="1:17" ht="14.25" x14ac:dyDescent="0.2">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v>1935</v>
      </c>
      <c r="P700">
        <v>7740</v>
      </c>
      <c r="Q700" t="s">
        <v>1001</v>
      </c>
    </row>
    <row r="701" spans="1:17" ht="14.25" x14ac:dyDescent="0.2">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v>387</v>
      </c>
      <c r="P701">
        <v>774</v>
      </c>
      <c r="Q701" t="s">
        <v>997</v>
      </c>
    </row>
    <row r="702" spans="1:17" ht="14.25" x14ac:dyDescent="0.2">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v>1084</v>
      </c>
      <c r="P702">
        <v>1084</v>
      </c>
      <c r="Q702" t="s">
        <v>1000</v>
      </c>
    </row>
    <row r="703" spans="1:17" ht="14.25" x14ac:dyDescent="0.2">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v>1935</v>
      </c>
      <c r="P703">
        <v>1935</v>
      </c>
      <c r="Q703" t="s">
        <v>1001</v>
      </c>
    </row>
    <row r="704" spans="1:17" ht="14.25" x14ac:dyDescent="0.2">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v>1895</v>
      </c>
      <c r="P704">
        <v>3790</v>
      </c>
      <c r="Q704" t="s">
        <v>998</v>
      </c>
    </row>
    <row r="705" spans="1:17" ht="14.25" x14ac:dyDescent="0.2">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v>1444</v>
      </c>
      <c r="P705">
        <v>5776</v>
      </c>
      <c r="Q705" t="s">
        <v>1000</v>
      </c>
    </row>
    <row r="706" spans="1:17" ht="14.25" x14ac:dyDescent="0.2">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v>1935</v>
      </c>
      <c r="P706">
        <v>3870</v>
      </c>
      <c r="Q706" t="s">
        <v>1000</v>
      </c>
    </row>
    <row r="707" spans="1:17" ht="14.25" x14ac:dyDescent="0.2">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v>1639</v>
      </c>
      <c r="P707">
        <v>6556</v>
      </c>
      <c r="Q707" t="s">
        <v>999</v>
      </c>
    </row>
    <row r="708" spans="1:17" ht="14.25" x14ac:dyDescent="0.2">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v>1935</v>
      </c>
      <c r="P708">
        <v>7740</v>
      </c>
      <c r="Q708" t="s">
        <v>998</v>
      </c>
    </row>
    <row r="709" spans="1:17" ht="14.25" x14ac:dyDescent="0.2">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c r="Q709" t="s">
        <v>997</v>
      </c>
    </row>
    <row r="710" spans="1:17" ht="14.25" x14ac:dyDescent="0.2">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v>1935</v>
      </c>
      <c r="P710">
        <v>3870</v>
      </c>
      <c r="Q710" t="s">
        <v>999</v>
      </c>
    </row>
    <row r="711" spans="1:17" ht="14.25" x14ac:dyDescent="0.2">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v>1639</v>
      </c>
      <c r="P711">
        <v>8195</v>
      </c>
      <c r="Q711" t="s">
        <v>997</v>
      </c>
    </row>
    <row r="712" spans="1:17" ht="14.25" x14ac:dyDescent="0.2">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v>1444</v>
      </c>
      <c r="P712">
        <v>2888</v>
      </c>
      <c r="Q712" t="s">
        <v>1002</v>
      </c>
    </row>
    <row r="713" spans="1:17" ht="14.25" x14ac:dyDescent="0.2">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v>1744</v>
      </c>
      <c r="P713">
        <v>6976</v>
      </c>
      <c r="Q713" t="s">
        <v>999</v>
      </c>
    </row>
    <row r="714" spans="1:17" ht="14.25" x14ac:dyDescent="0.2">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v>1935</v>
      </c>
      <c r="P714">
        <v>9675</v>
      </c>
      <c r="Q714" t="s">
        <v>999</v>
      </c>
    </row>
    <row r="715" spans="1:17" ht="14.25" x14ac:dyDescent="0.2">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c r="Q715" t="s">
        <v>1003</v>
      </c>
    </row>
    <row r="716" spans="1:17" ht="14.25" x14ac:dyDescent="0.2">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v>1639</v>
      </c>
      <c r="P716">
        <v>8195</v>
      </c>
      <c r="Q716" t="s">
        <v>997</v>
      </c>
    </row>
    <row r="717" spans="1:17" ht="14.25" x14ac:dyDescent="0.2">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c r="Q717" t="s">
        <v>998</v>
      </c>
    </row>
    <row r="718" spans="1:17" ht="14.25" x14ac:dyDescent="0.2">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v>1744</v>
      </c>
      <c r="P718">
        <v>5232</v>
      </c>
      <c r="Q718" t="s">
        <v>1002</v>
      </c>
    </row>
    <row r="719" spans="1:17" ht="14.25" x14ac:dyDescent="0.2">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v>1639</v>
      </c>
      <c r="P719">
        <v>6556</v>
      </c>
      <c r="Q719" t="s">
        <v>998</v>
      </c>
    </row>
    <row r="720" spans="1:17" ht="14.25" x14ac:dyDescent="0.2">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v>1804</v>
      </c>
      <c r="P720">
        <v>5412</v>
      </c>
      <c r="Q720" t="s">
        <v>998</v>
      </c>
    </row>
    <row r="721" spans="1:17" ht="14.25" x14ac:dyDescent="0.2">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v>1744</v>
      </c>
      <c r="P721">
        <v>6976</v>
      </c>
      <c r="Q721" t="s">
        <v>999</v>
      </c>
    </row>
    <row r="722" spans="1:17" ht="14.25" x14ac:dyDescent="0.2">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v>1348</v>
      </c>
      <c r="P722">
        <v>6740</v>
      </c>
      <c r="Q722" t="s">
        <v>998</v>
      </c>
    </row>
    <row r="723" spans="1:17" ht="14.25" x14ac:dyDescent="0.2">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v>1804</v>
      </c>
      <c r="P723">
        <v>5412</v>
      </c>
      <c r="Q723" t="s">
        <v>1003</v>
      </c>
    </row>
    <row r="724" spans="1:17" ht="14.25" x14ac:dyDescent="0.2">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v>387</v>
      </c>
      <c r="P724">
        <v>1161</v>
      </c>
      <c r="Q724" t="s">
        <v>1002</v>
      </c>
    </row>
    <row r="725" spans="1:17" ht="14.25" x14ac:dyDescent="0.2">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v>1444</v>
      </c>
      <c r="P725">
        <v>4332</v>
      </c>
      <c r="Q725" t="s">
        <v>1002</v>
      </c>
    </row>
    <row r="726" spans="1:17" ht="14.25" x14ac:dyDescent="0.2">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v>1084</v>
      </c>
      <c r="P726">
        <v>1084</v>
      </c>
      <c r="Q726" t="s">
        <v>1002</v>
      </c>
    </row>
    <row r="727" spans="1:17" ht="14.25" x14ac:dyDescent="0.2">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v>387</v>
      </c>
      <c r="P727">
        <v>387</v>
      </c>
      <c r="Q727" t="s">
        <v>1000</v>
      </c>
    </row>
    <row r="728" spans="1:17" ht="14.25" x14ac:dyDescent="0.2">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v>1639</v>
      </c>
      <c r="P728">
        <v>3278</v>
      </c>
      <c r="Q728" t="s">
        <v>997</v>
      </c>
    </row>
    <row r="729" spans="1:17" ht="14.25" x14ac:dyDescent="0.2">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v>1804</v>
      </c>
      <c r="P729">
        <v>7216</v>
      </c>
      <c r="Q729" t="s">
        <v>1000</v>
      </c>
    </row>
    <row r="730" spans="1:17" ht="14.25" x14ac:dyDescent="0.2">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c r="Q730" t="s">
        <v>1000</v>
      </c>
    </row>
    <row r="731" spans="1:17" ht="14.25" x14ac:dyDescent="0.2">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v>1639</v>
      </c>
      <c r="P731">
        <v>1639</v>
      </c>
      <c r="Q731" t="s">
        <v>999</v>
      </c>
    </row>
    <row r="732" spans="1:17" ht="14.25" x14ac:dyDescent="0.2">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v>1935</v>
      </c>
      <c r="P732">
        <v>7740</v>
      </c>
      <c r="Q732" t="s">
        <v>999</v>
      </c>
    </row>
    <row r="733" spans="1:17" ht="14.25" x14ac:dyDescent="0.2">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v>1895</v>
      </c>
      <c r="P733">
        <v>9475</v>
      </c>
      <c r="Q733" t="s">
        <v>1002</v>
      </c>
    </row>
    <row r="734" spans="1:17" ht="14.25" x14ac:dyDescent="0.2">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v>1348</v>
      </c>
      <c r="P734">
        <v>2696</v>
      </c>
      <c r="Q734" t="s">
        <v>1003</v>
      </c>
    </row>
    <row r="735" spans="1:17" ht="14.25" x14ac:dyDescent="0.2">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v>1639</v>
      </c>
      <c r="P735">
        <v>8195</v>
      </c>
      <c r="Q735" t="s">
        <v>999</v>
      </c>
    </row>
    <row r="736" spans="1:17" ht="14.25" x14ac:dyDescent="0.2">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c r="Q736" t="s">
        <v>997</v>
      </c>
    </row>
    <row r="737" spans="1:17" ht="14.25" x14ac:dyDescent="0.2">
      <c r="A737">
        <v>732</v>
      </c>
      <c r="B737" t="s">
        <v>514</v>
      </c>
      <c r="C737">
        <v>1</v>
      </c>
      <c r="D737">
        <v>2</v>
      </c>
      <c r="E737" s="1">
        <v>45215</v>
      </c>
      <c r="F737" s="2">
        <v>0.69944444444444442</v>
      </c>
      <c r="G737" s="1">
        <v>45220</v>
      </c>
      <c r="H737" s="2">
        <v>0.7890625</v>
      </c>
      <c r="I737" t="s">
        <v>818</v>
      </c>
      <c r="J737" t="s">
        <v>689</v>
      </c>
      <c r="K737" t="s">
        <v>835</v>
      </c>
      <c r="L737">
        <v>16</v>
      </c>
      <c r="M737">
        <v>5</v>
      </c>
      <c r="N737">
        <v>18</v>
      </c>
      <c r="O737">
        <v>1935</v>
      </c>
      <c r="P737">
        <v>3870</v>
      </c>
      <c r="Q737" t="s">
        <v>1001</v>
      </c>
    </row>
    <row r="738" spans="1:17" ht="14.25" x14ac:dyDescent="0.2">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v>1084</v>
      </c>
      <c r="P738">
        <v>4336</v>
      </c>
      <c r="Q738" t="s">
        <v>997</v>
      </c>
    </row>
    <row r="739" spans="1:17" ht="14.25" x14ac:dyDescent="0.2">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v>1935</v>
      </c>
      <c r="P739">
        <v>7740</v>
      </c>
      <c r="Q739" t="s">
        <v>1000</v>
      </c>
    </row>
    <row r="740" spans="1:17" ht="14.25" x14ac:dyDescent="0.2">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v>387</v>
      </c>
      <c r="P740">
        <v>1548</v>
      </c>
      <c r="Q740" t="s">
        <v>997</v>
      </c>
    </row>
    <row r="741" spans="1:17" ht="14.25" x14ac:dyDescent="0.2">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v>1895</v>
      </c>
      <c r="P741">
        <v>9475</v>
      </c>
      <c r="Q741" t="s">
        <v>997</v>
      </c>
    </row>
    <row r="742" spans="1:17" ht="14.25" x14ac:dyDescent="0.2">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v>1639</v>
      </c>
      <c r="P742">
        <v>6556</v>
      </c>
      <c r="Q742" t="s">
        <v>1002</v>
      </c>
    </row>
    <row r="743" spans="1:17" ht="14.25" x14ac:dyDescent="0.2">
      <c r="A743">
        <v>791</v>
      </c>
      <c r="B743" t="s">
        <v>548</v>
      </c>
      <c r="C743">
        <v>51</v>
      </c>
      <c r="D743">
        <v>2</v>
      </c>
      <c r="E743" s="1">
        <v>45052</v>
      </c>
      <c r="F743" s="2">
        <v>0.1040625</v>
      </c>
      <c r="G743" s="1">
        <v>45055</v>
      </c>
      <c r="H743" s="2">
        <v>0.28736111111111112</v>
      </c>
      <c r="I743" t="s">
        <v>462</v>
      </c>
      <c r="J743" t="s">
        <v>689</v>
      </c>
      <c r="K743" t="s">
        <v>830</v>
      </c>
      <c r="L743">
        <v>2</v>
      </c>
      <c r="M743">
        <v>3</v>
      </c>
      <c r="N743">
        <v>6</v>
      </c>
      <c r="O743">
        <v>1084</v>
      </c>
      <c r="P743">
        <v>2168</v>
      </c>
      <c r="Q743" t="s">
        <v>997</v>
      </c>
    </row>
    <row r="744" spans="1:17" ht="14.25" x14ac:dyDescent="0.2">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v>1744</v>
      </c>
      <c r="P744">
        <v>6976</v>
      </c>
      <c r="Q744" t="s">
        <v>1002</v>
      </c>
    </row>
    <row r="745" spans="1:17" ht="14.25" x14ac:dyDescent="0.2">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v>1084</v>
      </c>
      <c r="P745">
        <v>1084</v>
      </c>
      <c r="Q745" t="s">
        <v>1001</v>
      </c>
    </row>
    <row r="746" spans="1:17" ht="14.25" x14ac:dyDescent="0.2">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v>1084</v>
      </c>
      <c r="P746">
        <v>3252</v>
      </c>
      <c r="Q746" t="s">
        <v>1000</v>
      </c>
    </row>
    <row r="747" spans="1:17" ht="14.25" x14ac:dyDescent="0.2">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v>1744</v>
      </c>
      <c r="P747">
        <v>3488</v>
      </c>
      <c r="Q747" t="s">
        <v>1002</v>
      </c>
    </row>
    <row r="748" spans="1:17" ht="14.25" x14ac:dyDescent="0.2">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v>1084</v>
      </c>
      <c r="P748">
        <v>3252</v>
      </c>
      <c r="Q748" t="s">
        <v>1003</v>
      </c>
    </row>
    <row r="749" spans="1:17" ht="14.25" x14ac:dyDescent="0.2">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v>1348</v>
      </c>
      <c r="P749">
        <v>1348</v>
      </c>
      <c r="Q749" t="s">
        <v>1000</v>
      </c>
    </row>
    <row r="750" spans="1:17" ht="14.25" x14ac:dyDescent="0.2">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v>1348</v>
      </c>
      <c r="P750">
        <v>2696</v>
      </c>
      <c r="Q750" t="s">
        <v>999</v>
      </c>
    </row>
    <row r="751" spans="1:17" ht="14.25" x14ac:dyDescent="0.2">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v>6556</v>
      </c>
      <c r="Q751" t="s">
        <v>1001</v>
      </c>
    </row>
    <row r="752" spans="1:17" ht="14.25" x14ac:dyDescent="0.2">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v>1804</v>
      </c>
      <c r="P752">
        <v>1804</v>
      </c>
      <c r="Q752" t="s">
        <v>1000</v>
      </c>
    </row>
    <row r="753" spans="1:17" ht="14.25" x14ac:dyDescent="0.2">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v>1348</v>
      </c>
      <c r="P753">
        <v>2696</v>
      </c>
      <c r="Q753" t="s">
        <v>1000</v>
      </c>
    </row>
    <row r="754" spans="1:17" ht="14.25" x14ac:dyDescent="0.2">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v>1084</v>
      </c>
      <c r="P754">
        <v>1084</v>
      </c>
      <c r="Q754" t="s">
        <v>997</v>
      </c>
    </row>
    <row r="755" spans="1:17" ht="14.25" x14ac:dyDescent="0.2">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v>387</v>
      </c>
      <c r="P755">
        <v>1161</v>
      </c>
      <c r="Q755" t="s">
        <v>1001</v>
      </c>
    </row>
    <row r="756" spans="1:17" ht="14.25" x14ac:dyDescent="0.2">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v>1804</v>
      </c>
      <c r="P756">
        <v>7216</v>
      </c>
      <c r="Q756" t="s">
        <v>1003</v>
      </c>
    </row>
    <row r="757" spans="1:17" ht="14.25" x14ac:dyDescent="0.2">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v>1895</v>
      </c>
      <c r="P757">
        <v>5685</v>
      </c>
      <c r="Q757" t="s">
        <v>998</v>
      </c>
    </row>
    <row r="758" spans="1:17" ht="14.25" x14ac:dyDescent="0.2">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v>1744</v>
      </c>
      <c r="P758">
        <v>3488</v>
      </c>
      <c r="Q758" t="s">
        <v>1001</v>
      </c>
    </row>
    <row r="759" spans="1:17" ht="14.25" x14ac:dyDescent="0.2">
      <c r="A759">
        <v>4</v>
      </c>
      <c r="B759" t="s">
        <v>75</v>
      </c>
      <c r="C759">
        <v>14</v>
      </c>
      <c r="D759">
        <v>5</v>
      </c>
      <c r="E759" s="1">
        <v>45117</v>
      </c>
      <c r="F759" s="2">
        <v>0.19755787037037037</v>
      </c>
      <c r="G759" s="1">
        <v>45126</v>
      </c>
      <c r="H759" s="2">
        <v>0.27318287037037037</v>
      </c>
      <c r="I759" t="s">
        <v>640</v>
      </c>
      <c r="J759" t="s">
        <v>697</v>
      </c>
      <c r="K759" t="s">
        <v>829</v>
      </c>
      <c r="L759">
        <v>4</v>
      </c>
      <c r="M759">
        <v>9</v>
      </c>
      <c r="N759">
        <v>6</v>
      </c>
      <c r="O759">
        <v>1915</v>
      </c>
      <c r="P759">
        <v>9575</v>
      </c>
      <c r="Q759" t="s">
        <v>1001</v>
      </c>
    </row>
    <row r="760" spans="1:17" ht="14.25" x14ac:dyDescent="0.2">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c r="Q760" t="s">
        <v>1001</v>
      </c>
    </row>
    <row r="761" spans="1:17" ht="14.25" x14ac:dyDescent="0.2">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v>722</v>
      </c>
      <c r="P761">
        <v>1444</v>
      </c>
      <c r="Q761" t="s">
        <v>1001</v>
      </c>
    </row>
    <row r="762" spans="1:17" ht="14.25" x14ac:dyDescent="0.2">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v>259</v>
      </c>
      <c r="P762">
        <v>1295</v>
      </c>
      <c r="Q762" t="s">
        <v>999</v>
      </c>
    </row>
    <row r="763" spans="1:17" ht="14.25" x14ac:dyDescent="0.2">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v>259</v>
      </c>
      <c r="P763">
        <v>518</v>
      </c>
      <c r="Q763" t="s">
        <v>1003</v>
      </c>
    </row>
    <row r="764" spans="1:17" ht="14.25" x14ac:dyDescent="0.2">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v>1686</v>
      </c>
      <c r="Q764" t="s">
        <v>998</v>
      </c>
    </row>
    <row r="765" spans="1:17" ht="14.25" x14ac:dyDescent="0.2">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v>203</v>
      </c>
      <c r="P765">
        <v>203</v>
      </c>
      <c r="Q765" t="s">
        <v>999</v>
      </c>
    </row>
    <row r="766" spans="1:17" ht="14.25" x14ac:dyDescent="0.2">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v>781</v>
      </c>
      <c r="P766">
        <v>3905</v>
      </c>
      <c r="Q766" t="s">
        <v>1001</v>
      </c>
    </row>
    <row r="767" spans="1:17" ht="14.25" x14ac:dyDescent="0.2">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v>535</v>
      </c>
      <c r="P767">
        <v>2140</v>
      </c>
      <c r="Q767" t="s">
        <v>1001</v>
      </c>
    </row>
    <row r="768" spans="1:17" ht="14.25" x14ac:dyDescent="0.2">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v>866</v>
      </c>
      <c r="P768">
        <v>3464</v>
      </c>
      <c r="Q768" t="s">
        <v>1001</v>
      </c>
    </row>
    <row r="769" spans="1:17" ht="14.25" x14ac:dyDescent="0.2">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v>866</v>
      </c>
      <c r="P769">
        <v>3464</v>
      </c>
      <c r="Q769" t="s">
        <v>1001</v>
      </c>
    </row>
    <row r="770" spans="1:17" ht="14.25" x14ac:dyDescent="0.2">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v>259</v>
      </c>
      <c r="P770">
        <v>777</v>
      </c>
      <c r="Q770" t="s">
        <v>997</v>
      </c>
    </row>
    <row r="771" spans="1:17" ht="14.25" x14ac:dyDescent="0.2">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v>1582</v>
      </c>
      <c r="P771">
        <v>1582</v>
      </c>
      <c r="Q771" t="s">
        <v>999</v>
      </c>
    </row>
    <row r="772" spans="1:17" ht="14.25" x14ac:dyDescent="0.2">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v>535</v>
      </c>
      <c r="P772">
        <v>2675</v>
      </c>
      <c r="Q772" t="s">
        <v>1002</v>
      </c>
    </row>
    <row r="773" spans="1:17" ht="14.25" x14ac:dyDescent="0.2">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v>562</v>
      </c>
      <c r="P773">
        <v>562</v>
      </c>
      <c r="Q773" t="s">
        <v>1000</v>
      </c>
    </row>
    <row r="774" spans="1:17" ht="14.25" x14ac:dyDescent="0.2">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v>259</v>
      </c>
      <c r="P774">
        <v>1295</v>
      </c>
      <c r="Q774" t="s">
        <v>997</v>
      </c>
    </row>
    <row r="775" spans="1:17" ht="14.25" x14ac:dyDescent="0.2">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v>1605</v>
      </c>
      <c r="Q775" t="s">
        <v>1002</v>
      </c>
    </row>
    <row r="776" spans="1:17" ht="14.25" x14ac:dyDescent="0.2">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v>203</v>
      </c>
      <c r="P776">
        <v>609</v>
      </c>
      <c r="Q776" t="s">
        <v>999</v>
      </c>
    </row>
    <row r="777" spans="1:17" ht="14.25" x14ac:dyDescent="0.2">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v>9575</v>
      </c>
      <c r="Q777" t="s">
        <v>1002</v>
      </c>
    </row>
    <row r="778" spans="1:17" ht="14.25" x14ac:dyDescent="0.2">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v>781</v>
      </c>
      <c r="P778">
        <v>781</v>
      </c>
      <c r="Q778" t="s">
        <v>1000</v>
      </c>
    </row>
    <row r="779" spans="1:17" ht="14.25" x14ac:dyDescent="0.2">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v>535</v>
      </c>
      <c r="P779">
        <v>1605</v>
      </c>
      <c r="Q779" t="s">
        <v>1003</v>
      </c>
    </row>
    <row r="780" spans="1:17" ht="14.25" x14ac:dyDescent="0.2">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v>203</v>
      </c>
      <c r="P780">
        <v>1015</v>
      </c>
      <c r="Q780" t="s">
        <v>1003</v>
      </c>
    </row>
    <row r="781" spans="1:17" ht="14.25" x14ac:dyDescent="0.2">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c r="Q781" t="s">
        <v>1001</v>
      </c>
    </row>
    <row r="782" spans="1:17" ht="14.25" x14ac:dyDescent="0.2">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v>781</v>
      </c>
      <c r="P782">
        <v>3905</v>
      </c>
      <c r="Q782" t="s">
        <v>1000</v>
      </c>
    </row>
    <row r="783" spans="1:17" ht="14.25" x14ac:dyDescent="0.2">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v>866</v>
      </c>
      <c r="P783">
        <v>1732</v>
      </c>
      <c r="Q783" t="s">
        <v>1003</v>
      </c>
    </row>
    <row r="784" spans="1:17" ht="14.25" x14ac:dyDescent="0.2">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v>1792</v>
      </c>
      <c r="P784">
        <v>7168</v>
      </c>
      <c r="Q784" t="s">
        <v>1000</v>
      </c>
    </row>
    <row r="785" spans="1:17" ht="14.25" x14ac:dyDescent="0.2">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v>1915</v>
      </c>
      <c r="P785">
        <v>3830</v>
      </c>
      <c r="Q785" t="s">
        <v>999</v>
      </c>
    </row>
    <row r="786" spans="1:17" ht="14.25" x14ac:dyDescent="0.2">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v>535</v>
      </c>
      <c r="P786">
        <v>2140</v>
      </c>
      <c r="Q786" t="s">
        <v>1001</v>
      </c>
    </row>
    <row r="787" spans="1:17" ht="14.25" x14ac:dyDescent="0.2">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v>1915</v>
      </c>
      <c r="P787">
        <v>3830</v>
      </c>
      <c r="Q787" t="s">
        <v>1000</v>
      </c>
    </row>
    <row r="788" spans="1:17" ht="14.25" x14ac:dyDescent="0.2">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v>722</v>
      </c>
      <c r="P788">
        <v>1444</v>
      </c>
      <c r="Q788" t="s">
        <v>998</v>
      </c>
    </row>
    <row r="789" spans="1:17" ht="14.25" x14ac:dyDescent="0.2">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v>203</v>
      </c>
      <c r="P789">
        <v>203</v>
      </c>
      <c r="Q789" t="s">
        <v>999</v>
      </c>
    </row>
    <row r="790" spans="1:17" ht="14.25" x14ac:dyDescent="0.2">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v>203</v>
      </c>
      <c r="Q790" t="s">
        <v>998</v>
      </c>
    </row>
    <row r="791" spans="1:17" ht="14.25" x14ac:dyDescent="0.2">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v>203</v>
      </c>
      <c r="P791">
        <v>1015</v>
      </c>
      <c r="Q791" t="s">
        <v>999</v>
      </c>
    </row>
    <row r="792" spans="1:17" ht="14.25" x14ac:dyDescent="0.2">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v>781</v>
      </c>
      <c r="P792">
        <v>781</v>
      </c>
      <c r="Q792" t="s">
        <v>1001</v>
      </c>
    </row>
    <row r="793" spans="1:17" ht="14.25" x14ac:dyDescent="0.2">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v>866</v>
      </c>
      <c r="P793">
        <v>4330</v>
      </c>
      <c r="Q793" t="s">
        <v>997</v>
      </c>
    </row>
    <row r="794" spans="1:17" ht="14.25" x14ac:dyDescent="0.2">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v>535</v>
      </c>
      <c r="P794">
        <v>1605</v>
      </c>
      <c r="Q794" t="s">
        <v>1002</v>
      </c>
    </row>
    <row r="795" spans="1:17" ht="14.25" x14ac:dyDescent="0.2">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v>562</v>
      </c>
      <c r="P795">
        <v>1686</v>
      </c>
      <c r="Q795" t="s">
        <v>999</v>
      </c>
    </row>
    <row r="796" spans="1:17" ht="14.25" x14ac:dyDescent="0.2">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v>722</v>
      </c>
      <c r="P796">
        <v>2888</v>
      </c>
      <c r="Q796" t="s">
        <v>999</v>
      </c>
    </row>
    <row r="797" spans="1:17" ht="14.25" x14ac:dyDescent="0.2">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c r="Q797" t="s">
        <v>1000</v>
      </c>
    </row>
    <row r="798" spans="1:17" ht="14.25" x14ac:dyDescent="0.2">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v>1915</v>
      </c>
      <c r="P798">
        <v>1915</v>
      </c>
      <c r="Q798" t="s">
        <v>997</v>
      </c>
    </row>
    <row r="799" spans="1:17" ht="14.25" x14ac:dyDescent="0.2">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v>259</v>
      </c>
      <c r="P799">
        <v>518</v>
      </c>
      <c r="Q799" t="s">
        <v>1000</v>
      </c>
    </row>
    <row r="800" spans="1:17" ht="14.25" x14ac:dyDescent="0.2">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v>535</v>
      </c>
      <c r="Q800" t="s">
        <v>997</v>
      </c>
    </row>
    <row r="801" spans="1:17" ht="14.25" x14ac:dyDescent="0.2">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v>722</v>
      </c>
      <c r="P801">
        <v>2166</v>
      </c>
      <c r="Q801" t="s">
        <v>1000</v>
      </c>
    </row>
    <row r="802" spans="1:17" ht="14.25" x14ac:dyDescent="0.2">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v>1582</v>
      </c>
      <c r="P802">
        <v>1582</v>
      </c>
      <c r="Q802" t="s">
        <v>999</v>
      </c>
    </row>
    <row r="803" spans="1:17" ht="14.25" x14ac:dyDescent="0.2">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v>535</v>
      </c>
      <c r="P803">
        <v>535</v>
      </c>
      <c r="Q803" t="s">
        <v>1000</v>
      </c>
    </row>
    <row r="804" spans="1:17" ht="14.25" x14ac:dyDescent="0.2">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v>1915</v>
      </c>
      <c r="P804">
        <v>7660</v>
      </c>
      <c r="Q804" t="s">
        <v>1003</v>
      </c>
    </row>
    <row r="805" spans="1:17" ht="14.25" x14ac:dyDescent="0.2">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v>259</v>
      </c>
      <c r="P805">
        <v>518</v>
      </c>
      <c r="Q805" t="s">
        <v>998</v>
      </c>
    </row>
    <row r="806" spans="1:17" ht="14.25" x14ac:dyDescent="0.2">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v>866</v>
      </c>
      <c r="P806">
        <v>2598</v>
      </c>
      <c r="Q806" t="s">
        <v>1000</v>
      </c>
    </row>
    <row r="807" spans="1:17" ht="14.25" x14ac:dyDescent="0.2">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v>1792</v>
      </c>
      <c r="P807">
        <v>3584</v>
      </c>
      <c r="Q807" t="s">
        <v>998</v>
      </c>
    </row>
    <row r="808" spans="1:17" ht="14.25" x14ac:dyDescent="0.2">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v>781</v>
      </c>
      <c r="P808">
        <v>2343</v>
      </c>
      <c r="Q808" t="s">
        <v>1000</v>
      </c>
    </row>
    <row r="809" spans="1:17" ht="14.25" x14ac:dyDescent="0.2">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v>2343</v>
      </c>
      <c r="Q809" t="s">
        <v>998</v>
      </c>
    </row>
    <row r="810" spans="1:17" ht="14.25" x14ac:dyDescent="0.2">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v>535</v>
      </c>
      <c r="P810">
        <v>535</v>
      </c>
      <c r="Q810" t="s">
        <v>1002</v>
      </c>
    </row>
    <row r="811" spans="1:17" ht="14.25" x14ac:dyDescent="0.2">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v>722</v>
      </c>
      <c r="P811">
        <v>2166</v>
      </c>
      <c r="Q811" t="s">
        <v>999</v>
      </c>
    </row>
    <row r="812" spans="1:17" ht="14.25" x14ac:dyDescent="0.2">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v>535</v>
      </c>
      <c r="P812">
        <v>535</v>
      </c>
      <c r="Q812" t="s">
        <v>1000</v>
      </c>
    </row>
    <row r="813" spans="1:17" ht="14.25" x14ac:dyDescent="0.2">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v>1915</v>
      </c>
      <c r="P813">
        <v>9575</v>
      </c>
      <c r="Q813" t="s">
        <v>997</v>
      </c>
    </row>
    <row r="814" spans="1:17" ht="14.25" x14ac:dyDescent="0.2">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v>722</v>
      </c>
      <c r="P814">
        <v>2166</v>
      </c>
      <c r="Q814" t="s">
        <v>1000</v>
      </c>
    </row>
    <row r="815" spans="1:17" ht="14.25" x14ac:dyDescent="0.2">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v>1915</v>
      </c>
      <c r="P815">
        <v>9575</v>
      </c>
      <c r="Q815" t="s">
        <v>999</v>
      </c>
    </row>
    <row r="816" spans="1:17" ht="14.25" x14ac:dyDescent="0.2">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v>1915</v>
      </c>
      <c r="P816">
        <v>5745</v>
      </c>
      <c r="Q816" t="s">
        <v>1002</v>
      </c>
    </row>
    <row r="817" spans="1:17" ht="14.25" x14ac:dyDescent="0.2">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v>535</v>
      </c>
      <c r="P817">
        <v>2675</v>
      </c>
      <c r="Q817" t="s">
        <v>1003</v>
      </c>
    </row>
    <row r="818" spans="1:17" ht="14.25" x14ac:dyDescent="0.2">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v>722</v>
      </c>
      <c r="P818">
        <v>722</v>
      </c>
      <c r="Q818" t="s">
        <v>1002</v>
      </c>
    </row>
    <row r="819" spans="1:17" ht="14.25" x14ac:dyDescent="0.2">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v>259</v>
      </c>
      <c r="P819">
        <v>259</v>
      </c>
      <c r="Q819" t="s">
        <v>1003</v>
      </c>
    </row>
    <row r="820" spans="1:17" ht="14.25" x14ac:dyDescent="0.2">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v>781</v>
      </c>
      <c r="P820">
        <v>3124</v>
      </c>
      <c r="Q820" t="s">
        <v>1001</v>
      </c>
    </row>
    <row r="821" spans="1:17" ht="14.25" x14ac:dyDescent="0.2">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v>535</v>
      </c>
      <c r="P821">
        <v>2140</v>
      </c>
      <c r="Q821" t="s">
        <v>999</v>
      </c>
    </row>
    <row r="822" spans="1:17" ht="14.25" x14ac:dyDescent="0.2">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v>781</v>
      </c>
      <c r="P822">
        <v>1562</v>
      </c>
      <c r="Q822" t="s">
        <v>1000</v>
      </c>
    </row>
    <row r="823" spans="1:17" ht="14.25" x14ac:dyDescent="0.2">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v>722</v>
      </c>
      <c r="P823">
        <v>1444</v>
      </c>
      <c r="Q823" t="s">
        <v>1003</v>
      </c>
    </row>
    <row r="824" spans="1:17" ht="14.25" x14ac:dyDescent="0.2">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v>1792</v>
      </c>
      <c r="P824">
        <v>7168</v>
      </c>
      <c r="Q824" t="s">
        <v>1003</v>
      </c>
    </row>
    <row r="825" spans="1:17" ht="14.25" x14ac:dyDescent="0.2">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v>1582</v>
      </c>
      <c r="P825">
        <v>4746</v>
      </c>
      <c r="Q825" t="s">
        <v>1000</v>
      </c>
    </row>
    <row r="826" spans="1:17" ht="14.25" x14ac:dyDescent="0.2">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v>535</v>
      </c>
      <c r="P826">
        <v>535</v>
      </c>
      <c r="Q826" t="s">
        <v>999</v>
      </c>
    </row>
    <row r="827" spans="1:17" ht="14.25" x14ac:dyDescent="0.2">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v>562</v>
      </c>
      <c r="P827">
        <v>2810</v>
      </c>
      <c r="Q827" t="s">
        <v>997</v>
      </c>
    </row>
    <row r="828" spans="1:17" ht="14.25" x14ac:dyDescent="0.2">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v>535</v>
      </c>
      <c r="P828">
        <v>1070</v>
      </c>
      <c r="Q828" t="s">
        <v>998</v>
      </c>
    </row>
    <row r="829" spans="1:17" ht="14.25" x14ac:dyDescent="0.2">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v>866</v>
      </c>
      <c r="P829">
        <v>2598</v>
      </c>
      <c r="Q829" t="s">
        <v>1000</v>
      </c>
    </row>
    <row r="830" spans="1:17" ht="14.25" x14ac:dyDescent="0.2">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v>562</v>
      </c>
      <c r="P830">
        <v>2248</v>
      </c>
      <c r="Q830" t="s">
        <v>999</v>
      </c>
    </row>
    <row r="831" spans="1:17" ht="14.25" x14ac:dyDescent="0.2">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v>4746</v>
      </c>
      <c r="Q831" t="s">
        <v>998</v>
      </c>
    </row>
    <row r="832" spans="1:17" ht="14.25" x14ac:dyDescent="0.2">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c r="Q832" t="s">
        <v>997</v>
      </c>
    </row>
    <row r="833" spans="1:17" ht="14.25" x14ac:dyDescent="0.2">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v>866</v>
      </c>
      <c r="P833">
        <v>4330</v>
      </c>
      <c r="Q833" t="s">
        <v>1002</v>
      </c>
    </row>
    <row r="834" spans="1:17" ht="14.25" x14ac:dyDescent="0.2">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v>535</v>
      </c>
      <c r="P834">
        <v>2675</v>
      </c>
      <c r="Q834" t="s">
        <v>1001</v>
      </c>
    </row>
    <row r="835" spans="1:17" ht="14.25" x14ac:dyDescent="0.2">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v>722</v>
      </c>
      <c r="P835">
        <v>2888</v>
      </c>
      <c r="Q835" t="s">
        <v>999</v>
      </c>
    </row>
    <row r="836" spans="1:17" ht="14.25" x14ac:dyDescent="0.2">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v>781</v>
      </c>
      <c r="Q836" t="s">
        <v>1002</v>
      </c>
    </row>
    <row r="837" spans="1:17" ht="14.25" x14ac:dyDescent="0.2">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v>535</v>
      </c>
      <c r="P837">
        <v>2675</v>
      </c>
      <c r="Q837" t="s">
        <v>1002</v>
      </c>
    </row>
    <row r="838" spans="1:17" ht="14.25" x14ac:dyDescent="0.2">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v>1792</v>
      </c>
      <c r="P838">
        <v>8960</v>
      </c>
      <c r="Q838" t="s">
        <v>1000</v>
      </c>
    </row>
    <row r="839" spans="1:17" ht="14.25" x14ac:dyDescent="0.2">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v>535</v>
      </c>
      <c r="P839">
        <v>2675</v>
      </c>
      <c r="Q839" t="s">
        <v>997</v>
      </c>
    </row>
    <row r="840" spans="1:17" ht="14.25" x14ac:dyDescent="0.2">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v>535</v>
      </c>
      <c r="P840">
        <v>1605</v>
      </c>
      <c r="Q840" t="s">
        <v>1000</v>
      </c>
    </row>
    <row r="841" spans="1:17" ht="14.25" x14ac:dyDescent="0.2">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v>535</v>
      </c>
      <c r="P841">
        <v>1605</v>
      </c>
      <c r="Q841" t="s">
        <v>999</v>
      </c>
    </row>
    <row r="842" spans="1:17" ht="14.25" x14ac:dyDescent="0.2">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v>1915</v>
      </c>
      <c r="P842">
        <v>9575</v>
      </c>
      <c r="Q842" t="s">
        <v>998</v>
      </c>
    </row>
    <row r="843" spans="1:17" ht="14.25" x14ac:dyDescent="0.2">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v>1792</v>
      </c>
      <c r="P843">
        <v>7168</v>
      </c>
      <c r="Q843" t="s">
        <v>1003</v>
      </c>
    </row>
    <row r="844" spans="1:17" ht="14.25" x14ac:dyDescent="0.2">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v>1792</v>
      </c>
      <c r="P844">
        <v>3584</v>
      </c>
      <c r="Q844" t="s">
        <v>998</v>
      </c>
    </row>
    <row r="845" spans="1:17" ht="14.25" x14ac:dyDescent="0.2">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v>1915</v>
      </c>
      <c r="P845">
        <v>9575</v>
      </c>
      <c r="Q845" t="s">
        <v>1002</v>
      </c>
    </row>
    <row r="846" spans="1:17" ht="14.25" x14ac:dyDescent="0.2">
      <c r="A846">
        <v>845</v>
      </c>
      <c r="B846" t="s">
        <v>194</v>
      </c>
      <c r="C846">
        <v>57</v>
      </c>
      <c r="D846">
        <v>5</v>
      </c>
      <c r="E846" s="1">
        <v>45216</v>
      </c>
      <c r="F846" s="2">
        <v>0.78560185185185183</v>
      </c>
      <c r="G846" s="1">
        <v>45224</v>
      </c>
      <c r="H846" s="2">
        <v>0.1215625</v>
      </c>
      <c r="I846" t="s">
        <v>786</v>
      </c>
      <c r="J846" t="s">
        <v>697</v>
      </c>
      <c r="K846" t="s">
        <v>835</v>
      </c>
      <c r="L846">
        <v>18</v>
      </c>
      <c r="M846">
        <v>8</v>
      </c>
      <c r="N846">
        <v>2</v>
      </c>
      <c r="O846">
        <v>1582</v>
      </c>
      <c r="P846">
        <v>7910</v>
      </c>
      <c r="Q846" t="s">
        <v>1002</v>
      </c>
    </row>
    <row r="847" spans="1:17" ht="14.25" x14ac:dyDescent="0.2">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v>1915</v>
      </c>
      <c r="P847">
        <v>1915</v>
      </c>
      <c r="Q847" t="s">
        <v>1002</v>
      </c>
    </row>
    <row r="848" spans="1:17" ht="14.25" x14ac:dyDescent="0.2">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v>203</v>
      </c>
      <c r="P848">
        <v>812</v>
      </c>
      <c r="Q848" t="s">
        <v>1000</v>
      </c>
    </row>
    <row r="849" spans="1:17" ht="14.25" x14ac:dyDescent="0.2">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c r="Q849" t="s">
        <v>999</v>
      </c>
    </row>
    <row r="850" spans="1:17" ht="14.25" x14ac:dyDescent="0.2">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v>722</v>
      </c>
      <c r="P850">
        <v>722</v>
      </c>
      <c r="Q850" t="s">
        <v>1003</v>
      </c>
    </row>
    <row r="851" spans="1:17" ht="14.25" x14ac:dyDescent="0.2">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v>1915</v>
      </c>
      <c r="P851">
        <v>1915</v>
      </c>
      <c r="Q851" t="s">
        <v>1001</v>
      </c>
    </row>
    <row r="852" spans="1:17" ht="14.25" x14ac:dyDescent="0.2">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v>1582</v>
      </c>
      <c r="P852">
        <v>6328</v>
      </c>
      <c r="Q852" t="s">
        <v>998</v>
      </c>
    </row>
    <row r="853" spans="1:17" ht="14.25" x14ac:dyDescent="0.2">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v>781</v>
      </c>
      <c r="P853">
        <v>3124</v>
      </c>
      <c r="Q853" t="s">
        <v>999</v>
      </c>
    </row>
    <row r="854" spans="1:17" ht="14.25" x14ac:dyDescent="0.2">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v>781</v>
      </c>
      <c r="P854">
        <v>1562</v>
      </c>
      <c r="Q854" t="s">
        <v>1000</v>
      </c>
    </row>
    <row r="855" spans="1:17" ht="14.25" x14ac:dyDescent="0.2">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v>562</v>
      </c>
      <c r="P855">
        <v>1686</v>
      </c>
      <c r="Q855" t="s">
        <v>999</v>
      </c>
    </row>
    <row r="856" spans="1:17" ht="14.25" x14ac:dyDescent="0.2">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v>535</v>
      </c>
      <c r="P856">
        <v>2140</v>
      </c>
      <c r="Q856" t="s">
        <v>997</v>
      </c>
    </row>
    <row r="857" spans="1:17" ht="14.25" x14ac:dyDescent="0.2">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v>1792</v>
      </c>
      <c r="P857">
        <v>7168</v>
      </c>
      <c r="Q857" t="s">
        <v>1003</v>
      </c>
    </row>
    <row r="858" spans="1:17" ht="14.25" x14ac:dyDescent="0.2">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v>1582</v>
      </c>
      <c r="P858">
        <v>3164</v>
      </c>
      <c r="Q858" t="s">
        <v>1003</v>
      </c>
    </row>
    <row r="859" spans="1:17" ht="14.25" x14ac:dyDescent="0.2">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v>1374</v>
      </c>
      <c r="P859">
        <v>6870</v>
      </c>
      <c r="Q859" t="s">
        <v>999</v>
      </c>
    </row>
    <row r="860" spans="1:17" ht="14.25" x14ac:dyDescent="0.2">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v>252</v>
      </c>
      <c r="P860">
        <v>756</v>
      </c>
      <c r="Q860" t="s">
        <v>997</v>
      </c>
    </row>
    <row r="861" spans="1:17" ht="14.25" x14ac:dyDescent="0.2">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v>672</v>
      </c>
      <c r="P861">
        <v>2016</v>
      </c>
      <c r="Q861" t="s">
        <v>999</v>
      </c>
    </row>
    <row r="862" spans="1:17" ht="14.25" x14ac:dyDescent="0.2">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v>672</v>
      </c>
      <c r="P862">
        <v>2688</v>
      </c>
      <c r="Q862" t="s">
        <v>997</v>
      </c>
    </row>
    <row r="863" spans="1:17" ht="14.25" x14ac:dyDescent="0.2">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v>1899</v>
      </c>
      <c r="P863">
        <v>3798</v>
      </c>
      <c r="Q863" t="s">
        <v>1000</v>
      </c>
    </row>
    <row r="864" spans="1:17" ht="14.25" x14ac:dyDescent="0.2">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v>1899</v>
      </c>
      <c r="P864">
        <v>1899</v>
      </c>
      <c r="Q864" t="s">
        <v>1003</v>
      </c>
    </row>
    <row r="865" spans="1:17" ht="14.25" x14ac:dyDescent="0.2">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v>1098</v>
      </c>
      <c r="P865">
        <v>4392</v>
      </c>
      <c r="Q865" t="s">
        <v>1000</v>
      </c>
    </row>
    <row r="866" spans="1:17" ht="14.25" x14ac:dyDescent="0.2">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v>1098</v>
      </c>
      <c r="P866">
        <v>4392</v>
      </c>
      <c r="Q866" t="s">
        <v>999</v>
      </c>
    </row>
    <row r="867" spans="1:17" ht="14.25" x14ac:dyDescent="0.2">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v>751</v>
      </c>
      <c r="P867">
        <v>2253</v>
      </c>
      <c r="Q867" t="s">
        <v>999</v>
      </c>
    </row>
    <row r="868" spans="1:17" ht="14.25" x14ac:dyDescent="0.2">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v>751</v>
      </c>
      <c r="P868">
        <v>751</v>
      </c>
      <c r="Q868" t="s">
        <v>1003</v>
      </c>
    </row>
    <row r="869" spans="1:17" ht="14.25" x14ac:dyDescent="0.2">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v>1202</v>
      </c>
      <c r="P869">
        <v>1202</v>
      </c>
      <c r="Q869" t="s">
        <v>1001</v>
      </c>
    </row>
    <row r="870" spans="1:17" ht="14.25" x14ac:dyDescent="0.2">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v>1236</v>
      </c>
      <c r="P870">
        <v>4944</v>
      </c>
      <c r="Q870" t="s">
        <v>1003</v>
      </c>
    </row>
    <row r="871" spans="1:17" ht="14.25" x14ac:dyDescent="0.2">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v>1236</v>
      </c>
      <c r="P871">
        <v>2472</v>
      </c>
      <c r="Q871" t="s">
        <v>999</v>
      </c>
    </row>
    <row r="872" spans="1:17" ht="14.25" x14ac:dyDescent="0.2">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v>810</v>
      </c>
      <c r="P872">
        <v>4050</v>
      </c>
      <c r="Q872" t="s">
        <v>999</v>
      </c>
    </row>
    <row r="873" spans="1:17" ht="14.25" x14ac:dyDescent="0.2">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v>1923</v>
      </c>
      <c r="P873">
        <v>3846</v>
      </c>
      <c r="Q873" t="s">
        <v>1003</v>
      </c>
    </row>
    <row r="874" spans="1:17" ht="14.25" x14ac:dyDescent="0.2">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v>5952</v>
      </c>
      <c r="Q874" t="s">
        <v>999</v>
      </c>
    </row>
    <row r="875" spans="1:17" ht="14.25" x14ac:dyDescent="0.2">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v>252</v>
      </c>
      <c r="P875">
        <v>252</v>
      </c>
      <c r="Q875" t="s">
        <v>1001</v>
      </c>
    </row>
    <row r="876" spans="1:17" ht="14.25" x14ac:dyDescent="0.2">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v>252</v>
      </c>
      <c r="P876">
        <v>756</v>
      </c>
      <c r="Q876" t="s">
        <v>998</v>
      </c>
    </row>
    <row r="877" spans="1:17" ht="14.25" x14ac:dyDescent="0.2">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v>810</v>
      </c>
      <c r="P877">
        <v>810</v>
      </c>
      <c r="Q877" t="s">
        <v>1001</v>
      </c>
    </row>
    <row r="878" spans="1:17" ht="14.25" x14ac:dyDescent="0.2">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v>1374</v>
      </c>
      <c r="P878">
        <v>5496</v>
      </c>
      <c r="Q878" t="s">
        <v>999</v>
      </c>
    </row>
    <row r="879" spans="1:17" ht="14.25" x14ac:dyDescent="0.2">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v>751</v>
      </c>
      <c r="P879">
        <v>1502</v>
      </c>
      <c r="Q879" t="s">
        <v>998</v>
      </c>
    </row>
    <row r="880" spans="1:17" ht="14.25" x14ac:dyDescent="0.2">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v>1272</v>
      </c>
      <c r="P880">
        <v>1272</v>
      </c>
      <c r="Q880" t="s">
        <v>1002</v>
      </c>
    </row>
    <row r="881" spans="1:17" ht="14.25" x14ac:dyDescent="0.2">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v>1236</v>
      </c>
      <c r="P881">
        <v>4944</v>
      </c>
      <c r="Q881" t="s">
        <v>1003</v>
      </c>
    </row>
    <row r="882" spans="1:17" ht="14.25" x14ac:dyDescent="0.2">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c r="Q882" t="s">
        <v>1001</v>
      </c>
    </row>
    <row r="883" spans="1:17" ht="14.25" x14ac:dyDescent="0.2">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v>1098</v>
      </c>
      <c r="P883">
        <v>3294</v>
      </c>
      <c r="Q883" t="s">
        <v>1001</v>
      </c>
    </row>
    <row r="884" spans="1:17" ht="14.25" x14ac:dyDescent="0.2">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v>1236</v>
      </c>
      <c r="P884">
        <v>3708</v>
      </c>
      <c r="Q884" t="s">
        <v>999</v>
      </c>
    </row>
    <row r="885" spans="1:17" ht="14.25" x14ac:dyDescent="0.2">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v>810</v>
      </c>
      <c r="P885">
        <v>810</v>
      </c>
      <c r="Q885" t="s">
        <v>1002</v>
      </c>
    </row>
    <row r="886" spans="1:17" ht="14.25" x14ac:dyDescent="0.2">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c r="Q886" t="s">
        <v>1001</v>
      </c>
    </row>
    <row r="887" spans="1:17" ht="14.25" x14ac:dyDescent="0.2">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v>1098</v>
      </c>
      <c r="P887">
        <v>5490</v>
      </c>
      <c r="Q887" t="s">
        <v>1002</v>
      </c>
    </row>
    <row r="888" spans="1:17" ht="14.25" x14ac:dyDescent="0.2">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v>758</v>
      </c>
      <c r="P888">
        <v>3790</v>
      </c>
      <c r="Q888" t="s">
        <v>1003</v>
      </c>
    </row>
    <row r="889" spans="1:17" ht="14.25" x14ac:dyDescent="0.2">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v>1899</v>
      </c>
      <c r="Q889" t="s">
        <v>1000</v>
      </c>
    </row>
    <row r="890" spans="1:17" ht="14.25" x14ac:dyDescent="0.2">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v>1098</v>
      </c>
      <c r="P890">
        <v>1098</v>
      </c>
      <c r="Q890" t="s">
        <v>1002</v>
      </c>
    </row>
    <row r="891" spans="1:17" ht="14.25" x14ac:dyDescent="0.2">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v>1098</v>
      </c>
      <c r="P891">
        <v>5490</v>
      </c>
      <c r="Q891" t="s">
        <v>1000</v>
      </c>
    </row>
    <row r="892" spans="1:17" ht="14.25" x14ac:dyDescent="0.2">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v>697</v>
      </c>
      <c r="P892">
        <v>1394</v>
      </c>
      <c r="Q892" t="s">
        <v>1002</v>
      </c>
    </row>
    <row r="893" spans="1:17" ht="14.25" x14ac:dyDescent="0.2">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v>4392</v>
      </c>
      <c r="Q893" t="s">
        <v>998</v>
      </c>
    </row>
    <row r="894" spans="1:17" ht="14.25" x14ac:dyDescent="0.2">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v>758</v>
      </c>
      <c r="P894">
        <v>3790</v>
      </c>
      <c r="Q894" t="s">
        <v>1000</v>
      </c>
    </row>
    <row r="895" spans="1:17" ht="14.25" x14ac:dyDescent="0.2">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v>672</v>
      </c>
      <c r="P895">
        <v>672</v>
      </c>
      <c r="Q895" t="s">
        <v>997</v>
      </c>
    </row>
    <row r="896" spans="1:17" ht="14.25" x14ac:dyDescent="0.2">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v>1488</v>
      </c>
      <c r="P896">
        <v>2976</v>
      </c>
      <c r="Q896" t="s">
        <v>1000</v>
      </c>
    </row>
    <row r="897" spans="1:17" ht="14.25" x14ac:dyDescent="0.2">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v>1488</v>
      </c>
      <c r="P897">
        <v>4464</v>
      </c>
      <c r="Q897" t="s">
        <v>1003</v>
      </c>
    </row>
    <row r="898" spans="1:17" ht="14.25" x14ac:dyDescent="0.2">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v>1236</v>
      </c>
      <c r="P898">
        <v>1236</v>
      </c>
      <c r="Q898" t="s">
        <v>998</v>
      </c>
    </row>
    <row r="899" spans="1:17" ht="14.25" x14ac:dyDescent="0.2">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v>1202</v>
      </c>
      <c r="P899">
        <v>4808</v>
      </c>
      <c r="Q899" t="s">
        <v>1002</v>
      </c>
    </row>
    <row r="900" spans="1:17" ht="14.25" x14ac:dyDescent="0.2">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v>751</v>
      </c>
      <c r="P900">
        <v>1502</v>
      </c>
      <c r="Q900" t="s">
        <v>997</v>
      </c>
    </row>
    <row r="901" spans="1:17" ht="14.25" x14ac:dyDescent="0.2">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v>1488</v>
      </c>
      <c r="P901">
        <v>1488</v>
      </c>
      <c r="Q901" t="s">
        <v>1002</v>
      </c>
    </row>
    <row r="902" spans="1:17" ht="14.25" x14ac:dyDescent="0.2">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v>1098</v>
      </c>
      <c r="P902">
        <v>3294</v>
      </c>
      <c r="Q902" t="s">
        <v>1001</v>
      </c>
    </row>
    <row r="903" spans="1:17" ht="14.25" x14ac:dyDescent="0.2">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v>697</v>
      </c>
      <c r="P903">
        <v>3485</v>
      </c>
      <c r="Q903" t="s">
        <v>1002</v>
      </c>
    </row>
    <row r="904" spans="1:17" ht="14.25" x14ac:dyDescent="0.2">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v>252</v>
      </c>
      <c r="P904">
        <v>252</v>
      </c>
      <c r="Q904" t="s">
        <v>998</v>
      </c>
    </row>
    <row r="905" spans="1:17" ht="14.25" x14ac:dyDescent="0.2">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v>252</v>
      </c>
      <c r="P905">
        <v>1260</v>
      </c>
      <c r="Q905" t="s">
        <v>1003</v>
      </c>
    </row>
    <row r="906" spans="1:17" ht="14.25" x14ac:dyDescent="0.2">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v>1236</v>
      </c>
      <c r="P906">
        <v>2472</v>
      </c>
      <c r="Q906" t="s">
        <v>1000</v>
      </c>
    </row>
    <row r="907" spans="1:17" ht="14.25" x14ac:dyDescent="0.2">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v>1098</v>
      </c>
      <c r="P907">
        <v>4392</v>
      </c>
      <c r="Q907" t="s">
        <v>1001</v>
      </c>
    </row>
    <row r="908" spans="1:17" ht="14.25" x14ac:dyDescent="0.2">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v>1202</v>
      </c>
      <c r="P908">
        <v>3606</v>
      </c>
      <c r="Q908" t="s">
        <v>998</v>
      </c>
    </row>
    <row r="909" spans="1:17" ht="14.25" x14ac:dyDescent="0.2">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v>1202</v>
      </c>
      <c r="P909">
        <v>3606</v>
      </c>
      <c r="Q909" t="s">
        <v>1003</v>
      </c>
    </row>
    <row r="910" spans="1:17" ht="14.25" x14ac:dyDescent="0.2">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c r="Q910" t="s">
        <v>999</v>
      </c>
    </row>
    <row r="911" spans="1:17" ht="14.25" x14ac:dyDescent="0.2">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v>1374</v>
      </c>
      <c r="P911">
        <v>2748</v>
      </c>
      <c r="Q911" t="s">
        <v>997</v>
      </c>
    </row>
    <row r="912" spans="1:17" ht="14.25" x14ac:dyDescent="0.2">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v>1272</v>
      </c>
      <c r="P912">
        <v>1272</v>
      </c>
      <c r="Q912" t="s">
        <v>997</v>
      </c>
    </row>
    <row r="913" spans="1:17" ht="14.25" x14ac:dyDescent="0.2">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v>672</v>
      </c>
      <c r="P913">
        <v>2688</v>
      </c>
      <c r="Q913" t="s">
        <v>1003</v>
      </c>
    </row>
    <row r="914" spans="1:17" ht="14.25" x14ac:dyDescent="0.2">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v>252</v>
      </c>
      <c r="P914">
        <v>252</v>
      </c>
      <c r="Q914" t="s">
        <v>999</v>
      </c>
    </row>
    <row r="915" spans="1:17" ht="14.25" x14ac:dyDescent="0.2">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v>672</v>
      </c>
      <c r="P915">
        <v>2016</v>
      </c>
      <c r="Q915" t="s">
        <v>998</v>
      </c>
    </row>
    <row r="916" spans="1:17" ht="14.25" x14ac:dyDescent="0.2">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v>751</v>
      </c>
      <c r="P916">
        <v>3755</v>
      </c>
      <c r="Q916" t="s">
        <v>998</v>
      </c>
    </row>
    <row r="917" spans="1:17" ht="14.25" x14ac:dyDescent="0.2">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v>672</v>
      </c>
      <c r="P917">
        <v>2688</v>
      </c>
      <c r="Q917" t="s">
        <v>1003</v>
      </c>
    </row>
    <row r="918" spans="1:17" ht="14.25" x14ac:dyDescent="0.2">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v>1098</v>
      </c>
      <c r="P918">
        <v>1098</v>
      </c>
      <c r="Q918" t="s">
        <v>1002</v>
      </c>
    </row>
    <row r="919" spans="1:17" ht="14.25" x14ac:dyDescent="0.2">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v>1098</v>
      </c>
      <c r="P919">
        <v>2196</v>
      </c>
      <c r="Q919" t="s">
        <v>1002</v>
      </c>
    </row>
    <row r="920" spans="1:17" ht="14.25" x14ac:dyDescent="0.2">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v>1272</v>
      </c>
      <c r="P920">
        <v>1272</v>
      </c>
      <c r="Q920" t="s">
        <v>1000</v>
      </c>
    </row>
    <row r="921" spans="1:17" ht="14.25" x14ac:dyDescent="0.2">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v>758</v>
      </c>
      <c r="P921">
        <v>1516</v>
      </c>
      <c r="Q921" t="s">
        <v>1001</v>
      </c>
    </row>
    <row r="922" spans="1:17" ht="14.25" x14ac:dyDescent="0.2">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v>1923</v>
      </c>
      <c r="P922">
        <v>3846</v>
      </c>
      <c r="Q922" t="s">
        <v>1001</v>
      </c>
    </row>
    <row r="923" spans="1:17" ht="14.25" x14ac:dyDescent="0.2">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v>1098</v>
      </c>
      <c r="P923">
        <v>3294</v>
      </c>
      <c r="Q923" t="s">
        <v>1001</v>
      </c>
    </row>
    <row r="924" spans="1:17" ht="14.25" x14ac:dyDescent="0.2">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v>751</v>
      </c>
      <c r="P924">
        <v>751</v>
      </c>
      <c r="Q924" t="s">
        <v>1002</v>
      </c>
    </row>
    <row r="925" spans="1:17" ht="14.25" x14ac:dyDescent="0.2">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v>810</v>
      </c>
      <c r="P925">
        <v>1620</v>
      </c>
      <c r="Q925" t="s">
        <v>1003</v>
      </c>
    </row>
    <row r="926" spans="1:17" ht="14.25" x14ac:dyDescent="0.2">
      <c r="A926">
        <v>501</v>
      </c>
      <c r="B926" t="s">
        <v>391</v>
      </c>
      <c r="C926">
        <v>46</v>
      </c>
      <c r="D926">
        <v>2</v>
      </c>
      <c r="E926" s="1">
        <v>45171</v>
      </c>
      <c r="F926" s="2">
        <v>0.68589120370370371</v>
      </c>
      <c r="G926" s="1">
        <v>45177</v>
      </c>
      <c r="H926" s="2">
        <v>0.315</v>
      </c>
      <c r="I926" t="s">
        <v>816</v>
      </c>
      <c r="J926" t="s">
        <v>688</v>
      </c>
      <c r="K926" t="s">
        <v>833</v>
      </c>
      <c r="L926">
        <v>16</v>
      </c>
      <c r="M926">
        <v>6</v>
      </c>
      <c r="N926">
        <v>7</v>
      </c>
      <c r="O926">
        <v>758</v>
      </c>
      <c r="P926">
        <v>1516</v>
      </c>
      <c r="Q926" t="s">
        <v>997</v>
      </c>
    </row>
    <row r="927" spans="1:17" ht="14.25" x14ac:dyDescent="0.2">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v>1202</v>
      </c>
      <c r="P927">
        <v>1202</v>
      </c>
      <c r="Q927" t="s">
        <v>999</v>
      </c>
    </row>
    <row r="928" spans="1:17" ht="14.25" x14ac:dyDescent="0.2">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v>1236</v>
      </c>
      <c r="P928">
        <v>6180</v>
      </c>
      <c r="Q928" t="s">
        <v>999</v>
      </c>
    </row>
    <row r="929" spans="1:17" ht="14.25" x14ac:dyDescent="0.2">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v>751</v>
      </c>
      <c r="P929">
        <v>2253</v>
      </c>
      <c r="Q929" t="s">
        <v>1000</v>
      </c>
    </row>
    <row r="930" spans="1:17" ht="14.25" x14ac:dyDescent="0.2">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v>751</v>
      </c>
      <c r="P930">
        <v>3755</v>
      </c>
      <c r="Q930" t="s">
        <v>997</v>
      </c>
    </row>
    <row r="931" spans="1:17" ht="14.25" x14ac:dyDescent="0.2">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v>1202</v>
      </c>
      <c r="P931">
        <v>3606</v>
      </c>
      <c r="Q931" t="s">
        <v>997</v>
      </c>
    </row>
    <row r="932" spans="1:17" ht="14.25" x14ac:dyDescent="0.2">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v>697</v>
      </c>
      <c r="P932">
        <v>2091</v>
      </c>
      <c r="Q932" t="s">
        <v>999</v>
      </c>
    </row>
    <row r="933" spans="1:17" ht="14.25" x14ac:dyDescent="0.2">
      <c r="A933">
        <v>542</v>
      </c>
      <c r="B933" t="s">
        <v>306</v>
      </c>
      <c r="C933">
        <v>54</v>
      </c>
      <c r="D933">
        <v>5</v>
      </c>
      <c r="E933" s="1">
        <v>45114</v>
      </c>
      <c r="F933" s="2">
        <v>0.82037037037037042</v>
      </c>
      <c r="G933" s="1">
        <v>45119</v>
      </c>
      <c r="H933" s="2">
        <v>0.41125</v>
      </c>
      <c r="I933" t="s">
        <v>358</v>
      </c>
      <c r="J933" t="s">
        <v>688</v>
      </c>
      <c r="K933" t="s">
        <v>829</v>
      </c>
      <c r="L933">
        <v>19</v>
      </c>
      <c r="M933">
        <v>5</v>
      </c>
      <c r="N933">
        <v>9</v>
      </c>
      <c r="O933">
        <v>1236</v>
      </c>
      <c r="P933">
        <v>6180</v>
      </c>
      <c r="Q933" t="s">
        <v>999</v>
      </c>
    </row>
    <row r="934" spans="1:17" ht="14.25" x14ac:dyDescent="0.2">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v>751</v>
      </c>
      <c r="P934">
        <v>3755</v>
      </c>
      <c r="Q934" t="s">
        <v>1002</v>
      </c>
    </row>
    <row r="935" spans="1:17" ht="14.25" x14ac:dyDescent="0.2">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v>1374</v>
      </c>
      <c r="P935">
        <v>1374</v>
      </c>
      <c r="Q935" t="s">
        <v>998</v>
      </c>
    </row>
    <row r="936" spans="1:17" ht="14.25" x14ac:dyDescent="0.2">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v>1272</v>
      </c>
      <c r="P936">
        <v>5088</v>
      </c>
      <c r="Q936" t="s">
        <v>998</v>
      </c>
    </row>
    <row r="937" spans="1:17" ht="14.25" x14ac:dyDescent="0.2">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v>1899</v>
      </c>
      <c r="P937">
        <v>1899</v>
      </c>
      <c r="Q937" t="s">
        <v>998</v>
      </c>
    </row>
    <row r="938" spans="1:17" ht="14.25" x14ac:dyDescent="0.2">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v>1923</v>
      </c>
      <c r="P938">
        <v>1923</v>
      </c>
      <c r="Q938" t="s">
        <v>999</v>
      </c>
    </row>
    <row r="939" spans="1:17" ht="14.25" x14ac:dyDescent="0.2">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v>1202</v>
      </c>
      <c r="P939">
        <v>6010</v>
      </c>
      <c r="Q939" t="s">
        <v>1000</v>
      </c>
    </row>
    <row r="940" spans="1:17" ht="14.25" x14ac:dyDescent="0.2">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v>697</v>
      </c>
      <c r="P940">
        <v>2788</v>
      </c>
      <c r="Q940" t="s">
        <v>997</v>
      </c>
    </row>
    <row r="941" spans="1:17" ht="14.25" x14ac:dyDescent="0.2">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v>1272</v>
      </c>
      <c r="P941">
        <v>5088</v>
      </c>
      <c r="Q941" t="s">
        <v>1001</v>
      </c>
    </row>
    <row r="942" spans="1:17" ht="14.25" x14ac:dyDescent="0.2">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v>1923</v>
      </c>
      <c r="P942">
        <v>5769</v>
      </c>
      <c r="Q942" t="s">
        <v>997</v>
      </c>
    </row>
    <row r="943" spans="1:17" ht="14.25" x14ac:dyDescent="0.2">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v>1098</v>
      </c>
      <c r="P943">
        <v>2196</v>
      </c>
      <c r="Q943" t="s">
        <v>1003</v>
      </c>
    </row>
    <row r="944" spans="1:17" ht="14.25" x14ac:dyDescent="0.2">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v>697</v>
      </c>
      <c r="P944">
        <v>1394</v>
      </c>
      <c r="Q944" t="s">
        <v>999</v>
      </c>
    </row>
    <row r="945" spans="1:17" ht="14.25" x14ac:dyDescent="0.2">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v>252</v>
      </c>
      <c r="P945">
        <v>756</v>
      </c>
      <c r="Q945" t="s">
        <v>1001</v>
      </c>
    </row>
    <row r="946" spans="1:17" ht="14.25" x14ac:dyDescent="0.2">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v>1202</v>
      </c>
      <c r="P946">
        <v>6010</v>
      </c>
      <c r="Q946" t="s">
        <v>999</v>
      </c>
    </row>
    <row r="947" spans="1:17" ht="14.25" x14ac:dyDescent="0.2">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v>1374</v>
      </c>
      <c r="P947">
        <v>4122</v>
      </c>
      <c r="Q947" t="s">
        <v>1002</v>
      </c>
    </row>
    <row r="948" spans="1:17" ht="14.25" x14ac:dyDescent="0.2">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v>1923</v>
      </c>
      <c r="P948">
        <v>9615</v>
      </c>
      <c r="Q948" t="s">
        <v>997</v>
      </c>
    </row>
    <row r="949" spans="1:17" ht="14.25" x14ac:dyDescent="0.2">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v>1488</v>
      </c>
      <c r="P949">
        <v>5952</v>
      </c>
      <c r="Q949" t="s">
        <v>1003</v>
      </c>
    </row>
    <row r="950" spans="1:17" ht="14.25" x14ac:dyDescent="0.2">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v>1374</v>
      </c>
      <c r="P950">
        <v>1374</v>
      </c>
      <c r="Q950" t="s">
        <v>999</v>
      </c>
    </row>
    <row r="951" spans="1:17" ht="14.25" x14ac:dyDescent="0.2">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v>1488</v>
      </c>
      <c r="P951">
        <v>2976</v>
      </c>
      <c r="Q951" t="s">
        <v>998</v>
      </c>
    </row>
    <row r="952" spans="1:17" ht="14.25" x14ac:dyDescent="0.2">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v>1098</v>
      </c>
      <c r="P952">
        <v>5490</v>
      </c>
      <c r="Q952" t="s">
        <v>1003</v>
      </c>
    </row>
    <row r="953" spans="1:17" ht="14.25" x14ac:dyDescent="0.2">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v>1272</v>
      </c>
      <c r="P953">
        <v>2544</v>
      </c>
      <c r="Q953" t="s">
        <v>1003</v>
      </c>
    </row>
    <row r="954" spans="1:17" ht="14.25" x14ac:dyDescent="0.2">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v>1272</v>
      </c>
      <c r="P954">
        <v>1272</v>
      </c>
      <c r="Q954" t="s">
        <v>997</v>
      </c>
    </row>
    <row r="955" spans="1:17" ht="14.25" x14ac:dyDescent="0.2">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v>1098</v>
      </c>
      <c r="P955">
        <v>5490</v>
      </c>
      <c r="Q955" t="s">
        <v>1000</v>
      </c>
    </row>
    <row r="956" spans="1:17" ht="14.25" x14ac:dyDescent="0.2">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v>1236</v>
      </c>
      <c r="P956">
        <v>2472</v>
      </c>
      <c r="Q956" t="s">
        <v>997</v>
      </c>
    </row>
    <row r="957" spans="1:17" ht="14.25" x14ac:dyDescent="0.2">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v>1098</v>
      </c>
      <c r="P957">
        <v>2196</v>
      </c>
      <c r="Q957" t="s">
        <v>997</v>
      </c>
    </row>
    <row r="958" spans="1:17" ht="14.25" x14ac:dyDescent="0.2">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v>1374</v>
      </c>
      <c r="P958">
        <v>2748</v>
      </c>
      <c r="Q958" t="s">
        <v>998</v>
      </c>
    </row>
    <row r="959" spans="1:17" ht="14.25" x14ac:dyDescent="0.2">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v>1236</v>
      </c>
      <c r="P959">
        <v>6180</v>
      </c>
      <c r="Q959" t="s">
        <v>1001</v>
      </c>
    </row>
    <row r="960" spans="1:17" ht="14.25" x14ac:dyDescent="0.2">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v>1374</v>
      </c>
      <c r="P960">
        <v>6870</v>
      </c>
      <c r="Q960" t="s">
        <v>1000</v>
      </c>
    </row>
    <row r="961" spans="1:17" ht="14.25" x14ac:dyDescent="0.2">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v>758</v>
      </c>
      <c r="P961">
        <v>3790</v>
      </c>
      <c r="Q961" t="s">
        <v>1003</v>
      </c>
    </row>
    <row r="962" spans="1:17" ht="14.25" x14ac:dyDescent="0.2">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v>672</v>
      </c>
      <c r="P962">
        <v>1344</v>
      </c>
      <c r="Q962" t="s">
        <v>1001</v>
      </c>
    </row>
    <row r="963" spans="1:17" ht="14.25" x14ac:dyDescent="0.2">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v>1098</v>
      </c>
      <c r="P963">
        <v>5490</v>
      </c>
      <c r="Q963" t="s">
        <v>1001</v>
      </c>
    </row>
    <row r="964" spans="1:17" ht="14.25" x14ac:dyDescent="0.2">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v>1923</v>
      </c>
      <c r="P964">
        <v>9615</v>
      </c>
      <c r="Q964" t="s">
        <v>1001</v>
      </c>
    </row>
    <row r="965" spans="1:17" ht="14.25" x14ac:dyDescent="0.2">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c r="Q965" t="s">
        <v>1001</v>
      </c>
    </row>
    <row r="966" spans="1:17" ht="14.25" x14ac:dyDescent="0.2">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v>3240</v>
      </c>
      <c r="Q966" t="s">
        <v>998</v>
      </c>
    </row>
    <row r="967" spans="1:17" ht="14.25" x14ac:dyDescent="0.2">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v>1923</v>
      </c>
      <c r="P967">
        <v>3846</v>
      </c>
      <c r="Q967" t="s">
        <v>998</v>
      </c>
    </row>
    <row r="968" spans="1:17" ht="14.25" x14ac:dyDescent="0.2">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v>1272</v>
      </c>
      <c r="P968">
        <v>2544</v>
      </c>
      <c r="Q968" t="s">
        <v>999</v>
      </c>
    </row>
    <row r="969" spans="1:17" ht="14.25" x14ac:dyDescent="0.2">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v>810</v>
      </c>
      <c r="P969">
        <v>3240</v>
      </c>
      <c r="Q969" t="s">
        <v>999</v>
      </c>
    </row>
    <row r="970" spans="1:17" ht="14.25" x14ac:dyDescent="0.2">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v>751</v>
      </c>
      <c r="P970">
        <v>3755</v>
      </c>
      <c r="Q970" t="s">
        <v>1000</v>
      </c>
    </row>
    <row r="971" spans="1:17" ht="14.25" x14ac:dyDescent="0.2">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v>1923</v>
      </c>
      <c r="P971">
        <v>3846</v>
      </c>
      <c r="Q971" t="s">
        <v>1002</v>
      </c>
    </row>
    <row r="972" spans="1:17" ht="14.25" x14ac:dyDescent="0.2">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v>810</v>
      </c>
      <c r="P972">
        <v>2430</v>
      </c>
      <c r="Q972" t="s">
        <v>999</v>
      </c>
    </row>
    <row r="973" spans="1:17" ht="14.25" x14ac:dyDescent="0.2">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v>758</v>
      </c>
      <c r="P973">
        <v>3032</v>
      </c>
      <c r="Q973" t="s">
        <v>997</v>
      </c>
    </row>
    <row r="974" spans="1:17" ht="14.25" x14ac:dyDescent="0.2">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v>1202</v>
      </c>
      <c r="P974">
        <v>6010</v>
      </c>
      <c r="Q974" t="s">
        <v>999</v>
      </c>
    </row>
    <row r="975" spans="1:17" ht="14.25" x14ac:dyDescent="0.2">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v>252</v>
      </c>
      <c r="P975">
        <v>756</v>
      </c>
      <c r="Q975" t="s">
        <v>1002</v>
      </c>
    </row>
    <row r="976" spans="1:17" ht="14.25" x14ac:dyDescent="0.2">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v>758</v>
      </c>
      <c r="P976">
        <v>1516</v>
      </c>
      <c r="Q976" t="s">
        <v>1003</v>
      </c>
    </row>
    <row r="977" spans="1:17" ht="14.25" x14ac:dyDescent="0.2">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v>1272</v>
      </c>
      <c r="P977">
        <v>6360</v>
      </c>
      <c r="Q977" t="s">
        <v>998</v>
      </c>
    </row>
    <row r="978" spans="1:17" ht="14.25" x14ac:dyDescent="0.2">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v>1374</v>
      </c>
      <c r="P978">
        <v>2748</v>
      </c>
      <c r="Q978" t="s">
        <v>999</v>
      </c>
    </row>
    <row r="979" spans="1:17" ht="14.25" x14ac:dyDescent="0.2">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v>758</v>
      </c>
      <c r="P979">
        <v>1516</v>
      </c>
      <c r="Q979" t="s">
        <v>999</v>
      </c>
    </row>
    <row r="980" spans="1:17" ht="14.25" x14ac:dyDescent="0.2">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v>697</v>
      </c>
      <c r="P980">
        <v>2091</v>
      </c>
      <c r="Q980" t="s">
        <v>1001</v>
      </c>
    </row>
    <row r="981" spans="1:17" ht="14.25" x14ac:dyDescent="0.2">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v>1488</v>
      </c>
      <c r="P981">
        <v>1488</v>
      </c>
      <c r="Q981" t="s">
        <v>1000</v>
      </c>
    </row>
    <row r="982" spans="1:17" ht="14.25" x14ac:dyDescent="0.2">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v>1236</v>
      </c>
      <c r="P982">
        <v>4944</v>
      </c>
      <c r="Q982" t="s">
        <v>997</v>
      </c>
    </row>
    <row r="983" spans="1:17" ht="14.25" x14ac:dyDescent="0.2">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v>758</v>
      </c>
      <c r="P983">
        <v>758</v>
      </c>
      <c r="Q983" t="s">
        <v>998</v>
      </c>
    </row>
    <row r="984" spans="1:17" ht="14.25" x14ac:dyDescent="0.2">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v>751</v>
      </c>
      <c r="P984">
        <v>1502</v>
      </c>
      <c r="Q984" t="s">
        <v>998</v>
      </c>
    </row>
    <row r="985" spans="1:17" ht="14.25" x14ac:dyDescent="0.2">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v>1272</v>
      </c>
      <c r="P985">
        <v>6360</v>
      </c>
      <c r="Q985" t="s">
        <v>1000</v>
      </c>
    </row>
    <row r="986" spans="1:17" ht="14.25" x14ac:dyDescent="0.2">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v>2016</v>
      </c>
      <c r="Q986" t="s">
        <v>1002</v>
      </c>
    </row>
    <row r="987" spans="1:17" ht="14.25" x14ac:dyDescent="0.2">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v>1098</v>
      </c>
      <c r="P987">
        <v>4392</v>
      </c>
      <c r="Q987" t="s">
        <v>1001</v>
      </c>
    </row>
    <row r="988" spans="1:17" ht="14.25" x14ac:dyDescent="0.2">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v>1098</v>
      </c>
      <c r="P988">
        <v>1098</v>
      </c>
      <c r="Q988" t="s">
        <v>1003</v>
      </c>
    </row>
    <row r="989" spans="1:17" ht="14.25" x14ac:dyDescent="0.2">
      <c r="A989">
        <v>930</v>
      </c>
      <c r="B989" t="s">
        <v>490</v>
      </c>
      <c r="C989">
        <v>61</v>
      </c>
      <c r="D989">
        <v>3</v>
      </c>
      <c r="E989" s="1">
        <v>45080</v>
      </c>
      <c r="F989" s="2">
        <v>0.66146990740740741</v>
      </c>
      <c r="G989" s="1">
        <v>45084</v>
      </c>
      <c r="H989" s="2">
        <v>0.8203125</v>
      </c>
      <c r="I989" t="s">
        <v>106</v>
      </c>
      <c r="J989" t="s">
        <v>688</v>
      </c>
      <c r="K989" t="s">
        <v>831</v>
      </c>
      <c r="L989">
        <v>15</v>
      </c>
      <c r="M989">
        <v>4</v>
      </c>
      <c r="N989">
        <v>19</v>
      </c>
      <c r="O989">
        <v>810</v>
      </c>
      <c r="P989">
        <v>2430</v>
      </c>
      <c r="Q989" t="s">
        <v>997</v>
      </c>
    </row>
    <row r="990" spans="1:17" ht="14.25" x14ac:dyDescent="0.2">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v>1899</v>
      </c>
      <c r="P990">
        <v>7596</v>
      </c>
      <c r="Q990" t="s">
        <v>997</v>
      </c>
    </row>
    <row r="991" spans="1:17" ht="14.25" x14ac:dyDescent="0.2">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v>1923</v>
      </c>
      <c r="P991">
        <v>1923</v>
      </c>
      <c r="Q991" t="s">
        <v>1000</v>
      </c>
    </row>
    <row r="992" spans="1:17" ht="14.25" x14ac:dyDescent="0.2">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v>1098</v>
      </c>
      <c r="P992">
        <v>1098</v>
      </c>
      <c r="Q992" t="s">
        <v>999</v>
      </c>
    </row>
    <row r="993" spans="1:17" ht="14.25" x14ac:dyDescent="0.2">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v>1923</v>
      </c>
      <c r="P993">
        <v>1923</v>
      </c>
      <c r="Q993" t="s">
        <v>1003</v>
      </c>
    </row>
    <row r="994" spans="1:17" ht="14.25" x14ac:dyDescent="0.2">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v>1899</v>
      </c>
      <c r="P994">
        <v>9495</v>
      </c>
      <c r="Q994" t="s">
        <v>999</v>
      </c>
    </row>
    <row r="995" spans="1:17" ht="14.25" x14ac:dyDescent="0.2">
      <c r="A995">
        <v>970</v>
      </c>
      <c r="B995" t="s">
        <v>122</v>
      </c>
      <c r="C995">
        <v>54</v>
      </c>
      <c r="D995">
        <v>4</v>
      </c>
      <c r="E995" s="1">
        <v>45029</v>
      </c>
      <c r="F995" s="2">
        <v>0.1434375</v>
      </c>
      <c r="G995" s="1">
        <v>45037</v>
      </c>
      <c r="H995" s="2">
        <v>0.90089120370370368</v>
      </c>
      <c r="I995" t="s">
        <v>686</v>
      </c>
      <c r="J995" t="s">
        <v>688</v>
      </c>
      <c r="K995" t="s">
        <v>827</v>
      </c>
      <c r="L995">
        <v>3</v>
      </c>
      <c r="M995">
        <v>8</v>
      </c>
      <c r="N995">
        <v>21</v>
      </c>
      <c r="O995">
        <v>1236</v>
      </c>
      <c r="P995">
        <v>4944</v>
      </c>
      <c r="Q995" t="s">
        <v>1003</v>
      </c>
    </row>
    <row r="996" spans="1:17" ht="14.25" x14ac:dyDescent="0.2">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v>751</v>
      </c>
      <c r="P996">
        <v>1502</v>
      </c>
      <c r="Q996" t="s">
        <v>1000</v>
      </c>
    </row>
    <row r="997" spans="1:17" ht="14.25" x14ac:dyDescent="0.2">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v>1899</v>
      </c>
      <c r="P997">
        <v>3798</v>
      </c>
      <c r="Q997" t="s">
        <v>999</v>
      </c>
    </row>
    <row r="998" spans="1:17" ht="14.25" x14ac:dyDescent="0.2">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v>672</v>
      </c>
      <c r="P998">
        <v>3360</v>
      </c>
      <c r="Q998" t="s">
        <v>1003</v>
      </c>
    </row>
    <row r="999" spans="1:17" ht="14.25" x14ac:dyDescent="0.2">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v>758</v>
      </c>
      <c r="P999">
        <v>1516</v>
      </c>
      <c r="Q999" t="s">
        <v>1000</v>
      </c>
    </row>
    <row r="1000" spans="1:17" ht="14.25" x14ac:dyDescent="0.2">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v>810</v>
      </c>
      <c r="P1000">
        <v>4050</v>
      </c>
      <c r="Q1000" t="s">
        <v>1000</v>
      </c>
    </row>
    <row r="1001" spans="1:17" ht="14.25" x14ac:dyDescent="0.2">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v>6010</v>
      </c>
      <c r="Q1001" t="s">
        <v>997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7B725-F7B4-4858-A0E7-2A3FC3844BBF}">
  <dimension ref="A1:F71"/>
  <sheetViews>
    <sheetView workbookViewId="0"/>
  </sheetViews>
  <sheetFormatPr defaultRowHeight="15" x14ac:dyDescent="0.2"/>
  <cols>
    <col min="1" max="1" width="12.875" customWidth="1"/>
    <col min="2" max="2" width="19" customWidth="1"/>
    <col min="3" max="3" width="15.375" customWidth="1"/>
    <col min="4" max="4" width="7.625" customWidth="1"/>
    <col min="5" max="5" width="15.375" customWidth="1"/>
    <col min="6" max="6" width="67.75" customWidth="1"/>
  </cols>
  <sheetData>
    <row r="1" spans="1:6" ht="14.25" x14ac:dyDescent="0.2">
      <c r="A1" t="s">
        <v>596</v>
      </c>
      <c r="B1" t="s">
        <v>846</v>
      </c>
      <c r="C1" t="s">
        <v>847</v>
      </c>
      <c r="D1" t="s">
        <v>848</v>
      </c>
      <c r="E1" t="s">
        <v>603</v>
      </c>
      <c r="F1" t="s">
        <v>849</v>
      </c>
    </row>
    <row r="2" spans="1:6" ht="14.25" x14ac:dyDescent="0.2">
      <c r="A2">
        <v>1</v>
      </c>
      <c r="B2" t="s">
        <v>850</v>
      </c>
      <c r="C2" t="s">
        <v>851</v>
      </c>
      <c r="D2">
        <v>1935</v>
      </c>
      <c r="E2" t="s">
        <v>689</v>
      </c>
      <c r="F2" t="s">
        <v>852</v>
      </c>
    </row>
    <row r="3" spans="1:6" ht="14.25" x14ac:dyDescent="0.2">
      <c r="A3">
        <v>2</v>
      </c>
      <c r="B3" t="s">
        <v>853</v>
      </c>
      <c r="C3" t="s">
        <v>854</v>
      </c>
      <c r="D3">
        <v>441</v>
      </c>
      <c r="E3" t="s">
        <v>610</v>
      </c>
      <c r="F3" t="s">
        <v>855</v>
      </c>
    </row>
    <row r="4" spans="1:6" ht="14.25" x14ac:dyDescent="0.2">
      <c r="A4">
        <v>3</v>
      </c>
      <c r="B4" t="s">
        <v>856</v>
      </c>
      <c r="C4" t="s">
        <v>857</v>
      </c>
      <c r="D4">
        <v>1534</v>
      </c>
      <c r="E4" t="s">
        <v>610</v>
      </c>
      <c r="F4" t="s">
        <v>858</v>
      </c>
    </row>
    <row r="5" spans="1:6" ht="14.25" x14ac:dyDescent="0.2">
      <c r="A5">
        <v>4</v>
      </c>
      <c r="B5" t="s">
        <v>859</v>
      </c>
      <c r="C5" t="s">
        <v>860</v>
      </c>
      <c r="D5">
        <v>1199</v>
      </c>
      <c r="E5" t="s">
        <v>819</v>
      </c>
      <c r="F5" t="s">
        <v>861</v>
      </c>
    </row>
    <row r="6" spans="1:6" ht="14.25" x14ac:dyDescent="0.2">
      <c r="A6">
        <v>5</v>
      </c>
      <c r="B6" t="s">
        <v>862</v>
      </c>
      <c r="C6" t="s">
        <v>857</v>
      </c>
      <c r="D6">
        <v>1444</v>
      </c>
      <c r="E6" t="s">
        <v>689</v>
      </c>
      <c r="F6" t="s">
        <v>863</v>
      </c>
    </row>
    <row r="7" spans="1:6" ht="14.25" x14ac:dyDescent="0.2">
      <c r="A7">
        <v>6</v>
      </c>
      <c r="B7" t="s">
        <v>864</v>
      </c>
      <c r="C7" t="s">
        <v>865</v>
      </c>
      <c r="D7">
        <v>1112</v>
      </c>
      <c r="E7" t="s">
        <v>691</v>
      </c>
      <c r="F7" t="s">
        <v>866</v>
      </c>
    </row>
    <row r="8" spans="1:6" ht="14.25" x14ac:dyDescent="0.2">
      <c r="A8">
        <v>7</v>
      </c>
      <c r="B8" t="s">
        <v>867</v>
      </c>
      <c r="C8" t="s">
        <v>851</v>
      </c>
      <c r="D8">
        <v>409</v>
      </c>
      <c r="E8" t="s">
        <v>691</v>
      </c>
      <c r="F8" t="s">
        <v>868</v>
      </c>
    </row>
    <row r="9" spans="1:6" ht="14.25" x14ac:dyDescent="0.2">
      <c r="A9">
        <v>8</v>
      </c>
      <c r="B9" t="s">
        <v>869</v>
      </c>
      <c r="C9" t="s">
        <v>860</v>
      </c>
      <c r="D9">
        <v>252</v>
      </c>
      <c r="E9" t="s">
        <v>688</v>
      </c>
      <c r="F9" t="s">
        <v>870</v>
      </c>
    </row>
    <row r="10" spans="1:6" ht="14.25" x14ac:dyDescent="0.2">
      <c r="A10">
        <v>9</v>
      </c>
      <c r="B10" t="s">
        <v>871</v>
      </c>
      <c r="C10" t="s">
        <v>857</v>
      </c>
      <c r="D10">
        <v>1605</v>
      </c>
      <c r="E10" t="s">
        <v>784</v>
      </c>
      <c r="F10" t="s">
        <v>872</v>
      </c>
    </row>
    <row r="11" spans="1:6" ht="14.25" x14ac:dyDescent="0.2">
      <c r="A11">
        <v>10</v>
      </c>
      <c r="B11" t="s">
        <v>873</v>
      </c>
      <c r="C11" t="s">
        <v>865</v>
      </c>
      <c r="D11">
        <v>259</v>
      </c>
      <c r="E11" t="s">
        <v>697</v>
      </c>
      <c r="F11" t="s">
        <v>874</v>
      </c>
    </row>
    <row r="12" spans="1:6" ht="14.25" x14ac:dyDescent="0.2">
      <c r="A12">
        <v>11</v>
      </c>
      <c r="B12" t="s">
        <v>875</v>
      </c>
      <c r="C12" t="s">
        <v>876</v>
      </c>
      <c r="D12">
        <v>1096</v>
      </c>
      <c r="E12" t="s">
        <v>610</v>
      </c>
      <c r="F12" t="s">
        <v>877</v>
      </c>
    </row>
    <row r="13" spans="1:6" ht="14.25" x14ac:dyDescent="0.2">
      <c r="A13">
        <v>12</v>
      </c>
      <c r="B13" t="s">
        <v>878</v>
      </c>
      <c r="C13" t="s">
        <v>854</v>
      </c>
      <c r="D13">
        <v>672</v>
      </c>
      <c r="E13" t="s">
        <v>688</v>
      </c>
      <c r="F13" t="s">
        <v>879</v>
      </c>
    </row>
    <row r="14" spans="1:6" ht="14.25" x14ac:dyDescent="0.2">
      <c r="A14">
        <v>13</v>
      </c>
      <c r="B14" t="s">
        <v>880</v>
      </c>
      <c r="C14" t="s">
        <v>876</v>
      </c>
      <c r="D14">
        <v>1141</v>
      </c>
      <c r="E14" t="s">
        <v>691</v>
      </c>
      <c r="F14" t="s">
        <v>881</v>
      </c>
    </row>
    <row r="15" spans="1:6" ht="14.25" x14ac:dyDescent="0.2">
      <c r="A15">
        <v>14</v>
      </c>
      <c r="B15" t="s">
        <v>882</v>
      </c>
      <c r="C15" t="s">
        <v>857</v>
      </c>
      <c r="D15">
        <v>1915</v>
      </c>
      <c r="E15" t="s">
        <v>697</v>
      </c>
      <c r="F15" t="s">
        <v>883</v>
      </c>
    </row>
    <row r="16" spans="1:6" ht="14.25" x14ac:dyDescent="0.2">
      <c r="A16">
        <v>15</v>
      </c>
      <c r="B16" t="s">
        <v>884</v>
      </c>
      <c r="C16" t="s">
        <v>784</v>
      </c>
      <c r="D16">
        <v>1488</v>
      </c>
      <c r="E16" t="s">
        <v>688</v>
      </c>
      <c r="F16" t="s">
        <v>885</v>
      </c>
    </row>
    <row r="17" spans="1:6" ht="14.25" x14ac:dyDescent="0.2">
      <c r="A17">
        <v>16</v>
      </c>
      <c r="B17" t="s">
        <v>886</v>
      </c>
      <c r="C17" t="s">
        <v>860</v>
      </c>
      <c r="D17">
        <v>1721</v>
      </c>
      <c r="E17" t="s">
        <v>691</v>
      </c>
      <c r="F17" t="s">
        <v>887</v>
      </c>
    </row>
    <row r="18" spans="1:6" ht="14.25" x14ac:dyDescent="0.2">
      <c r="A18">
        <v>17</v>
      </c>
      <c r="B18" t="s">
        <v>888</v>
      </c>
      <c r="C18" t="s">
        <v>851</v>
      </c>
      <c r="D18">
        <v>1899</v>
      </c>
      <c r="E18" t="s">
        <v>688</v>
      </c>
      <c r="F18" t="s">
        <v>889</v>
      </c>
    </row>
    <row r="19" spans="1:6" ht="14.25" x14ac:dyDescent="0.2">
      <c r="A19">
        <v>18</v>
      </c>
      <c r="B19" t="s">
        <v>890</v>
      </c>
      <c r="C19" t="s">
        <v>854</v>
      </c>
      <c r="D19">
        <v>781</v>
      </c>
      <c r="E19" t="s">
        <v>697</v>
      </c>
      <c r="F19" t="s">
        <v>891</v>
      </c>
    </row>
    <row r="20" spans="1:6" ht="14.25" x14ac:dyDescent="0.2">
      <c r="A20">
        <v>19</v>
      </c>
      <c r="B20" t="s">
        <v>892</v>
      </c>
      <c r="C20" t="s">
        <v>876</v>
      </c>
      <c r="D20">
        <v>1234</v>
      </c>
      <c r="E20" t="s">
        <v>610</v>
      </c>
      <c r="F20" t="s">
        <v>893</v>
      </c>
    </row>
    <row r="21" spans="1:6" ht="14.25" x14ac:dyDescent="0.2">
      <c r="A21">
        <v>20</v>
      </c>
      <c r="B21" t="s">
        <v>894</v>
      </c>
      <c r="C21" t="s">
        <v>857</v>
      </c>
      <c r="D21">
        <v>697</v>
      </c>
      <c r="E21" t="s">
        <v>688</v>
      </c>
      <c r="F21" t="s">
        <v>895</v>
      </c>
    </row>
    <row r="22" spans="1:6" ht="14.25" x14ac:dyDescent="0.2">
      <c r="A22">
        <v>21</v>
      </c>
      <c r="B22" t="s">
        <v>896</v>
      </c>
      <c r="C22" t="s">
        <v>857</v>
      </c>
      <c r="D22">
        <v>1561</v>
      </c>
      <c r="E22" t="s">
        <v>784</v>
      </c>
      <c r="F22" t="s">
        <v>897</v>
      </c>
    </row>
    <row r="23" spans="1:6" ht="14.25" x14ac:dyDescent="0.2">
      <c r="A23">
        <v>22</v>
      </c>
      <c r="B23" t="s">
        <v>898</v>
      </c>
      <c r="C23" t="s">
        <v>851</v>
      </c>
      <c r="D23">
        <v>1639</v>
      </c>
      <c r="E23" t="s">
        <v>689</v>
      </c>
      <c r="F23" t="s">
        <v>899</v>
      </c>
    </row>
    <row r="24" spans="1:6" ht="14.25" x14ac:dyDescent="0.2">
      <c r="A24">
        <v>23</v>
      </c>
      <c r="B24" t="s">
        <v>900</v>
      </c>
      <c r="C24" t="s">
        <v>860</v>
      </c>
      <c r="D24">
        <v>1098</v>
      </c>
      <c r="E24" t="s">
        <v>688</v>
      </c>
      <c r="F24" t="s">
        <v>901</v>
      </c>
    </row>
    <row r="25" spans="1:6" ht="14.25" x14ac:dyDescent="0.2">
      <c r="A25">
        <v>24</v>
      </c>
      <c r="B25" t="s">
        <v>902</v>
      </c>
      <c r="C25" t="s">
        <v>876</v>
      </c>
      <c r="D25">
        <v>535</v>
      </c>
      <c r="E25" t="s">
        <v>697</v>
      </c>
      <c r="F25" t="s">
        <v>903</v>
      </c>
    </row>
    <row r="26" spans="1:6" ht="14.25" x14ac:dyDescent="0.2">
      <c r="A26">
        <v>25</v>
      </c>
      <c r="B26" t="s">
        <v>904</v>
      </c>
      <c r="C26" t="s">
        <v>854</v>
      </c>
      <c r="D26">
        <v>1202</v>
      </c>
      <c r="E26" t="s">
        <v>688</v>
      </c>
      <c r="F26" t="s">
        <v>905</v>
      </c>
    </row>
    <row r="27" spans="1:6" ht="14.25" x14ac:dyDescent="0.2">
      <c r="A27">
        <v>26</v>
      </c>
      <c r="B27" t="s">
        <v>906</v>
      </c>
      <c r="C27" t="s">
        <v>857</v>
      </c>
      <c r="D27">
        <v>289</v>
      </c>
      <c r="E27" t="s">
        <v>691</v>
      </c>
      <c r="F27" t="s">
        <v>907</v>
      </c>
    </row>
    <row r="28" spans="1:6" ht="14.25" x14ac:dyDescent="0.2">
      <c r="A28">
        <v>27</v>
      </c>
      <c r="B28" t="s">
        <v>908</v>
      </c>
      <c r="C28" t="s">
        <v>865</v>
      </c>
      <c r="D28">
        <v>548</v>
      </c>
      <c r="E28" t="s">
        <v>784</v>
      </c>
      <c r="F28" t="s">
        <v>909</v>
      </c>
    </row>
    <row r="29" spans="1:6" ht="14.25" x14ac:dyDescent="0.2">
      <c r="A29">
        <v>28</v>
      </c>
      <c r="B29" t="s">
        <v>910</v>
      </c>
      <c r="C29" t="s">
        <v>860</v>
      </c>
      <c r="D29">
        <v>1778</v>
      </c>
      <c r="E29" t="s">
        <v>784</v>
      </c>
      <c r="F29" t="s">
        <v>911</v>
      </c>
    </row>
    <row r="30" spans="1:6" ht="14.25" x14ac:dyDescent="0.2">
      <c r="A30">
        <v>29</v>
      </c>
      <c r="B30" t="s">
        <v>912</v>
      </c>
      <c r="C30" t="s">
        <v>857</v>
      </c>
      <c r="D30">
        <v>1252</v>
      </c>
      <c r="E30" t="s">
        <v>691</v>
      </c>
      <c r="F30" t="s">
        <v>913</v>
      </c>
    </row>
    <row r="31" spans="1:6" ht="14.25" x14ac:dyDescent="0.2">
      <c r="A31">
        <v>30</v>
      </c>
      <c r="B31" t="s">
        <v>914</v>
      </c>
      <c r="C31" t="s">
        <v>857</v>
      </c>
      <c r="D31">
        <v>751</v>
      </c>
      <c r="E31" t="s">
        <v>688</v>
      </c>
      <c r="F31" t="s">
        <v>915</v>
      </c>
    </row>
    <row r="32" spans="1:6" ht="14.25" x14ac:dyDescent="0.2">
      <c r="A32">
        <v>31</v>
      </c>
      <c r="B32" t="s">
        <v>916</v>
      </c>
      <c r="C32" t="s">
        <v>857</v>
      </c>
      <c r="D32">
        <v>1804</v>
      </c>
      <c r="E32" t="s">
        <v>689</v>
      </c>
      <c r="F32" t="s">
        <v>917</v>
      </c>
    </row>
    <row r="33" spans="1:6" ht="14.25" x14ac:dyDescent="0.2">
      <c r="A33">
        <v>32</v>
      </c>
      <c r="B33" t="s">
        <v>918</v>
      </c>
      <c r="C33" t="s">
        <v>851</v>
      </c>
      <c r="D33">
        <v>1792</v>
      </c>
      <c r="E33" t="s">
        <v>697</v>
      </c>
      <c r="F33" t="s">
        <v>919</v>
      </c>
    </row>
    <row r="34" spans="1:6" ht="14.25" x14ac:dyDescent="0.2">
      <c r="A34">
        <v>33</v>
      </c>
      <c r="B34" t="s">
        <v>920</v>
      </c>
      <c r="C34" t="s">
        <v>857</v>
      </c>
      <c r="D34">
        <v>314</v>
      </c>
      <c r="E34" t="s">
        <v>610</v>
      </c>
      <c r="F34" t="s">
        <v>921</v>
      </c>
    </row>
    <row r="35" spans="1:6" ht="14.25" x14ac:dyDescent="0.2">
      <c r="A35">
        <v>34</v>
      </c>
      <c r="B35" t="s">
        <v>922</v>
      </c>
      <c r="C35" t="s">
        <v>851</v>
      </c>
      <c r="D35">
        <v>1335</v>
      </c>
      <c r="E35" t="s">
        <v>784</v>
      </c>
      <c r="F35" t="s">
        <v>923</v>
      </c>
    </row>
    <row r="36" spans="1:6" ht="14.25" x14ac:dyDescent="0.2">
      <c r="A36">
        <v>35</v>
      </c>
      <c r="B36" t="s">
        <v>924</v>
      </c>
      <c r="C36" t="s">
        <v>857</v>
      </c>
      <c r="D36">
        <v>1865</v>
      </c>
      <c r="E36" t="s">
        <v>691</v>
      </c>
      <c r="F36" t="s">
        <v>925</v>
      </c>
    </row>
    <row r="37" spans="1:6" ht="14.25" x14ac:dyDescent="0.2">
      <c r="A37">
        <v>36</v>
      </c>
      <c r="B37" t="s">
        <v>926</v>
      </c>
      <c r="C37" t="s">
        <v>854</v>
      </c>
      <c r="D37">
        <v>203</v>
      </c>
      <c r="E37" t="s">
        <v>697</v>
      </c>
      <c r="F37" t="s">
        <v>927</v>
      </c>
    </row>
    <row r="38" spans="1:6" ht="14.25" x14ac:dyDescent="0.2">
      <c r="A38">
        <v>37</v>
      </c>
      <c r="B38" t="s">
        <v>928</v>
      </c>
      <c r="C38" t="s">
        <v>857</v>
      </c>
      <c r="D38">
        <v>1428</v>
      </c>
      <c r="E38" t="s">
        <v>819</v>
      </c>
      <c r="F38" t="s">
        <v>929</v>
      </c>
    </row>
    <row r="39" spans="1:6" ht="14.25" x14ac:dyDescent="0.2">
      <c r="A39">
        <v>38</v>
      </c>
      <c r="B39" t="s">
        <v>930</v>
      </c>
      <c r="C39" t="s">
        <v>865</v>
      </c>
      <c r="D39">
        <v>562</v>
      </c>
      <c r="E39" t="s">
        <v>697</v>
      </c>
      <c r="F39" t="s">
        <v>931</v>
      </c>
    </row>
    <row r="40" spans="1:6" ht="14.25" x14ac:dyDescent="0.2">
      <c r="A40">
        <v>39</v>
      </c>
      <c r="B40" t="s">
        <v>932</v>
      </c>
      <c r="C40" t="s">
        <v>876</v>
      </c>
      <c r="D40">
        <v>387</v>
      </c>
      <c r="E40" t="s">
        <v>689</v>
      </c>
      <c r="F40" t="s">
        <v>933</v>
      </c>
    </row>
    <row r="41" spans="1:6" ht="14.25" x14ac:dyDescent="0.2">
      <c r="A41">
        <v>40</v>
      </c>
      <c r="B41" t="s">
        <v>934</v>
      </c>
      <c r="C41" t="s">
        <v>860</v>
      </c>
      <c r="D41">
        <v>1923</v>
      </c>
      <c r="E41" t="s">
        <v>688</v>
      </c>
      <c r="F41" t="s">
        <v>935</v>
      </c>
    </row>
    <row r="42" spans="1:6" ht="14.25" x14ac:dyDescent="0.2">
      <c r="A42">
        <v>41</v>
      </c>
      <c r="B42" t="s">
        <v>936</v>
      </c>
      <c r="C42" t="s">
        <v>860</v>
      </c>
      <c r="D42">
        <v>1977</v>
      </c>
      <c r="E42" t="s">
        <v>819</v>
      </c>
      <c r="F42" t="s">
        <v>937</v>
      </c>
    </row>
    <row r="43" spans="1:6" ht="14.25" x14ac:dyDescent="0.2">
      <c r="A43">
        <v>42</v>
      </c>
      <c r="B43" t="s">
        <v>938</v>
      </c>
      <c r="C43" t="s">
        <v>860</v>
      </c>
      <c r="D43">
        <v>1744</v>
      </c>
      <c r="E43" t="s">
        <v>689</v>
      </c>
      <c r="F43" t="s">
        <v>939</v>
      </c>
    </row>
    <row r="44" spans="1:6" ht="14.25" x14ac:dyDescent="0.2">
      <c r="A44">
        <v>43</v>
      </c>
      <c r="B44" t="s">
        <v>940</v>
      </c>
      <c r="C44" t="s">
        <v>784</v>
      </c>
      <c r="D44">
        <v>750</v>
      </c>
      <c r="E44" t="s">
        <v>819</v>
      </c>
      <c r="F44" t="s">
        <v>941</v>
      </c>
    </row>
    <row r="45" spans="1:6" ht="14.25" x14ac:dyDescent="0.2">
      <c r="A45">
        <v>44</v>
      </c>
      <c r="B45" t="s">
        <v>942</v>
      </c>
      <c r="C45" t="s">
        <v>854</v>
      </c>
      <c r="D45">
        <v>794</v>
      </c>
      <c r="E45" t="s">
        <v>819</v>
      </c>
      <c r="F45" t="s">
        <v>943</v>
      </c>
    </row>
    <row r="46" spans="1:6" ht="14.25" x14ac:dyDescent="0.2">
      <c r="A46">
        <v>45</v>
      </c>
      <c r="B46" t="s">
        <v>944</v>
      </c>
      <c r="C46" t="s">
        <v>784</v>
      </c>
      <c r="D46">
        <v>722</v>
      </c>
      <c r="E46" t="s">
        <v>697</v>
      </c>
      <c r="F46" t="s">
        <v>945</v>
      </c>
    </row>
    <row r="47" spans="1:6" ht="14.25" x14ac:dyDescent="0.2">
      <c r="A47">
        <v>46</v>
      </c>
      <c r="B47" t="s">
        <v>946</v>
      </c>
      <c r="C47" t="s">
        <v>865</v>
      </c>
      <c r="D47">
        <v>758</v>
      </c>
      <c r="E47" t="s">
        <v>688</v>
      </c>
      <c r="F47" t="s">
        <v>947</v>
      </c>
    </row>
    <row r="48" spans="1:6" ht="14.25" x14ac:dyDescent="0.2">
      <c r="A48">
        <v>47</v>
      </c>
      <c r="B48" t="s">
        <v>948</v>
      </c>
      <c r="C48" t="s">
        <v>857</v>
      </c>
      <c r="D48">
        <v>1638</v>
      </c>
      <c r="E48" t="s">
        <v>691</v>
      </c>
      <c r="F48" t="s">
        <v>949</v>
      </c>
    </row>
    <row r="49" spans="1:6" ht="14.25" x14ac:dyDescent="0.2">
      <c r="A49">
        <v>48</v>
      </c>
      <c r="B49" t="s">
        <v>950</v>
      </c>
      <c r="C49" t="s">
        <v>857</v>
      </c>
      <c r="D49">
        <v>433</v>
      </c>
      <c r="E49" t="s">
        <v>819</v>
      </c>
      <c r="F49" t="s">
        <v>951</v>
      </c>
    </row>
    <row r="50" spans="1:6" ht="14.25" x14ac:dyDescent="0.2">
      <c r="A50">
        <v>49</v>
      </c>
      <c r="B50" t="s">
        <v>952</v>
      </c>
      <c r="C50" t="s">
        <v>857</v>
      </c>
      <c r="D50">
        <v>903</v>
      </c>
      <c r="E50" t="s">
        <v>610</v>
      </c>
      <c r="F50" t="s">
        <v>953</v>
      </c>
    </row>
    <row r="51" spans="1:6" ht="14.25" x14ac:dyDescent="0.2">
      <c r="A51">
        <v>50</v>
      </c>
      <c r="B51" t="s">
        <v>954</v>
      </c>
      <c r="C51" t="s">
        <v>854</v>
      </c>
      <c r="D51">
        <v>422</v>
      </c>
      <c r="E51" t="s">
        <v>691</v>
      </c>
      <c r="F51" t="s">
        <v>955</v>
      </c>
    </row>
    <row r="52" spans="1:6" ht="14.25" x14ac:dyDescent="0.2">
      <c r="A52">
        <v>51</v>
      </c>
      <c r="B52" t="s">
        <v>956</v>
      </c>
      <c r="C52" t="s">
        <v>851</v>
      </c>
      <c r="D52">
        <v>1084</v>
      </c>
      <c r="E52" t="s">
        <v>689</v>
      </c>
      <c r="F52" t="s">
        <v>957</v>
      </c>
    </row>
    <row r="53" spans="1:6" ht="14.25" x14ac:dyDescent="0.2">
      <c r="A53">
        <v>52</v>
      </c>
      <c r="B53" t="s">
        <v>958</v>
      </c>
      <c r="C53" t="s">
        <v>784</v>
      </c>
      <c r="D53">
        <v>236</v>
      </c>
      <c r="E53" t="s">
        <v>610</v>
      </c>
      <c r="F53" t="s">
        <v>959</v>
      </c>
    </row>
    <row r="54" spans="1:6" ht="14.25" x14ac:dyDescent="0.2">
      <c r="A54">
        <v>53</v>
      </c>
      <c r="B54" t="s">
        <v>960</v>
      </c>
      <c r="C54" t="s">
        <v>860</v>
      </c>
      <c r="D54">
        <v>1672</v>
      </c>
      <c r="E54" t="s">
        <v>784</v>
      </c>
      <c r="F54" t="s">
        <v>961</v>
      </c>
    </row>
    <row r="55" spans="1:6" ht="14.25" x14ac:dyDescent="0.2">
      <c r="A55">
        <v>54</v>
      </c>
      <c r="B55" t="s">
        <v>962</v>
      </c>
      <c r="C55" t="s">
        <v>865</v>
      </c>
      <c r="D55">
        <v>1236</v>
      </c>
      <c r="E55" t="s">
        <v>688</v>
      </c>
      <c r="F55" t="s">
        <v>963</v>
      </c>
    </row>
    <row r="56" spans="1:6" ht="14.25" x14ac:dyDescent="0.2">
      <c r="A56">
        <v>55</v>
      </c>
      <c r="B56" t="s">
        <v>964</v>
      </c>
      <c r="C56" t="s">
        <v>851</v>
      </c>
      <c r="D56">
        <v>1904</v>
      </c>
      <c r="E56" t="s">
        <v>784</v>
      </c>
      <c r="F56" t="s">
        <v>965</v>
      </c>
    </row>
    <row r="57" spans="1:6" ht="14.25" x14ac:dyDescent="0.2">
      <c r="A57">
        <v>56</v>
      </c>
      <c r="B57" t="s">
        <v>896</v>
      </c>
      <c r="C57" t="s">
        <v>784</v>
      </c>
      <c r="D57">
        <v>1272</v>
      </c>
      <c r="E57" t="s">
        <v>688</v>
      </c>
      <c r="F57" t="s">
        <v>966</v>
      </c>
    </row>
    <row r="58" spans="1:6" ht="14.25" x14ac:dyDescent="0.2">
      <c r="A58">
        <v>57</v>
      </c>
      <c r="B58" t="s">
        <v>967</v>
      </c>
      <c r="C58" t="s">
        <v>857</v>
      </c>
      <c r="D58">
        <v>1582</v>
      </c>
      <c r="E58" t="s">
        <v>697</v>
      </c>
      <c r="F58" t="s">
        <v>968</v>
      </c>
    </row>
    <row r="59" spans="1:6" ht="14.25" x14ac:dyDescent="0.2">
      <c r="A59">
        <v>58</v>
      </c>
      <c r="B59" t="s">
        <v>969</v>
      </c>
      <c r="C59" t="s">
        <v>865</v>
      </c>
      <c r="D59">
        <v>1492</v>
      </c>
      <c r="E59" t="s">
        <v>610</v>
      </c>
      <c r="F59" t="s">
        <v>970</v>
      </c>
    </row>
    <row r="60" spans="1:6" ht="14.25" x14ac:dyDescent="0.2">
      <c r="A60">
        <v>59</v>
      </c>
      <c r="B60" t="s">
        <v>971</v>
      </c>
      <c r="C60" t="s">
        <v>865</v>
      </c>
      <c r="D60">
        <v>811</v>
      </c>
      <c r="E60" t="s">
        <v>784</v>
      </c>
      <c r="F60" t="s">
        <v>972</v>
      </c>
    </row>
    <row r="61" spans="1:6" ht="14.25" x14ac:dyDescent="0.2">
      <c r="A61">
        <v>60</v>
      </c>
      <c r="B61" t="s">
        <v>973</v>
      </c>
      <c r="C61" t="s">
        <v>860</v>
      </c>
      <c r="D61">
        <v>827</v>
      </c>
      <c r="E61" t="s">
        <v>819</v>
      </c>
      <c r="F61" t="s">
        <v>974</v>
      </c>
    </row>
    <row r="62" spans="1:6" ht="14.25" x14ac:dyDescent="0.2">
      <c r="A62">
        <v>61</v>
      </c>
      <c r="B62" t="s">
        <v>975</v>
      </c>
      <c r="C62" t="s">
        <v>854</v>
      </c>
      <c r="D62">
        <v>810</v>
      </c>
      <c r="E62" t="s">
        <v>688</v>
      </c>
      <c r="F62" t="s">
        <v>976</v>
      </c>
    </row>
    <row r="63" spans="1:6" ht="14.25" x14ac:dyDescent="0.2">
      <c r="A63">
        <v>62</v>
      </c>
      <c r="B63" t="s">
        <v>977</v>
      </c>
      <c r="C63" t="s">
        <v>857</v>
      </c>
      <c r="D63">
        <v>1356</v>
      </c>
      <c r="E63" t="s">
        <v>691</v>
      </c>
      <c r="F63" t="s">
        <v>978</v>
      </c>
    </row>
    <row r="64" spans="1:6" ht="14.25" x14ac:dyDescent="0.2">
      <c r="A64">
        <v>63</v>
      </c>
      <c r="B64" t="s">
        <v>979</v>
      </c>
      <c r="C64" t="s">
        <v>860</v>
      </c>
      <c r="D64">
        <v>1348</v>
      </c>
      <c r="E64" t="s">
        <v>689</v>
      </c>
      <c r="F64" t="s">
        <v>980</v>
      </c>
    </row>
    <row r="65" spans="1:6" ht="14.25" x14ac:dyDescent="0.2">
      <c r="A65">
        <v>64</v>
      </c>
      <c r="B65" t="s">
        <v>981</v>
      </c>
      <c r="C65" t="s">
        <v>851</v>
      </c>
      <c r="D65">
        <v>1878</v>
      </c>
      <c r="E65" t="s">
        <v>784</v>
      </c>
      <c r="F65" t="s">
        <v>982</v>
      </c>
    </row>
    <row r="66" spans="1:6" ht="14.25" x14ac:dyDescent="0.2">
      <c r="A66">
        <v>65</v>
      </c>
      <c r="B66" t="s">
        <v>983</v>
      </c>
      <c r="C66" t="s">
        <v>784</v>
      </c>
      <c r="D66">
        <v>1895</v>
      </c>
      <c r="E66" t="s">
        <v>689</v>
      </c>
      <c r="F66" t="s">
        <v>984</v>
      </c>
    </row>
    <row r="67" spans="1:6" ht="14.25" x14ac:dyDescent="0.2">
      <c r="A67">
        <v>66</v>
      </c>
      <c r="B67" t="s">
        <v>985</v>
      </c>
      <c r="C67" t="s">
        <v>857</v>
      </c>
      <c r="D67">
        <v>610</v>
      </c>
      <c r="E67" t="s">
        <v>691</v>
      </c>
      <c r="F67" t="s">
        <v>986</v>
      </c>
    </row>
    <row r="68" spans="1:6" ht="14.25" x14ac:dyDescent="0.2">
      <c r="A68">
        <v>67</v>
      </c>
      <c r="B68" t="s">
        <v>987</v>
      </c>
      <c r="C68" t="s">
        <v>784</v>
      </c>
      <c r="D68">
        <v>1374</v>
      </c>
      <c r="E68" t="s">
        <v>688</v>
      </c>
      <c r="F68" t="s">
        <v>988</v>
      </c>
    </row>
    <row r="69" spans="1:6" ht="14.25" x14ac:dyDescent="0.2">
      <c r="A69">
        <v>68</v>
      </c>
      <c r="B69" t="s">
        <v>989</v>
      </c>
      <c r="C69" t="s">
        <v>851</v>
      </c>
      <c r="D69">
        <v>597</v>
      </c>
      <c r="E69" t="s">
        <v>610</v>
      </c>
      <c r="F69" t="s">
        <v>990</v>
      </c>
    </row>
    <row r="70" spans="1:6" ht="14.25" x14ac:dyDescent="0.2">
      <c r="A70">
        <v>69</v>
      </c>
      <c r="B70" t="s">
        <v>991</v>
      </c>
      <c r="C70" t="s">
        <v>865</v>
      </c>
      <c r="D70">
        <v>998</v>
      </c>
      <c r="E70" t="s">
        <v>691</v>
      </c>
      <c r="F70" t="s">
        <v>992</v>
      </c>
    </row>
    <row r="71" spans="1:6" ht="14.25" x14ac:dyDescent="0.2">
      <c r="A71">
        <v>70</v>
      </c>
      <c r="B71" t="s">
        <v>983</v>
      </c>
      <c r="C71" t="s">
        <v>860</v>
      </c>
      <c r="D71">
        <v>866</v>
      </c>
      <c r="E71" t="s">
        <v>697</v>
      </c>
      <c r="F71" t="s">
        <v>993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56F92-A749-467B-B187-EE76F31AB4C4}">
  <dimension ref="B5:J59"/>
  <sheetViews>
    <sheetView topLeftCell="A4" workbookViewId="0">
      <selection activeCell="I13" sqref="I13:J19"/>
      <pivotSelection pane="bottomRight" showHeader="1" extendable="1" axis="axisRow" max="8" activeRow="12" activeCol="8" previousRow="18" previousCol="8" click="1" r:id="rId10">
        <pivotArea dataOnly="0" axis="axisRow" fieldPosition="0">
          <references count="1">
            <reference field="2" count="7">
              <x v="0"/>
              <x v="1"/>
              <x v="2"/>
              <x v="3"/>
              <x v="4"/>
              <x v="5"/>
              <x v="6"/>
            </reference>
          </references>
        </pivotArea>
      </pivotSelection>
    </sheetView>
  </sheetViews>
  <sheetFormatPr defaultRowHeight="14.25" x14ac:dyDescent="0.2"/>
  <cols>
    <col min="2" max="2" width="13.5" bestFit="1" customWidth="1"/>
    <col min="3" max="3" width="13.25" bestFit="1" customWidth="1"/>
    <col min="4" max="5" width="11" customWidth="1"/>
    <col min="6" max="6" width="13.25" bestFit="1" customWidth="1"/>
    <col min="7" max="7" width="11.5" bestFit="1" customWidth="1"/>
    <col min="8" max="8" width="26.125" bestFit="1" customWidth="1"/>
    <col min="9" max="9" width="13.5" bestFit="1" customWidth="1"/>
    <col min="10" max="10" width="13.25" bestFit="1" customWidth="1"/>
    <col min="11" max="11" width="11" customWidth="1"/>
    <col min="12" max="12" width="9.75" bestFit="1" customWidth="1"/>
    <col min="13" max="13" width="8.875" bestFit="1" customWidth="1"/>
    <col min="14" max="26" width="9.75" bestFit="1" customWidth="1"/>
    <col min="27" max="27" width="11.125" bestFit="1" customWidth="1"/>
  </cols>
  <sheetData>
    <row r="5" spans="2:10" x14ac:dyDescent="0.2">
      <c r="B5" s="3" t="s">
        <v>994</v>
      </c>
      <c r="C5" t="s">
        <v>1005</v>
      </c>
      <c r="F5" t="s">
        <v>1005</v>
      </c>
      <c r="H5" t="s">
        <v>1006</v>
      </c>
    </row>
    <row r="6" spans="2:10" x14ac:dyDescent="0.2">
      <c r="B6" s="4" t="s">
        <v>832</v>
      </c>
      <c r="C6" s="6">
        <v>95468</v>
      </c>
      <c r="F6" s="6">
        <v>3520984</v>
      </c>
      <c r="H6" s="5">
        <v>5.53</v>
      </c>
    </row>
    <row r="7" spans="2:10" x14ac:dyDescent="0.2">
      <c r="B7" s="4" t="s">
        <v>611</v>
      </c>
      <c r="C7" s="6">
        <v>704509</v>
      </c>
    </row>
    <row r="8" spans="2:10" x14ac:dyDescent="0.2">
      <c r="B8" s="4" t="s">
        <v>737</v>
      </c>
      <c r="C8" s="6">
        <v>511823</v>
      </c>
      <c r="F8" s="3" t="s">
        <v>994</v>
      </c>
      <c r="G8" t="s">
        <v>1005</v>
      </c>
    </row>
    <row r="9" spans="2:10" x14ac:dyDescent="0.2">
      <c r="B9" s="4" t="s">
        <v>827</v>
      </c>
      <c r="C9" s="6">
        <v>140393</v>
      </c>
      <c r="F9" s="4" t="s">
        <v>850</v>
      </c>
      <c r="G9" s="6">
        <v>121905</v>
      </c>
      <c r="I9">
        <f>CORREL(Orders[Quantity],Orders[Diff_order_delivery])</f>
        <v>3.4781737193018245E-3</v>
      </c>
    </row>
    <row r="10" spans="2:10" x14ac:dyDescent="0.2">
      <c r="B10" s="4" t="s">
        <v>830</v>
      </c>
      <c r="C10" s="6">
        <v>150346</v>
      </c>
      <c r="F10" s="4" t="s">
        <v>896</v>
      </c>
      <c r="G10" s="6">
        <v>114476</v>
      </c>
    </row>
    <row r="11" spans="2:10" x14ac:dyDescent="0.2">
      <c r="B11" s="4" t="s">
        <v>831</v>
      </c>
      <c r="C11" s="6">
        <v>157913</v>
      </c>
      <c r="F11" s="4" t="s">
        <v>964</v>
      </c>
      <c r="G11" s="6">
        <v>106624</v>
      </c>
    </row>
    <row r="12" spans="2:10" x14ac:dyDescent="0.2">
      <c r="B12" s="4" t="s">
        <v>829</v>
      </c>
      <c r="C12" s="6">
        <v>135826</v>
      </c>
      <c r="F12" s="4" t="s">
        <v>948</v>
      </c>
      <c r="G12" s="6">
        <v>101556</v>
      </c>
      <c r="I12" s="3" t="s">
        <v>994</v>
      </c>
      <c r="J12" t="s">
        <v>1005</v>
      </c>
    </row>
    <row r="13" spans="2:10" x14ac:dyDescent="0.2">
      <c r="B13" s="4" t="s">
        <v>785</v>
      </c>
      <c r="C13" s="6">
        <v>737389</v>
      </c>
      <c r="F13" s="4" t="s">
        <v>882</v>
      </c>
      <c r="G13" s="6">
        <v>97665</v>
      </c>
      <c r="I13" s="4" t="s">
        <v>688</v>
      </c>
      <c r="J13" s="6">
        <v>674634</v>
      </c>
    </row>
    <row r="14" spans="2:10" x14ac:dyDescent="0.2">
      <c r="B14" s="4" t="s">
        <v>833</v>
      </c>
      <c r="C14" s="6">
        <v>136938</v>
      </c>
      <c r="F14" s="4" t="s">
        <v>995</v>
      </c>
      <c r="G14" s="6">
        <v>542226</v>
      </c>
      <c r="I14" s="4" t="s">
        <v>784</v>
      </c>
      <c r="J14" s="6">
        <v>631585</v>
      </c>
    </row>
    <row r="15" spans="2:10" x14ac:dyDescent="0.2">
      <c r="B15" s="4" t="s">
        <v>835</v>
      </c>
      <c r="C15" s="6">
        <v>151619</v>
      </c>
      <c r="I15" s="4" t="s">
        <v>689</v>
      </c>
      <c r="J15" s="6">
        <v>586176</v>
      </c>
    </row>
    <row r="16" spans="2:10" x14ac:dyDescent="0.2">
      <c r="B16" s="4" t="s">
        <v>812</v>
      </c>
      <c r="C16" s="6">
        <v>449169</v>
      </c>
      <c r="I16" s="4" t="s">
        <v>691</v>
      </c>
      <c r="J16" s="6">
        <v>574682</v>
      </c>
    </row>
    <row r="17" spans="2:10" x14ac:dyDescent="0.2">
      <c r="B17" s="4" t="s">
        <v>826</v>
      </c>
      <c r="C17" s="6">
        <v>149591</v>
      </c>
      <c r="F17" t="s">
        <v>1007</v>
      </c>
      <c r="I17" s="4" t="s">
        <v>697</v>
      </c>
      <c r="J17" s="6">
        <v>408194</v>
      </c>
    </row>
    <row r="18" spans="2:10" x14ac:dyDescent="0.2">
      <c r="B18" s="4" t="s">
        <v>995</v>
      </c>
      <c r="C18" s="6">
        <v>3520984</v>
      </c>
      <c r="F18" s="6">
        <v>3520.9839999999999</v>
      </c>
      <c r="I18" s="4" t="s">
        <v>610</v>
      </c>
      <c r="J18" s="6">
        <v>331930</v>
      </c>
    </row>
    <row r="19" spans="2:10" x14ac:dyDescent="0.2">
      <c r="I19" s="4" t="s">
        <v>819</v>
      </c>
      <c r="J19" s="6">
        <v>313783</v>
      </c>
    </row>
    <row r="20" spans="2:10" x14ac:dyDescent="0.2">
      <c r="I20" s="4" t="s">
        <v>995</v>
      </c>
      <c r="J20" s="6">
        <v>3520984</v>
      </c>
    </row>
    <row r="22" spans="2:10" x14ac:dyDescent="0.2">
      <c r="B22" s="3" t="s">
        <v>994</v>
      </c>
      <c r="C22" t="s">
        <v>1005</v>
      </c>
      <c r="D22" s="3"/>
      <c r="E22" s="3"/>
      <c r="F22" s="3" t="s">
        <v>994</v>
      </c>
      <c r="G22" t="s">
        <v>1008</v>
      </c>
    </row>
    <row r="23" spans="2:10" x14ac:dyDescent="0.2">
      <c r="B23" s="4" t="s">
        <v>857</v>
      </c>
      <c r="C23" s="6">
        <v>1005645</v>
      </c>
      <c r="F23" s="4" t="s">
        <v>297</v>
      </c>
      <c r="G23" s="5">
        <v>29</v>
      </c>
    </row>
    <row r="24" spans="2:10" x14ac:dyDescent="0.2">
      <c r="B24" s="4" t="s">
        <v>851</v>
      </c>
      <c r="C24" s="6">
        <v>740831</v>
      </c>
      <c r="F24" s="4" t="s">
        <v>314</v>
      </c>
      <c r="G24" s="5">
        <v>28</v>
      </c>
    </row>
    <row r="25" spans="2:10" x14ac:dyDescent="0.2">
      <c r="B25" s="4" t="s">
        <v>860</v>
      </c>
      <c r="C25" s="6">
        <v>733842</v>
      </c>
      <c r="F25" s="4" t="s">
        <v>148</v>
      </c>
      <c r="G25" s="5">
        <v>27</v>
      </c>
    </row>
    <row r="26" spans="2:10" x14ac:dyDescent="0.2">
      <c r="B26" s="4" t="s">
        <v>865</v>
      </c>
      <c r="C26" s="6">
        <v>329862</v>
      </c>
      <c r="F26" s="4" t="s">
        <v>178</v>
      </c>
      <c r="G26" s="5">
        <v>24</v>
      </c>
    </row>
    <row r="27" spans="2:10" x14ac:dyDescent="0.2">
      <c r="B27" s="4" t="s">
        <v>784</v>
      </c>
      <c r="C27" s="6">
        <v>297372</v>
      </c>
      <c r="F27" s="4" t="s">
        <v>142</v>
      </c>
      <c r="G27" s="5">
        <v>21</v>
      </c>
    </row>
    <row r="28" spans="2:10" x14ac:dyDescent="0.2">
      <c r="B28" s="4" t="s">
        <v>854</v>
      </c>
      <c r="C28" s="6">
        <v>212281</v>
      </c>
      <c r="F28" s="4" t="s">
        <v>220</v>
      </c>
      <c r="G28" s="5">
        <v>21</v>
      </c>
    </row>
    <row r="29" spans="2:10" x14ac:dyDescent="0.2">
      <c r="B29" s="4" t="s">
        <v>876</v>
      </c>
      <c r="C29" s="6">
        <v>201151</v>
      </c>
      <c r="F29" s="4" t="s">
        <v>387</v>
      </c>
      <c r="G29" s="5">
        <v>19</v>
      </c>
    </row>
    <row r="30" spans="2:10" x14ac:dyDescent="0.2">
      <c r="B30" s="4" t="s">
        <v>995</v>
      </c>
      <c r="C30" s="6">
        <v>3520984</v>
      </c>
      <c r="F30" s="4" t="s">
        <v>208</v>
      </c>
      <c r="G30" s="5">
        <v>18</v>
      </c>
    </row>
    <row r="31" spans="2:10" x14ac:dyDescent="0.2">
      <c r="F31" s="4" t="s">
        <v>267</v>
      </c>
      <c r="G31" s="5">
        <v>17</v>
      </c>
    </row>
    <row r="32" spans="2:10" x14ac:dyDescent="0.2">
      <c r="F32" s="4" t="s">
        <v>53</v>
      </c>
      <c r="G32" s="5">
        <v>16</v>
      </c>
    </row>
    <row r="34" spans="2:7" x14ac:dyDescent="0.2">
      <c r="B34" s="3" t="s">
        <v>994</v>
      </c>
      <c r="C34" t="s">
        <v>1005</v>
      </c>
    </row>
    <row r="35" spans="2:7" x14ac:dyDescent="0.2">
      <c r="B35" s="4">
        <v>0</v>
      </c>
      <c r="C35" s="6">
        <v>99400</v>
      </c>
    </row>
    <row r="36" spans="2:7" x14ac:dyDescent="0.2">
      <c r="B36" s="4">
        <v>1</v>
      </c>
      <c r="C36" s="6">
        <v>129309</v>
      </c>
    </row>
    <row r="37" spans="2:7" x14ac:dyDescent="0.2">
      <c r="B37" s="4">
        <v>2</v>
      </c>
      <c r="C37" s="6">
        <v>152940</v>
      </c>
    </row>
    <row r="38" spans="2:7" x14ac:dyDescent="0.2">
      <c r="B38" s="4">
        <v>3</v>
      </c>
      <c r="C38" s="6">
        <v>146810</v>
      </c>
    </row>
    <row r="39" spans="2:7" x14ac:dyDescent="0.2">
      <c r="B39" s="4">
        <v>4</v>
      </c>
      <c r="C39" s="6">
        <v>114700</v>
      </c>
      <c r="F39" t="s">
        <v>1008</v>
      </c>
      <c r="G39" t="s">
        <v>1009</v>
      </c>
    </row>
    <row r="40" spans="2:7" x14ac:dyDescent="0.2">
      <c r="B40" s="4">
        <v>5</v>
      </c>
      <c r="C40" s="6">
        <v>156198</v>
      </c>
      <c r="F40" s="5">
        <v>1000</v>
      </c>
      <c r="G40" s="5">
        <v>3520984</v>
      </c>
    </row>
    <row r="41" spans="2:7" x14ac:dyDescent="0.2">
      <c r="B41" s="4">
        <v>6</v>
      </c>
      <c r="C41" s="6">
        <v>177211</v>
      </c>
    </row>
    <row r="42" spans="2:7" x14ac:dyDescent="0.2">
      <c r="B42" s="4">
        <v>7</v>
      </c>
      <c r="C42" s="6">
        <v>147749</v>
      </c>
    </row>
    <row r="43" spans="2:7" x14ac:dyDescent="0.2">
      <c r="B43" s="4">
        <v>8</v>
      </c>
      <c r="C43" s="6">
        <v>133617</v>
      </c>
    </row>
    <row r="44" spans="2:7" x14ac:dyDescent="0.2">
      <c r="B44" s="4">
        <v>9</v>
      </c>
      <c r="C44" s="6">
        <v>153678</v>
      </c>
    </row>
    <row r="45" spans="2:7" x14ac:dyDescent="0.2">
      <c r="B45" s="4">
        <v>10</v>
      </c>
      <c r="C45" s="6">
        <v>94985</v>
      </c>
    </row>
    <row r="46" spans="2:7" x14ac:dyDescent="0.2">
      <c r="B46" s="4">
        <v>11</v>
      </c>
      <c r="C46" s="6">
        <v>130287</v>
      </c>
    </row>
    <row r="47" spans="2:7" x14ac:dyDescent="0.2">
      <c r="B47" s="4">
        <v>12</v>
      </c>
      <c r="C47" s="6">
        <v>162394</v>
      </c>
    </row>
    <row r="48" spans="2:7" x14ac:dyDescent="0.2">
      <c r="B48" s="4">
        <v>13</v>
      </c>
      <c r="C48" s="6">
        <v>152340</v>
      </c>
    </row>
    <row r="49" spans="2:3" x14ac:dyDescent="0.2">
      <c r="B49" s="4">
        <v>14</v>
      </c>
      <c r="C49" s="6">
        <v>126406</v>
      </c>
    </row>
    <row r="50" spans="2:3" x14ac:dyDescent="0.2">
      <c r="B50" s="4">
        <v>15</v>
      </c>
      <c r="C50" s="6">
        <v>163586</v>
      </c>
    </row>
    <row r="51" spans="2:3" x14ac:dyDescent="0.2">
      <c r="B51" s="4">
        <v>16</v>
      </c>
      <c r="C51" s="6">
        <v>128797</v>
      </c>
    </row>
    <row r="52" spans="2:3" x14ac:dyDescent="0.2">
      <c r="B52" s="4">
        <v>17</v>
      </c>
      <c r="C52" s="6">
        <v>155373</v>
      </c>
    </row>
    <row r="53" spans="2:3" x14ac:dyDescent="0.2">
      <c r="B53" s="4">
        <v>18</v>
      </c>
      <c r="C53" s="6">
        <v>173118</v>
      </c>
    </row>
    <row r="54" spans="2:3" x14ac:dyDescent="0.2">
      <c r="B54" s="4">
        <v>19</v>
      </c>
      <c r="C54" s="6">
        <v>185771</v>
      </c>
    </row>
    <row r="55" spans="2:3" x14ac:dyDescent="0.2">
      <c r="B55" s="4">
        <v>20</v>
      </c>
      <c r="C55" s="6">
        <v>186426</v>
      </c>
    </row>
    <row r="56" spans="2:3" x14ac:dyDescent="0.2">
      <c r="B56" s="4">
        <v>21</v>
      </c>
      <c r="C56" s="6">
        <v>155466</v>
      </c>
    </row>
    <row r="57" spans="2:3" x14ac:dyDescent="0.2">
      <c r="B57" s="4">
        <v>22</v>
      </c>
      <c r="C57" s="6">
        <v>125912</v>
      </c>
    </row>
    <row r="58" spans="2:3" x14ac:dyDescent="0.2">
      <c r="B58" s="4">
        <v>23</v>
      </c>
      <c r="C58" s="6">
        <v>168511</v>
      </c>
    </row>
    <row r="59" spans="2:3" x14ac:dyDescent="0.2">
      <c r="B59" s="4" t="s">
        <v>995</v>
      </c>
      <c r="C59" s="6">
        <v>3520984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09E79-B5D1-46D9-9590-2D461CDC6D0F}">
  <dimension ref="A1:AH57"/>
  <sheetViews>
    <sheetView tabSelected="1" zoomScale="70" zoomScaleNormal="70" workbookViewId="0">
      <selection activeCell="AK40" sqref="AK40"/>
    </sheetView>
  </sheetViews>
  <sheetFormatPr defaultRowHeight="14.25" x14ac:dyDescent="0.2"/>
  <cols>
    <col min="1" max="32" width="9" style="7"/>
    <col min="33" max="33" width="13.5" style="7" customWidth="1"/>
    <col min="34" max="34" width="4.375" style="7" customWidth="1"/>
    <col min="35" max="16384" width="9" style="7"/>
  </cols>
  <sheetData>
    <row r="1" spans="1:34" x14ac:dyDescent="0.2">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x14ac:dyDescent="0.2">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x14ac:dyDescent="0.2">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row>
    <row r="4" spans="1:34" x14ac:dyDescent="0.2">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row>
    <row r="5" spans="1:34" x14ac:dyDescent="0.2">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row>
    <row r="6" spans="1:34" x14ac:dyDescent="0.2">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row>
    <row r="7" spans="1:34" x14ac:dyDescent="0.2">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row>
    <row r="8" spans="1:34" x14ac:dyDescent="0.2">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row>
    <row r="9" spans="1:34" x14ac:dyDescent="0.2">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row>
    <row r="10" spans="1:34" x14ac:dyDescent="0.2">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row>
    <row r="11" spans="1:34" x14ac:dyDescent="0.2">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row>
    <row r="12" spans="1:34" x14ac:dyDescent="0.2">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row>
    <row r="13" spans="1:34" x14ac:dyDescent="0.2">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row>
    <row r="14" spans="1:34" x14ac:dyDescent="0.2">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row>
    <row r="15" spans="1:34" x14ac:dyDescent="0.2">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row>
    <row r="16" spans="1:34" x14ac:dyDescent="0.2">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row>
    <row r="17" spans="1:34" x14ac:dyDescent="0.2">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1:34" x14ac:dyDescent="0.2">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row>
    <row r="19" spans="1:34" x14ac:dyDescent="0.2">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row>
    <row r="20" spans="1:34" x14ac:dyDescent="0.2">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row>
    <row r="21" spans="1:34" x14ac:dyDescent="0.2">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row>
    <row r="22" spans="1:34" x14ac:dyDescent="0.2">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row>
    <row r="23" spans="1:34" x14ac:dyDescent="0.2">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row>
    <row r="24" spans="1:34" x14ac:dyDescent="0.2">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row>
    <row r="25" spans="1:34" x14ac:dyDescent="0.2">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row>
    <row r="26" spans="1:34" x14ac:dyDescent="0.2">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row>
    <row r="27" spans="1:34" x14ac:dyDescent="0.2">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row>
    <row r="28" spans="1:34" x14ac:dyDescent="0.2">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row>
    <row r="29" spans="1:34" x14ac:dyDescent="0.2">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row>
    <row r="30" spans="1:34" x14ac:dyDescent="0.2">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row>
    <row r="31" spans="1:34" x14ac:dyDescent="0.2">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row>
    <row r="32" spans="1:34" x14ac:dyDescent="0.2">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row>
    <row r="33" spans="1:34" x14ac:dyDescent="0.2">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row>
    <row r="34" spans="1:34" x14ac:dyDescent="0.2">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row>
    <row r="35" spans="1:34" x14ac:dyDescent="0.2">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1:34" x14ac:dyDescent="0.2">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row>
    <row r="37" spans="1:34" x14ac:dyDescent="0.2">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row>
    <row r="38" spans="1:34" x14ac:dyDescent="0.2">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row>
    <row r="39" spans="1:34" x14ac:dyDescent="0.2">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row>
    <row r="40" spans="1:34" x14ac:dyDescent="0.2">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1:34" x14ac:dyDescent="0.2">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row>
    <row r="42" spans="1:34" x14ac:dyDescent="0.2">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row>
    <row r="43" spans="1:34" x14ac:dyDescent="0.2">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row>
    <row r="44" spans="1:34" x14ac:dyDescent="0.2">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row>
    <row r="45" spans="1:34" x14ac:dyDescent="0.2">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row>
    <row r="46" spans="1:34" x14ac:dyDescent="0.2">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row>
    <row r="47" spans="1:34" x14ac:dyDescent="0.2">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row>
    <row r="48" spans="1:34" x14ac:dyDescent="0.2">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row>
    <row r="49" spans="1:34" x14ac:dyDescent="0.2">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1:34" x14ac:dyDescent="0.2">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1:34" x14ac:dyDescent="0.2">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row>
    <row r="52" spans="1:34" x14ac:dyDescent="0.2">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row>
    <row r="53" spans="1:34" x14ac:dyDescent="0.2">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row>
    <row r="54" spans="1:34" x14ac:dyDescent="0.2">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row>
    <row r="55" spans="1:34" x14ac:dyDescent="0.2">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row>
    <row r="56" spans="1:34" ht="4.5" customHeight="1" x14ac:dyDescent="0.2">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row>
    <row r="57" spans="1:34" x14ac:dyDescent="0.2">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P r o d u c t s _ e 1 d 4 4 4 e 7 - 3 0 c 2 - 4 b 2 3 - a 6 7 7 - 1 d 2 a e 1 b 7 f 4 3 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s t r i n g > < / k e y > < v a l u e > < i n t > 6 7 < / 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u s t o m e r s _ 3 f 5 1 7 b 5 3 - 1 1 2 d - 4 e b 9 - b 8 e 9 - 2 a c 2 3 f 9 b 6 8 8 3 " > < 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d a t a s e t _ f f 1 9 1 d 1 e - 2 1 4 5 - 4 e b 9 - 9 f 9 6 - 2 3 e 4 7 e e b 9 5 6 e , C u s t o m e r s _ 3 f 5 1 7 b 5 3 - 1 1 2 d - 4 e b 9 - b 8 e 9 - 2 a c 2 3 f 9 b 6 8 8 3 , O r d e r s _ 0 f e 9 c 7 d 5 - c b 7 9 - 4 1 6 e - a 6 5 2 - c e a 9 0 0 0 6 7 7 3 4 , P r o d u c t s _ e 1 d 4 4 4 e 7 - 3 0 c 2 - 4 b 2 3 - a 6 7 7 - 1 d 2 a e 1 b 7 f 4 3 4 , C u s t o m e r s   1 , O r d e r s   1 ] ] > < / C u s t o m C o n t e n t > < / G e m i n i > 
</file>

<file path=customXml/item13.xml>��< ? x m l   v e r s i o n = " 1 . 0 "   e n c o d i n g = " U T F - 1 6 " ? > < G e m i n i   x m l n s = " h t t p : / / g e m i n i / p i v o t c u s t o m i z a t i o n / M a n u a l C a l c M o d e " > < C u s t o m C o n t e n t > < ! [ C D A T A [ F a l s 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 d a t a s e t _ f f 1 9 1 d 1 e - 2 1 4 5 - 4 e b 9 - 9 f 9 6 - 2 3 e 4 7 e e b 9 5 6 e < / K e y > < V a l u e   x m l n s : a = " h t t p : / / s c h e m a s . d a t a c o n t r a c t . o r g / 2 0 0 4 / 0 7 / M i c r o s o f t . A n a l y s i s S e r v i c e s . C o m m o n " > < a : H a s F o c u s > t r u e < / a : H a s F o c u s > < a : S i z e A t D p i 9 6 > 1 1 3 < / a : S i z e A t D p i 9 6 > < a : V i s i b l e > t r u e < / a : V i s i b l e > < / V a l u e > < / K e y V a l u e O f s t r i n g S a n d b o x E d i t o r . M e a s u r e G r i d S t a t e S c d E 3 5 R y > < K e y V a l u e O f s t r i n g S a n d b o x E d i t o r . M e a s u r e G r i d S t a t e S c d E 3 5 R y > < K e y > C u s t o m e r s _ 3 f 5 1 7 b 5 3 - 1 1 2 d - 4 e b 9 - b 8 e 9 - 2 a c 2 3 f 9 b 6 8 8 3 < / K e y > < V a l u e   x m l n s : a = " h t t p : / / s c h e m a s . d a t a c o n t r a c t . o r g / 2 0 0 4 / 0 7 / M i c r o s o f t . A n a l y s i s S e r v i c e s . C o m m o n " > < a : H a s F o c u s > f a l s e < / a : H a s F o c u s > < a : S i z e A t D p i 9 6 > 1 1 3 < / a : S i z e A t D p i 9 6 > < a : V i s i b l e > t r u e < / a : V i s i b l e > < / V a l u e > < / K e y V a l u e O f s t r i n g S a n d b o x E d i t o r . M e a s u r e G r i d S t a t e S c d E 3 5 R y > < K e y V a l u e O f s t r i n g S a n d b o x E d i t o r . M e a s u r e G r i d S t a t e S c d E 3 5 R y > < K e y > O r d e r s _ 0 f e 9 c 7 d 5 - c b 7 9 - 4 1 6 e - a 6 5 2 - c e a 9 0 0 0 6 7 7 3 4 < / K e y > < V a l u e   x m l n s : a = " h t t p : / / s c h e m a s . d a t a c o n t r a c t . o r g / 2 0 0 4 / 0 7 / M i c r o s o f t . A n a l y s i s S e r v i c e s . C o m m o n " > < a : H a s F o c u s > t r u e < / a : H a s F o c u s > < a : S i z e A t D p i 9 6 > 1 1 3 < / a : S i z e A t D p i 9 6 > < a : V i s i b l e > t r u e < / a : V i s i b l e > < / V a l u e > < / K e y V a l u e O f s t r i n g S a n d b o x E d i t o r . M e a s u r e G r i d S t a t e S c d E 3 5 R y > < K e y V a l u e O f s t r i n g S a n d b o x E d i t o r . M e a s u r e G r i d S t a t e S c d E 3 5 R y > < K e y > P r o d u c t s _ e 1 d 4 4 4 e 7 - 3 0 c 2 - 4 b 2 3 - a 6 7 7 - 1 d 2 a e 1 b 7 f 4 3 4 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7 f 3 f 2 c 1 8 - 2 7 e 8 - 4 e f 8 - a 8 6 9 - 5 5 5 3 0 d 9 c 6 1 3 b " > < 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7.xml>��< ? x m l   v e r s i o n = " 1 . 0 "   e n c o d i n g = " U T F - 1 6 " ? > < G e m i n i   x m l n s = " h t t p : / / g e m i n i / p i v o t c u s t o m i z a t i o n / e b a 2 e 9 f 1 - c 4 2 3 - 4 1 6 8 - 8 7 8 0 - 5 d 8 e e 3 7 c c a b 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e f e a 2 b c f - 2 6 b 8 - 4 9 8 6 - b 5 2 3 - e b f 7 8 1 d 8 c 5 c 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0 8 d 2 0 9 9 4 - d 4 c 7 - 4 e e d - b 8 a 2 - 0 0 4 4 e 3 8 3 3 a b 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D a t a M a s h u p   s q m i d = " 5 e 1 f e a 7 7 - 5 e b a - 4 5 6 7 - 9 b e 0 - f 6 d e 2 9 b e 0 e 2 f "   x m l n s = " h t t p : / / s c h e m a s . m i c r o s o f t . c o m / D a t a M a s h u p " > A A A A A O s H A A B Q S w M E F A A C A A g A n Q 3 l 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J 0 N 5 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D e V a E + l O 2 + Q E A A C 9 G Q A A E w A c A E Z v c m 1 1 b G F z L 1 N l Y 3 R p b 2 4 x L m 0 g o h g A K K A U A A A A A A A A A A A A A A A A A A A A A A A A A A A A 3 V h N b 9 s 4 E L 0 H y H 8 g 1 I s D K N q V 0 2 2 B L X x o 7 W S b 3 d b 5 s L s X O w g Y i U k E S K R B U t k I h v 9 7 S V E f p E g l R r p t g u Q S m 0 N y 3 p u Z N y b J U M Q T g s F M / Q 8 / 7 O 7 s 7 r B b S F E M Y s g h Q x y M Q I r 4 7 g 4 Q f z O S 0 w i J k S O S x o g G R 0 m K 2 M A b / 7 n 8 x h B l y z m 5 Z x D H n 8 5 P l h P y H 0 4 J j N n y C F H M w B S c I g 5 T B v Y B w W m C E b h J O G C c U A Q Y F N s A i G F a s I Q t K 8 f e 3 u 5 O g n X H O r p x L t Z m w u k z 4 v O V 1 z c / y c H y M m p I R u z O E 7 w U w f X i j a c Y g l P I b 7 3 R z w L g + V O Y o Z H X 4 A g k j o v N Y k w w R 5 h f N B E 4 z l a E c p m X 2 b 8 S 6 J j d B R M S 5 Z m Y N f h V A f I X E 5 Q m W c I R H X m + 5 4 M x S f M M s 9 F 7 H x z i i M Q J v h m F w z + G P j j L C U c z X q R o 1 H 4 M B O q L N q u n l G R E c v q M o I g 1 k 7 z m 8 E r M q y z V + K B D 3 w e L a s L H N J 1 F M I W U j T j N k b Z 3 d A v x D Q K R i C O M e K k 1 w I s V a n 3 M K c T s m t B M k Z g L o / R k g f L X a 6 8 W w + X x R H i X + w C O 7 v n G B 2 t P Z t A a H C e 8 s A c V m M t p n l 0 h a p k P M 5 i k 1 u h f C M e O y R / j m C L G j P G N J u g H I q C r / I T G r 1 z i R D F 8 X n 0 r E C 9 N 3 F p o e p U d / r 6 l t K c E o 1 + k 7 X F Z 2 T G Y P 1 n P Z d k r M R 9 j / u 5 t I G c r j T 6 g d L F V n A v 9 u t a d 5 R B z J f q O R f m a Q G 5 3 C W W a J 1 o D E Z 9 L k 0 z H H a K F e 2 F j d a 7 9 Q i I o T x u 2 v y i C r G v Y t I G d r V J R N C p + 4 K o A T U 2 0 U S 6 n q B m D T i Z 8 Y H I t p 4 r F a s 1 c + P p U N D s O v H 1 P L y X 5 0 7 B n h i s I z S 2 D Y e f 7 g b d x F 0 X 4 a F X 0 M 2 3 L o 8 H Q m 9 A S U b / 1 w L R q Y M 8 R F n 0 h r l X W w l W G a n j Q Z e X A 5 s W w 8 F y w v E x 0 m V v L J D F 5 B Y L U M / G U v c C N q D S 1 k L r Y f U N O H Q G Z m t F V U u G r G N S g m g R X h W 3 p w C p 9 v d r b A t e 4 f U X 0 x k V s T L I r 0 S d r Y g + W i x 0 f E d Z 1 Q 8 F U m e J j j l X k N N U J t A j v f 5 u J n 8 C 1 O x Y b v 4 J I a 6 y W h n 4 z N S R 7 8 J 6 v f m 0 u Y x m w L b Q d 9 o m 7 E z h H M p 6 m c G M X V c T m 0 N A e 6 p X 6 8 O l S V 3 q y 0 X Q E b W N 7 c M L W o g + 3 U / 2 w B 2 U r f E f w N O 3 b 6 L a Q f 7 i 9 / s M n N w C t T C 3 Z 9 z W H H 1 R / + D / J P 3 z R + j d l 6 t b N w a O 6 6 U b O K s O a j 8 x g S d J I a G v S s n G M x T l W H s a + S s K g v D o 1 O M S V x n m w K G t W W + A D B K N b U N Z z O S x H B 4 v W u z g q t p F 2 O P 8 s L g F u t y 5 8 w n m 5 o H I r C y + Q A 4 N F W 7 L S Y y v 6 X s k P + y V v g p O x r p y W / w e l q z 1 D t A J 3 8 0 z j Z m N 5 l w J K r q 8 v q 1 B V y a y Z L Y z s X o i b h B n T 2 v H h P a f i R i k 2 n s C C 9 d a R Z G V g L A v I 6 X 6 S 0 1 L E g d y w r 3 0 a E Q r d j D v Q + l N n 9 J E t s 3 e w Z f Z C O 3 0 1 V z O D l c L O c k Q T p A V y i p j Y 6 2 + S O J I o x W D c R I T y q m / M t t R f Z S j k f v 8 k O A 6 + o G t + k o v + o a d 0 J e 6 V w k s z v w G j T O X n 7 s m g B m 7 6 k R i S C H n 6 l Y k F 1 Z i 7 G b 1 9 t B n Z A G W M O 7 u L W 2 t O K c J R U R e P / h 5 i O t Q f Q e p t X v M z y K r m + L w P I T W M l / Y U Y o S n 9 z H k 3 W t 8 C 3 n o V a O 2 u d 8 4 x c / C D a H 2 Y a d U I x g c T 8 / 3 H P d j 1 x u E O q i y i C Y r 6 + H i R 6 / N F U k d U t 2 h z A b R 3 f 3 D d 1 B L A Q I t A B Q A A g A I A J 0 N 5 V r b y C I I p Q A A A P c A A A A S A A A A A A A A A A A A A A A A A A A A A A B D b 2 5 m a W c v U G F j a 2 F n Z S 5 4 b W x Q S w E C L Q A U A A I A C A C d D e V a D 8 r p q 6 Q A A A D p A A A A E w A A A A A A A A A A A A A A A A D x A A A A W 0 N v b n R l b n R f V H l w Z X N d L n h t b F B L A Q I t A B Q A A g A I A J 0 N 5 V o T 6 U 7 b 5 A Q A A L 0 Z A A A T A A A A A A A A A A A A A A A A A O I B A A B G b 3 J t d W x h c y 9 T Z W N 0 a W 9 u M S 5 t U E s F B g A A A A A D A A M A w g A A A B M 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d B A A A A A A A A h U 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z Z 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R h d G F z Z X Q v U 2 9 1 c m N l L n t D b 2 5 0 Z W 5 0 L D B 9 J n F 1 b 3 Q 7 L C Z x d W 9 0 O 1 N l Y 3 R p b 2 4 x L 2 R h d G F z Z X Q v U 2 9 1 c m N l L n t O Y W 1 l L D F 9 J n F 1 b 3 Q 7 L C Z x d W 9 0 O 1 N l Y 3 R p b 2 4 x L 2 R h d G F z Z X Q v U 2 9 1 c m N l L n t F e H R l b n N p b 2 4 s M n 0 m c X V v d D s s J n F 1 b 3 Q 7 U 2 V j d G l v b j E v Z G F 0 Y X N l d C 9 T b 3 V y Y 2 U u e 0 R h d G U g Y W N j Z X N z Z W Q s M 3 0 m c X V v d D s s J n F 1 b 3 Q 7 U 2 V j d G l v b j E v Z G F 0 Y X N l d C 9 T b 3 V y Y 2 U u e 0 R h d G U g b W 9 k a W Z p Z W Q s N H 0 m c X V v d D s s J n F 1 b 3 Q 7 U 2 V j d G l v b j E v Z G F 0 Y X N l d C 9 T b 3 V y Y 2 U u e 0 R h d G U g Y 3 J l Y X R l Z C w 1 f S Z x d W 9 0 O y w m c X V v d D t T Z W N 0 a W 9 u M S 9 k Y X R h c 2 V 0 L 1 N v d X J j Z S 5 7 R m 9 s Z G V y I F B h d G g s N 3 0 m c X V v d D t d L C Z x d W 9 0 O 0 N v b H V t b k N v d W 5 0 J n F 1 b 3 Q 7 O j c s J n F 1 b 3 Q 7 S 2 V 5 Q 2 9 s d W 1 u T m F t Z X M m c X V v d D s 6 W y Z x d W 9 0 O 0 Z v b G R l c i B Q Y X R o J n F 1 b 3 Q 7 L C Z x d W 9 0 O 0 5 h b W U m c X V v d D t d L C Z x d W 9 0 O 0 N v b H V t b k l k Z W 5 0 a X R p Z X M m c X V v d D s 6 W y Z x d W 9 0 O 1 N l Y 3 R p b 2 4 x L 2 R h d G F z Z X Q v U 2 9 1 c m N l L n t D b 2 5 0 Z W 5 0 L D B 9 J n F 1 b 3 Q 7 L C Z x d W 9 0 O 1 N l Y 3 R p b 2 4 x L 2 R h d G F z Z X Q v U 2 9 1 c m N l L n t O Y W 1 l L D F 9 J n F 1 b 3 Q 7 L C Z x d W 9 0 O 1 N l Y 3 R p b 2 4 x L 2 R h d G F z Z X Q v U 2 9 1 c m N l L n t F e H R l b n N p b 2 4 s M n 0 m c X V v d D s s J n F 1 b 3 Q 7 U 2 V j d G l v b j E v Z G F 0 Y X N l d C 9 T b 3 V y Y 2 U u e 0 R h d G U g Y W N j Z X N z Z W Q s M 3 0 m c X V v d D s s J n F 1 b 3 Q 7 U 2 V j d G l v b j E v Z G F 0 Y X N l d C 9 T b 3 V y Y 2 U u e 0 R h d G U g b W 9 k a W Z p Z W Q s N H 0 m c X V v d D s s J n F 1 b 3 Q 7 U 2 V j d G l v b j E v Z G F 0 Y X N l d C 9 T b 3 V y Y 2 U u e 0 R h d G U g Y 3 J l Y X R l Z C w 1 f S Z x d W 9 0 O y w m c X V v d D t T Z W N 0 a W 9 u M S 9 k Y X R h c 2 V 0 L 1 N v d X J j Z S 5 7 R m 9 s Z G V y I F B h d G g s N 3 0 m c X V v d D t d L C Z x d W 9 0 O 1 J l b G F 0 a W 9 u c 2 h p c E l u Z m 8 m c X V v d D s 6 W 1 1 9 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1 L T A 3 L T A 0 V D E 5 O j Q 0 O j U 3 L j k 4 N j U w N D B a I i A v P j x F b n R y e S B U e X B l P S J G a W x s R X J y b 3 J D b 3 V u d C I g V m F s d W U 9 I m w w I i A v P j x F b n R y e S B U e X B l P S J G a W x s R X J y b 3 J D b 2 R l I i B W Y W x 1 Z T 0 i c 1 V u a 2 5 v d 2 4 i I C 8 + P E V u d H J 5 I F R 5 c G U 9 I k Z p b G x D b 3 V u d C I g V m F s d W U 9 I m w z I i A v P j x F b n R y e S B U e X B l P S J B Z G R l Z F R v R G F 0 Y U 1 v Z G V s I i B W Y W x 1 Z T 0 i b D E i I C 8 + P E V u d H J 5 I F R 5 c G U 9 I l F 1 Z X J 5 S U Q i I F Z h b H V l P S J z Y z g 2 M 2 I 5 N m U t Y z c 5 Y i 0 0 Z m V m L T k x M z A t Y z h k N z F l Y 2 I 4 N T Z h I i A v P j w v U 3 R h Y m x l R W 5 0 c m l l c z 4 8 L 0 l 0 Z W 0 + P E l 0 Z W 0 + P E l 0 Z W 1 M b 2 N h d G l v b j 4 8 S X R l b V R 5 c G U + R m 9 y b X V s Y T w v S X R l b V R 5 c G U + P E l 0 Z W 1 Q Y X R o P l N l Y 3 R p b 2 4 x L 2 R h d G F z Z X 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D d X N 0 b 2 1 l c n M v Y 2 h h b m d l I G N v b n R h Y 3 Q g Z G F 0 Y S B 0 e X B l L n t D d X N 0 b 2 1 l c l 9 J R C w w f S Z x d W 9 0 O y w m c X V v d D t T Z W N 0 a W 9 u M S 9 D d X N 0 b 2 1 l c n M v Y 2 h h b m d l I G N v b n R h Y 3 Q g Z G F 0 Y S B 0 e X B l L n t O Y W 1 l L D F 9 J n F 1 b 3 Q 7 L C Z x d W 9 0 O 1 N l Y 3 R p b 2 4 x L 0 N 1 c 3 R v b W V y c y 9 j a G F u Z 2 U g Y 2 9 u d G F j d C B k Y X R h I H R 5 c G U u e 0 N p d H k s M n 0 m c X V v d D s s J n F 1 b 3 Q 7 U 2 V j d G l v b j E v Q 3 V z d G 9 t Z X J z L 2 N o Y W 5 n Z S B j b 2 5 0 Y W N 0 I G R h d G E g d H l w Z S 5 7 Q 2 9 u d G F j d F 9 O d W 1 i Z X I s M 3 0 m c X V v d D s s J n F 1 b 3 Q 7 U 2 V j d G l v b j E v Q 3 V z d G 9 t Z X J z L 2 N o Y W 5 n Z S B j b 2 5 0 Y W N 0 I G R h d G E g d H l w Z S 5 7 R W 1 h a W w s N H 0 m c X V v d D s s J n F 1 b 3 Q 7 U 2 V j d G l v b j E v Q 3 V z d G 9 t Z X J z L 2 N o Y W 5 n Z S B j b 2 5 0 Y W N 0 I G R h d G E g d H l w Z S 5 7 R 2 V u Z G V y L D V 9 J n F 1 b 3 Q 7 L C Z x d W 9 0 O 1 N l Y 3 R p b 2 4 x L 0 N 1 c 3 R v b W V y c y 9 j a G F u Z 2 U g Y 2 9 u d G F j d C B k Y X R h I H R 5 c G U u e 0 F k Z H J l c 3 M s N n 0 m c X V v d D t d L C Z x d W 9 0 O 0 N v b H V t b k N v d W 5 0 J n F 1 b 3 Q 7 O j c s J n F 1 b 3 Q 7 S 2 V 5 Q 2 9 s d W 1 u T m F t Z X M m c X V v d D s 6 W 1 0 s J n F 1 b 3 Q 7 Q 2 9 s d W 1 u S W R l b n R p d G l l c y Z x d W 9 0 O z p b J n F 1 b 3 Q 7 U 2 V j d G l v b j E v Q 3 V z d G 9 t Z X J z L 2 N o Y W 5 n Z S B j b 2 5 0 Y W N 0 I G R h d G E g d H l w Z S 5 7 Q 3 V z d G 9 t Z X J f S U Q s M H 0 m c X V v d D s s J n F 1 b 3 Q 7 U 2 V j d G l v b j E v Q 3 V z d G 9 t Z X J z L 2 N o Y W 5 n Z S B j b 2 5 0 Y W N 0 I G R h d G E g d H l w Z S 5 7 T m F t Z S w x f S Z x d W 9 0 O y w m c X V v d D t T Z W N 0 a W 9 u M S 9 D d X N 0 b 2 1 l c n M v Y 2 h h b m d l I G N v b n R h Y 3 Q g Z G F 0 Y S B 0 e X B l L n t D a X R 5 L D J 9 J n F 1 b 3 Q 7 L C Z x d W 9 0 O 1 N l Y 3 R p b 2 4 x L 0 N 1 c 3 R v b W V y c y 9 j a G F u Z 2 U g Y 2 9 u d G F j d C B k Y X R h I H R 5 c G U u e 0 N v b n R h Y 3 R f T n V t Y m V y L D N 9 J n F 1 b 3 Q 7 L C Z x d W 9 0 O 1 N l Y 3 R p b 2 4 x L 0 N 1 c 3 R v b W V y c y 9 j a G F u Z 2 U g Y 2 9 u d G F j d C B k Y X R h I H R 5 c G U u e 0 V t Y W l s L D R 9 J n F 1 b 3 Q 7 L C Z x d W 9 0 O 1 N l Y 3 R p b 2 4 x L 0 N 1 c 3 R v b W V y c y 9 j a G F u Z 2 U g Y 2 9 u d G F j d C B k Y X R h I H R 5 c G U u e 0 d l b m R l c i w 1 f S Z x d W 9 0 O y w m c X V v d D t T Z W N 0 a W 9 u M S 9 D d X N 0 b 2 1 l c n M v Y 2 h h b m d l I G N v b n R h Y 3 Q g Z G F 0 Y S B 0 e X B l L n t B Z G R y Z X N z L D Z 9 J n F 1 b 3 Q 7 X S w m c X V v d D t S Z W x h d G l v b n N o a X B J b m Z v J n F 1 b 3 Q 7 O l t d f 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N y 0 w N F Q x O T o 0 N D o 1 O C 4 w M T Q 3 N D I 1 W i I g L z 4 8 R W 5 0 c n k g V H l w Z T 0 i R m l s b E V y c m 9 y Q 2 9 1 b n Q i I F Z h b H V l P S J s M C I g L z 4 8 R W 5 0 c n k g V H l w Z T 0 i R m l s b E V y c m 9 y Q 2 9 k Z S I g V m F s d W U 9 I n N V b m t u b 3 d u I i A v P j x F b n R y e S B U e X B l P S J G a W x s Q 2 9 1 b n Q i I F Z h b H V l P S J s M T A w I i A v P j x F b n R y e S B U e X B l P S J B Z G R l Z F R v R G F 0 Y U 1 v Z G V s I i B W Y W x 1 Z T 0 i b D E i I C 8 + P E V u d H J 5 I F R 5 c G U 9 I l F 1 Z X J 5 S U Q i I F Z h b H V l P S J z M T I 0 N j c y M z A t Y 2 Q 0 O C 0 0 M j k 2 L W J m Y j E t Y z N l Z D A y M m I w N T c 4 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V G 9 4 c 2 F u Z E J S T y U 1 Q 0 R v d 2 5 s b 2 F k c y U 1 Q 0 Z l c m 5 z J T I w T i U y M F B l d G F s c y U y M C 0 l M j B v b m x p b m U l M j B n a X Q l M j B z d G 9 y Z S U y M H N h b G V z J T I w Y W 5 h b H l z a X M l N U N k Y X R h c 2 V 0 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E V u d H J 5 I F R 5 c G U 9 I k Z p b G x T d G F 0 d X M i I F Z h b H V l P S J z Q 2 9 t c G x l d G U i I C 8 + P E V u d H J 5 I F R 5 c G U 9 I k Z p b G x D b 2 x 1 b W 5 O Y W 1 l c y I g V m F s d W U 9 I n N b J n F 1 b 3 Q 7 U H J v Z H V j d F 9 J R C Z x d W 9 0 O y w m c X V v d D t Q c m 9 k d W N 0 X 0 5 h b W U m c X V v d D s s J n F 1 b 3 Q 7 Q 2 F 0 Z W d v c n k m c X V v d D s s J n F 1 b 3 Q 7 U H J p Y 2 U m c X V v d D s s J n F 1 b 3 Q 7 T 2 N j Y X N p b 2 4 m c X V v d D s s J n F 1 b 3 Q 7 R G V z Y 3 J p c H R p b 2 4 m c X V v d D t d I i A v P j x F b n R y e S B U e X B l P S J G a W x s Q 2 9 s d W 1 u V H l w Z X M i I F Z h b H V l P S J z Q X d Z R 0 F 3 W U c i I C 8 + P E V u d H J 5 I F R 5 c G U 9 I k Z p b G x M Y X N 0 V X B k Y X R l Z C I g V m F s d W U 9 I m Q y M D I 1 L T A 3 L T A 0 V D E 5 O j Q 0 O j U 4 L j A 3 M z E x M T J a I i A v P j x F b n R y e S B U e X B l P S J G a W x s R X J y b 3 J D b 3 V u d C I g V m F s d W U 9 I m w w I i A v P j x F b n R y e S B U e X B l P S J G a W x s R X J y b 3 J D b 2 R l I i B W Y W x 1 Z T 0 i c 1 V u a 2 5 v d 2 4 i I C 8 + P E V u d H J 5 I F R 5 c G U 9 I k Z p b G x D b 3 V u d C I g V m F s d W U 9 I m w 3 M C I g L z 4 8 R W 5 0 c n k g V H l w Z T 0 i Q W R k Z W R U b 0 R h d G F N b 2 R l b C I g V m F s d W U 9 I m w x I i A v P j x F b n R y e S B U e X B l P S J R d W V y e U l E I i B W Y W x 1 Z T 0 i c z E z M m E 2 N W R m L T g 4 O G Y t N D A w Y i 0 4 Z T g y L W Q x Z G R j M 2 M w N T Z i O C 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U b 3 h z Y W 5 k Q l J P J T V D R G 9 3 b m x v Y W R z J T V D R m V y b n M l M j B O J T I w U G V 0 Y W x z J T I w L S U y M G 9 u b G l u Z S U y M G d p d C U y M H N 0 b 3 J l J T I w c 2 F s Z X M l M j B h b m F s e X N p c y U 1 Q 2 R h d G F z Z X Q 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Q 3 V z d G 9 t Z X J z L 2 N o Y W 5 n Z S U y M G N v b n R h Y 3 Q l M j B k Y X R h J T I w d 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1 B y b 2 R 1 Y 3 R z L 0 N o Y W 5 n Z W Q g V H l w Z S 5 7 U H J v Z H V j d F 9 J R C w w f S Z x d W 9 0 O y w m c X V v d D t L Z X l D b 2 x 1 b W 5 D b 3 V u d C Z x d W 9 0 O z o x f V 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M y 5 7 b 3 J k Z X J f Z G F 0 Z S w 0 f S Z x d W 9 0 O y w m c X V v d D t T Z W N 0 a W 9 u M S 9 P c m R l c n M v Q 2 h h b m d l Z C B U e X B l L n t P c m R l c l 9 U a W 1 l L D V 9 J n F 1 b 3 Q 7 L C Z x d W 9 0 O 1 N l Y 3 R p b 2 4 x L 0 9 y Z G V y c y 9 D a G F u Z 2 V k I F R 5 c G U z 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f b 3 J k Z X J f Z G V s a X Z l c n k s M T J 9 J n F 1 b 3 Q 7 L C Z x d W 9 0 O 1 N l Y 3 R p b 2 4 x L 0 9 y Z G V y c y 9 J b n N l c n R l Z C B I b 3 V y M S 5 7 S G 9 1 c i w x M 3 0 m c X V v d D s s J n F 1 b 3 Q 7 U 2 V j d G l v b j E v T 3 J k Z X J z L 0 N o Y W 5 n Z W Q g V H l w Z T Q u e 1 B y b 2 R 1 Y 3 R z L l B y a W N l 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M y 5 7 b 3 J k Z X J f Z G F 0 Z S w 0 f S Z x d W 9 0 O y w m c X V v d D t T Z W N 0 a W 9 u M S 9 P c m R l c n M v Q 2 h h b m d l Z C B U e X B l L n t P c m R l c l 9 U a W 1 l L D V 9 J n F 1 b 3 Q 7 L C Z x d W 9 0 O 1 N l Y 3 R p b 2 4 x L 0 9 y Z G V y c y 9 D a G F u Z 2 V k I F R 5 c G U z 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f b 3 J k Z X J f Z G V s a X Z l c n k s M T J 9 J n F 1 b 3 Q 7 L C Z x d W 9 0 O 1 N l Y 3 R p b 2 4 x L 0 9 y Z G V y c y 9 J b n N l c n R l Z C B I b 3 V y M S 5 7 S G 9 1 c i w x M 3 0 m c X V v d D s s J n F 1 b 3 Q 7 U 2 V j d G l v b j E v T 3 J k Z X J z L 0 N o Y W 5 n Z W Q g V H l w Z T Q u e 1 B y b 2 R 1 Y 3 R z L l B y a W N l L D E 0 f S Z x d W 9 0 O 1 0 s J n F 1 b 3 Q 7 U m V s Y X R p b 2 5 z a G l w S W 5 m b y Z x d W 9 0 O z p b e y Z x d W 9 0 O 2 t l e U N v b H V t b k N v d W 5 0 J n F 1 b 3 Q 7 O j E s J n F 1 b 3 Q 7 a 2 V 5 Q 2 9 s d W 1 u J n F 1 b 3 Q 7 O j I s J n F 1 b 3 Q 7 b 3 R o Z X J L Z X l D b 2 x 1 b W 5 J Z G V u d G l 0 e S Z x d W 9 0 O z o m c X V v d D t T Z W N 0 a W 9 u M S 9 Q c m 9 k d W N 0 c y 9 D a G F u Z 2 V k I F R 5 c G U u e 1 B y b 2 R 1 Y 3 R f S U Q s M H 0 m c X V v d D s s J n F 1 b 3 Q 7 S 2 V 5 Q 2 9 s d W 1 u Q 2 9 1 b n Q m c X V v d D s 6 M X 1 d f S I g L z 4 8 R W 5 0 c n k g V H l w Z T 0 i R m l s b F N 0 Y X R 1 c y I g V m F s d W U 9 I n N D b 2 1 w b G V 0 Z S I g L z 4 8 R W 5 0 c n k g V H l w Z T 0 i R m l s b E N v b H V t b k 5 h b W V z I i B W Y W x 1 Z T 0 i c 1 s m c X V v d D t P c m R l c l 9 J R C Z x d W 9 0 O y w m c X V v d D t D d X N 0 b 2 1 l c l 9 J R C Z x d W 9 0 O y w m c X V v d D t Q c m 9 k d W N 0 X 0 l E J n F 1 b 3 Q 7 L C Z x d W 9 0 O 1 F 1 Y W 5 0 a X R 5 J n F 1 b 3 Q 7 L C Z x d W 9 0 O 2 9 y Z G V y X 2 R h d G U m c X V v d D s s J n F 1 b 3 Q 7 T 3 J k Z X J f V G l t Z S Z x d W 9 0 O y w m c X V v d D t E Z W x p d m V y e V 9 E Y X R l J n F 1 b 3 Q 7 L C Z x d W 9 0 O 0 R l b G l 2 Z X J 5 X 1 R p b W U m c X V v d D s s J n F 1 b 3 Q 7 T G 9 j Y X R p b 2 4 m c X V v d D s s J n F 1 b 3 Q 7 T 2 N j Y X N p b 2 4 m c X V v d D s s J n F 1 b 3 Q 7 T W 9 u d G g g T m F t Z S Z x d W 9 0 O y w m c X V v d D t I b 3 V y K E 9 y Z G V y K S Z x d W 9 0 O y w m c X V v d D t E a W Z m X 2 9 y Z G V y X 2 R l b G l 2 Z X J 5 J n F 1 b 3 Q 7 L C Z x d W 9 0 O 0 h v d X I o Z G V s a X Z l c n k p J n F 1 b 3 Q 7 L C Z x d W 9 0 O 1 B y b 2 R 1 Y 3 R z L l B y a W N l J n F 1 b 3 Q 7 X S I g L z 4 8 R W 5 0 c n k g V H l w Z T 0 i R m l s b E N v b H V t b l R 5 c G V z I i B W Y W x 1 Z T 0 i c 0 F 3 W U R B d 2 t L Q 1 F v R 0 J n W U R B d 0 1 S I i A v P j x F b n R y e S B U e X B l P S J G a W x s T G F z d F V w Z G F 0 Z W Q i I F Z h b H V l P S J k M j A y N S 0 w N y 0 w N F Q x O T o 0 N D o 1 O C 4 w M z U 3 N T Q 2 W i I g L z 4 8 R W 5 0 c n k g V H l w Z T 0 i R m l s b E V y c m 9 y Q 2 9 1 b n Q i I F Z h b H V l P S J s M C I g L z 4 8 R W 5 0 c n k g V H l w Z T 0 i R m l s b E V y c m 9 y Q 2 9 k Z S I g V m F s d W U 9 I n N V b m t u b 3 d u I i A v P j x F b n R y e S B U e X B l P S J G a W x s Q 2 9 1 b n Q i I F Z h b H V l P S J s M T A w M C I g L z 4 8 R W 5 0 c n k g V H l w Z T 0 i Q W R k Z W R U b 0 R h d G F N b 2 R l b C I g V m F s d W U 9 I m w x I i A v P j x F b n R y e S B U e X B l P S J R d W V y e U l E I i B W Y W x 1 Z T 0 i c 2 J l N z M 2 Y z Q 0 L T Q w N z U t N D I 4 N C 0 5 Y T g w L T A w Y z V j Y j N i N j I w Z 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1 R v e H N h b m R C U k 8 l N U N E b 3 d u b G 9 h Z H M l N U N G Z X J u c y U y M E 4 l M j B Q Z X R h b H M l M j A t J T I w b 2 5 s a W 5 l J T I w Z 2 l 0 J T I w c 3 R v c m U l M j B z Y W x l c y U y M G F u Y W x 5 c 2 l z J T V D Z G F 0 Y X N l d C 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1 N w b G l 0 J T I w Q 2 9 s d W 1 u J T I w Y n k l M j B E Z W x p b W l 0 Z X I 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P c m R l c n M v T W V y Z 2 V k J T I w Q 2 9 s d W 1 u c z w v S X R l b V B h d G g + P C 9 J d G V t T G 9 j Y X R p b 2 4 + P F N 0 Y W J s Z U V u d H J p Z X M g L z 4 8 L 0 l 0 Z W 0 + P E l 0 Z W 0 + P E l 0 Z W 1 M b 2 N h d G l v b j 4 8 S X R l b V R 5 c G U + R m 9 y b X V s Y T w v S X R l b V R 5 c G U + P E l 0 Z W 1 Q Y X R o P l N l Y 3 R p b 2 4 x L 0 9 y Z G V y c y 9 T c G x p d C U y M E N v b H V t b i U y M G J 5 J T I w R G V s a W 1 p d G V y M T 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1 J l b 3 J k Z X J l Z C U y M E N v b H V t b n M x P C 9 J d G V t U G F 0 a D 4 8 L 0 l 0 Z W 1 M b 2 N h d G l v b j 4 8 U 3 R h Y m x l R W 5 0 c m l l c y A v P j w v S X R l b T 4 8 S X R l b T 4 8 S X R l b U x v Y 2 F 0 a W 9 u P j x J d G V t V H l w Z T 5 G b 3 J t d W x h P C 9 J d G V t V H l w Z T 4 8 S X R l b V B h d G g + U 2 V j d G l v b j E v T 3 J k Z X J z L 0 1 l c m d l Z C U y M E N v b H V t b n M x P C 9 J d G V t U G F 0 a D 4 8 L 0 l 0 Z W 1 M b 2 N h d G l v b j 4 8 U 3 R h Y m x l R W 5 0 c m l l c y A v P j w v S X R l b T 4 8 S X R l b T 4 8 S X R l b U x v Y 2 F 0 a W 9 u P j x J d G V t V H l w Z T 5 G b 3 J t d W x h P C 9 J d G V t V H l w Z T 4 8 S X R l b V B h d G g + U 2 V j d G l v b j E v T 3 J k Z X J z L 0 N o Y W 5 n Z W Q l M j B U e X B l M z 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Q c m 9 k d W N 0 c y 9 S Z W 5 h b W V k 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0 P C 9 J d G V t U G F 0 a D 4 8 L 0 l 0 Z W 1 M b 2 N h d G l v b j 4 8 U 3 R h Y m x l R W 5 0 c m l l c y A v P j w v S X R l b T 4 8 L 0 l 0 Z W 1 z P j w v T G 9 j Y W x Q Y W N r Y W d l T W V 0 Y W R h d G F G a W x l P h Y A A A B Q S w U G A A A A A A A A A A A A A A A A A A A A A A A A J g E A A A E A A A D Q j J 3 f A R X R E Y x 6 A M B P w p f r A Q A A A G n b 5 f g 3 z 8 B C i X h S S g d + / e 8 A A A A A A g A A A A A A E G Y A A A A B A A A g A A A A g Q c S m l G I Q W A k H n x L b X q m P 4 l f 0 B K 1 b l 5 F m f H 0 r 0 N D Q y k A A A A A D o A A A A A C A A A g A A A A q s / 3 9 l 0 x o + z T i z y C i S q 6 z 8 I Y f 2 / E 4 j M F 9 7 X 0 v b Z h 8 a 5 Q A A A A f 2 z b / U F v j J 1 D N l V G 1 k + Z x 0 x q s D D 4 D d 9 5 8 o X e T X g m 9 j f o N M l x U H f I K e C t Y Q 2 k i K z N 8 j x E g a 1 u l G L z K p B A U X 4 0 g r b i O 0 D y H 0 7 d 1 C D / D a T f r t R A A A A A t t R y m 3 U i D U 9 W O E 3 7 a C T I k T j M 3 E 8 E v S I 1 V N H F I 6 S u / z S k t u V w o o E l z H v / L 3 x v X x T J a W 8 Y B / R 5 R l t G V W 3 Z s w / J + g = = < / D a t a M a s h u p > 
</file>

<file path=customXml/item20.xml>��< ? x m l   v e r s i o n = " 1 . 0 "   e n c o d i n g = " U T F - 1 6 " ? > < G e m i n i   x m l n s = " h t t p : / / g e m i n i / p i v o t c u s t o m i z a t i o n / f a c b 6 1 f 5 - 8 2 4 4 - 4 8 d 0 - 9 0 4 5 - c 1 0 0 e 0 5 a 2 c 8 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e 0 f 5 8 0 d 9 - b 0 1 9 - 4 3 b 2 - 9 e 1 a - 8 8 4 1 8 a 5 f f a 5 f " > < 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2.xml>��< ? x m l   v e r s i o n = " 1 . 0 "   e n c o d i n g = " U T F - 1 6 " ? > < G e m i n i   x m l n s = " h t t p : / / g e m i n i / p i v o t c u s t o m i z a t i o n / f 0 8 f 7 8 e 6 - 3 f 0 4 - 4 1 4 c - 8 7 f d - 1 c f e b e 9 4 7 3 c 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e a e 8 1 2 f 3 - 8 9 1 2 - 4 8 1 f - 9 3 e 1 - a b 4 0 2 5 f 1 3 8 8 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4 8 9 4 f 7 5 f - 2 f 3 1 - 4 1 1 a - b 8 b a - 9 9 a 0 4 5 b b 9 6 9 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5.xml>��< ? x m l   v e r s i o n = " 1 . 0 "   e n c o d i n g = " U T F - 1 6 " ? > < G e m i n i   x m l n s = " h t t p : / / g e m i n i / p i v o t c u s t o m i z a t i o n / 0 6 0 3 5 1 3 1 - a 1 5 8 - 4 4 2 7 - a 1 5 e - c a 9 4 8 6 9 7 7 8 9 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5 . 1 5 6 7 ] ] > < / 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 2 0 2 5 - 0 7 - 0 5 T 1 7 : 2 1 : 1 7 . 4 5 4 3 7 5 3 + 0 6 : 0 0 < / L a s t P r o c e s s e d T i m e > < / D a t a M o d e l i n g S a n d b o x . S e r i a l i z e d S a n d b o x E r r o r C a c h 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 C o l u m n s \ P r o d u c t s . P r i c e 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d a t a s e t _ f f 1 9 1 d 1 e - 2 1 4 5 - 4 e b 9 - 9 f 9 6 - 2 3 e 4 7 e e b 9 5 6 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O r d e r s _ 0 f e 9 c 7 d 5 - c b 7 9 - 4 1 6 e - a 6 5 2 - c e a 9 0 0 0 6 7 7 3 4 ] ] > < / 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 C o l u m n s \ P r o d u c t _ I D < / K e y > < / D i a g r a m O b j e c t K e y > < D i a g r a m O b j e c t K e y > < K e y > C o l u m n s \ P r o d u c t _ N a m e < / K e y > < / D i a g r a m O b j e c t K e y > < D i a g r a m O b j e c t K e y > < K e y > C o l u m n s \ C a t e g o r y < / K e y > < / D i a g r a m O b j e c t K e y > < D i a g r a m O b j e c t K e y > < K e y > C o l u m n s \ P r i c e < / K e y > < / D i a g r a m O b j e c t K e y > < D i a g r a m O b j e c t K e y > < K e y > C o l u m n s \ O c c a s i o n < / K e y > < / D i a g r a m O b j e c t K e y > < D i a g r a m O b j e c t K e y > < K e y > C o l u m n s \ D e s c r i p t i o n < / 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 3 < / 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V i e w S t a t e s > < / D i a g r a m M a n a g e r . S e r i a l i z a b l e D i a g r a m > < 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K e y > < / D i a g r a m O b j e c t K e y > < D i a g r a m O b j e c t K e y > < K e y > M e a s u r e s \ S u m   o f   P r o d u c t s . P r i c e \ T a g I n f o \ F o r m u l a < / K e y > < / D i a g r a m O b j e c t K e y > < D i a g r a m O b j e c t K e y > < K e y > M e a s u r e s \ S u m   o f   P r o d u c t s . P r i c e \ T a g I n f o \ V a l u e 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 C o l u m n s \ D i f f _ o r d e r _ d e l i v e r y < / K e y > < / D i a g r a m O b j e c t K e y > < D i a g r a m O b j e c t K e y > < K e y > C o l u m n s \ H o u r ( d e l i v e r y ) < / K e y > < / D i a g r a m O b j e c t K e y > < D i a g r a m O b j e c t K e y > < K e y > C o l u m n s \ P r o d u c t s . P r i c e < / K e y > < / D i a g r a m O b j e c t K e y > < D i a g r a m O b j e c t K e y > < K e y > C o l u m n s \ r e v e n u e < / K e y > < / D i a g r a m O b j e c t K e y > < D i a g r a m O b j e c t K e y > < K e y > C o l u m n s \ D a y   n a m e ( o r d e r   d a t e ) < / K e y > < / D i a g r a m O b j e c t K e y > < D i a g r a m O b j e c t K e y > < K e y > L i n k s \ & l t ; C o l u m n s \ S u m   o f   P r o d u c t s . P r i c e & g t ; - & l t ; M e a s u r e s \ P r o d u c t s . P r i c e & g t ; < / K e y > < / D i a g r a m O b j e c t K e y > < D i a g r a m O b j e c t K e y > < K e y > L i n k s \ & l t ; C o l u m n s \ S u m   o f   P r o d u c t s . P r i c e & g t ; - & l t ; M e a s u r e s \ P r o d u c t s . P r i c e & g t ; \ C O L U M N < / K e y > < / D i a g r a m O b j e c t K e y > < D i a g r a m O b j e c t K e y > < K e y > L i n k s \ & l t ; C o l u m n s \ S u m   o f   P r o d u c t s . P r i c e & g t ; - & l t ; M e a s u r e s \ P r o d u c t s . P r i c e & g t ; \ M E A S U R E 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K e y > < / a : K e y > < a : V a l u e   i : t y p e = " M e a s u r e G r i d N o d e V i e w S t a t e " > < C o l u m n > 1 4 < / C o l u m n > < L a y e d O u t > t r u e < / L a y e d O u t > < W a s U I I n v i s i b l e > t r u e < / W a s U I I n v i s i b l e > < / a : V a l u e > < / a : K e y V a l u e O f D i a g r a m O b j e c t K e y a n y T y p e z b w N T n L X > < a : K e y V a l u e O f D i a g r a m O b j e c t K e y a n y T y p e z b w N T n L X > < a : K e y > < K e y > M e a s u r e s \ S u m   o f   P r o d u c t s . P r i c e \ T a g I n f o \ F o r m u l a < / K e y > < / a : K e y > < a : V a l u e   i : t y p e = " M e a s u r e G r i d V i e w S t a t e I D i a g r a m T a g A d d i t i o n a l I n f o " / > < / a : K e y V a l u e O f D i a g r a m O b j e c t K e y a n y T y p e z b w N T n L X > < a : K e y V a l u e O f D i a g r a m O b j e c t K e y a n y T y p e z b w N T n L X > < a : K e y > < K e y > M e a s u r e s \ S u m   o f   P r o d u c t s . P r i c e \ T a g I n f o \ V a l u e 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 C o l u m n s \ P r o d u c t s . P r i c e < / 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 P r o d u c t s . P r i c e & g t ; - & l t ; M e a s u r e s \ P r o d u c t s . P r i c e & g t ; < / K e y > < / a : K e y > < a : V a l u e   i : t y p e = " M e a s u r e G r i d V i e w S t a t e I D i a g r a m L i n k " / > < / a : K e y V a l u e O f D i a g r a m O b j e c t K e y a n y T y p e z b w N T n L X > < a : K e y V a l u e O f D i a g r a m O b j e c t K e y a n y T y p e z b w N T n L X > < a : K e y > < K e y > L i n k s \ & l t ; C o l u m n s \ S u m   o f   P r o d u c t s . P r i c e & g t ; - & l t ; M e a s u r e s \ P r o d u c t s . P r i c e & g t ; \ C O L U M N < / K e y > < / a : K e y > < a : V a l u e   i : t y p e = " M e a s u r e G r i d V i e w S t a t e I D i a g r a m L i n k E n d p o i n t " / > < / a : K e y V a l u e O f D i a g r a m O b j e c t K e y a n y T y p e z b w N T n L X > < a : K e y V a l u e O f D i a g r a m O b j e c t K e y a n y T y p e z b w N T n L X > < a : K e y > < K e y > L i n k s \ & l t ; C o l u m n s \ S u m   o f   P r o d u c t s . P r i c e & g t ; - & l t ; M e a s u r e s \ P r o d u c t s . P r i c e & g t ; \ M E A S U R E 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 D y n a m i c   T a g s \ T a b l e s \ & l t ; T a b l e s \ O r d e r s   1 & g t ; < / K e y > < / D i a g r a m O b j e c t K e y > < D i a g r a m O b j e c t K e y > < K e y > T a b l e s \ d a t a s e t < / K e y > < / D i a g r a m O b j e c t K e y > < D i a g r a m O b j e c t K e y > < K e y > T a b l e s \ d a t a s e t \ C o l u m n s \ C o n t e n t < / K e y > < / D i a g r a m O b j e c t K e y > < D i a g r a m O b j e c t K e y > < K e y > T a b l e s \ d a t a s e t \ C o l u m n s \ N a m e < / K e y > < / D i a g r a m O b j e c t K e y > < D i a g r a m O b j e c t K e y > < K e y > T a b l e s \ d a t a s e t \ C o l u m n s \ E x t e n s i o n < / K e y > < / D i a g r a m O b j e c t K e y > < D i a g r a m O b j e c t K e y > < K e y > T a b l e s \ d a t a s e t \ C o l u m n s \ D a t e   a c c e s s e d < / K e y > < / D i a g r a m O b j e c t K e y > < D i a g r a m O b j e c t K e y > < K e y > T a b l e s \ d a t a s e t \ C o l u m n s \ D a t e   m o d i f i e d < / K e y > < / D i a g r a m O b j e c t K e y > < D i a g r a m O b j e c t K e y > < K e y > T a b l e s \ d a t a s e t \ C o l u m n s \ D a t e   c r e a t e d < / K e y > < / D i a g r a m O b j e c t K e y > < D i a g r a m O b j e c t K e y > < K e y > T a b l e s \ d a t a s e t \ C o l u m n s \ F o l d e r 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 T a b l e s \ O r d e r s \ C o l u m n s \ D i f f _ o r d e r _ d e l i v e r y < / K e y > < / D i a g r a m O b j e c t K e y > < D i a g r a m O b j e c t K e y > < K e y > T a b l e s \ O r d e r s \ C o l u m n s \ H o u r ( d e l i v e r y ) < / K e y > < / D i a g r a m O b j e c t K e y > < D i a g r a m O b j e c t K e y > < K e y > T a b l e s \ O r d e r s \ C o l u m n s \ P r o d u c t s . P r i c e < / K e y > < / D i a g r a m O b j e c t K e y > < D i a g r a m O b j e c t K e y > < K e y > T a b l e s \ O r d e r s \ C o l u m n s \ r e v e n u e < / K e y > < / D i a g r a m O b j e c t K e y > < D i a g r a m O b j e c t K e y > < K e y > T a b l e s \ O r d e r s \ C o l u m n s \ D a y   n a m e ( o r d e r   d a t e ) < / K e y > < / D i a g r a m O b j e c t K e y > < D i a g r a m O b j e c t K e y > < K e y > T a b l e s \ O r d e r s \ M e a s u r e s \ S u m   o f   P r o d u c t s . P r i c e < / K e y > < / D i a g r a m O b j e c t K e y > < D i a g r a m O b j e c t K e y > < K e y > T a b l e s \ O r d e r s \ S u m   o f   P r o d u c t s . P r i c e \ A d d i t i o n a l   I n f o \ I m p l i c i t   M e a s u r e < / 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K e y > < / D i a g r a m O b j e c t K e y > < D i a g r a m O b j e c t K e y > < K e y > T a b l e s \ P r o d u c t s \ C o l u m n s \ O c c a s i o n < / K e y > < / D i a g r a m O b j e c t K e y > < D i a g r a m O b j e c t K e y > < K e y > T a b l e s \ P r o d u c t s \ C o l u m n s \ D e s c r i p t i o n < / K e y > < / D i a g r a m O b j e c t K e y > < D i a g r a m O b j e c t K e y > < K e y > T a b l e s \ P r o d u c t s \ M e a s u r e s \ S u m   o f   P r i c e < / K e y > < / D i a g r a m O b j e c t K e y > < D i a g r a m O b j e c t K e y > < K e y > T a b l e s \ P r o d u c t s \ S u m   o f   P r i c e \ A d d i t i o n a l 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K e y > < / D i a g r a m O b j e c t K e y > < D i a g r a m O b j e c t K e y > < K e y > T a b l e s \ O r d e r s   1 \ C o l u m n s \ D i f f _ o r d e r _ d e l i v e r y < / K e y > < / D i a g r a m O b j e c t K e y > < D i a g r a m O b j e c t K e y > < K e y > T a b l e s \ O r d e r s   1 \ C o l u m n s \ H o u r ( d e l i v e r y ) < / K e y > < / D i a g r a m O b j e c t K e y > < D i a g r a m O b j e c t K e y > < K e y > T a b l e s \ O r d e r s   1 \ C o l u m n s \ P r o d u c t s . P r i c e < / K e y > < / D i a g r a m O b j e c t K e y > < D i a g r a m O b j e c t K e y > < K e y > T a b l e s \ O r d e r s   1 \ C o l u m n s \ r e v e n u e < / K e y > < / D i a g r a m O b j e c t K e y > < D i a g r a m O b j e c t K e y > < K e y > T a b l e s \ O r d e r s   1 \ C o l u m n s \ D a y   n a m e ( o r d e r   d a t e ) < / K e y > < / D i a g r a m O b j e c t K e y > < D i a g r a m O b j e c t K e y > < K e y > T a b l e s \ O r d e r s   1 \ M e a s u r e s \ S u m   o f   r e v e n u e   2 < / K e y > < / D i a g r a m O b j e c t K e y > < D i a g r a m O b j e c t K e y > < K e y > T a b l e s \ O r d e r s   1 \ S u m   o f   r e v e n u e   2 \ A d d i t i o n a l 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 T a b l e s \ d a t a s e t < / K e y > < / a : K e y > < a : V a l u e   i : t y p e = " D i a g r a m D i s p l a y N o d e V i e w S t a t e " > < H e i g h t > 1 5 0 < / H e i g h t > < I s E x p a n d e d > t r u e < / I s E x p a n d e d > < L a y e d O u t > t r u e < / L a y e d O u t > < W i d t h > 2 0 0 < / W i d t h > < / a : V a l u e > < / a : K e y V a l u e O f D i a g r a m O b j e c t K e y a n y T y p e z b w N T n L X > < a : K e y V a l u e O f D i a g r a m O b j e c t K e y a n y T y p e z b w N T n L X > < a : K e y > < K e y > T a b l e s \ d a t a s e t \ C o l u m n s \ C o n t e n t < / K e y > < / a : K e y > < a : V a l u e   i : t y p e = " D i a g r a m D i s p l a y N o d e V i e w S t a t e " > < H e i g h t > 1 5 0 < / H e i g h t > < I s E x p a n d e d > t r u e < / I s E x p a n d e d > < W i d t h > 2 0 0 < / W i d t h > < / a : V a l u e > < / a : K e y V a l u e O f D i a g r a m O b j e c t K e y a n y T y p e z b w N T n L X > < a : K e y V a l u e O f D i a g r a m O b j e c t K e y a n y T y p e z b w N T n L X > < a : K e y > < K e y > T a b l e s \ d a t a s e t \ C o l u m n s \ N a m e < / K e y > < / a : K e y > < a : V a l u e   i : t y p e = " D i a g r a m D i s p l a y N o d e V i e w S t a t e " > < H e i g h t > 1 5 0 < / H e i g h t > < I s E x p a n d e d > t r u e < / I s E x p a n d e d > < W i d t h > 2 0 0 < / W i d t h > < / a : V a l u e > < / a : K e y V a l u e O f D i a g r a m O b j e c t K e y a n y T y p e z b w N T n L X > < a : K e y V a l u e O f D i a g r a m O b j e c t K e y a n y T y p e z b w N T n L X > < a : K e y > < K e y > T a b l e s \ d a t a s e t \ C o l u m n s \ E x t e n s i o n < / K e y > < / a : K e y > < a : V a l u e   i : t y p e = " D i a g r a m D i s p l a y N o d e V i e w S t a t e " > < H e i g h t > 1 5 0 < / H e i g h t > < I s E x p a n d e d > t r u e < / I s E x p a n d e d > < W i d t h > 2 0 0 < / W i d t h > < / a : V a l u e > < / a : K e y V a l u e O f D i a g r a m O b j e c t K e y a n y T y p e z b w N T n L X > < a : K e y V a l u e O f D i a g r a m O b j e c t K e y a n y T y p e z b w N T n L X > < a : K e y > < K e y > T a b l e s \ d a t a s e t \ C o l u m n s \ D a t e   a c c e s s e d < / K e y > < / a : K e y > < a : V a l u e   i : t y p e = " D i a g r a m D i s p l a y N o d e V i e w S t a t e " > < H e i g h t > 1 5 0 < / H e i g h t > < I s E x p a n d e d > t r u e < / I s E x p a n d e d > < W i d t h > 2 0 0 < / W i d t h > < / a : V a l u e > < / a : K e y V a l u e O f D i a g r a m O b j e c t K e y a n y T y p e z b w N T n L X > < a : K e y V a l u e O f D i a g r a m O b j e c t K e y a n y T y p e z b w N T n L X > < a : K e y > < K e y > T a b l e s \ d a t a s e t \ C o l u m n s \ D a t e   m o d i f i e d < / K e y > < / a : K e y > < a : V a l u e   i : t y p e = " D i a g r a m D i s p l a y N o d e V i e w S t a t e " > < H e i g h t > 1 5 0 < / H e i g h t > < I s E x p a n d e d > t r u e < / I s E x p a n d e d > < W i d t h > 2 0 0 < / W i d t h > < / a : V a l u e > < / a : K e y V a l u e O f D i a g r a m O b j e c t K e y a n y T y p e z b w N T n L X > < a : K e y V a l u e O f D i a g r a m O b j e c t K e y a n y T y p e z b w N T n L X > < a : K e y > < K e y > T a b l e s \ d a t a s e t \ C o l u m n s \ D a t e   c r e a t e d < / K e y > < / a : K e y > < a : V a l u e   i : t y p e = " D i a g r a m D i s p l a y N o d e V i e w S t a t e " > < H e i g h t > 1 5 0 < / H e i g h t > < I s E x p a n d e d > t r u e < / I s E x p a n d e d > < W i d t h > 2 0 0 < / W i d t h > < / a : V a l u e > < / a : K e y V a l u e O f D i a g r a m O b j e c t K e y a n y T y p e z b w N T n L X > < a : K e y V a l u e O f D i a g r a m O b j e c t K e y a n y T y p e z b w N T n L X > < a : K e y > < K e y > T a b l e s \ d a t a s e t \ C o l u m n s \ F o l d e r 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 4 3 0 < / H e i g h t > < I s E x p a n d e d > t r u e < / I s E x p a n d e d > < L a y e d O u t > t r u e < / L a y e d O u t > < L e f t > 6 2 7 . 8 0 7 6 2 1 1 3 5 3 3 1 6 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 T a b l e s \ O r d e r s \ C o l u m n s \ P r o d u c t s . P r i c e 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 P r o d u c t s . P r i c e < / K e y > < / a : K e y > < a : V a l u e   i : t y p e = " D i a g r a m D i s p l a y N o d e V i e w S t a t e " > < H e i g h t > 1 5 0 < / H e i g h t > < I s E x p a n d e d > t r u e < / I s E x p a n d e d > < W i d t h > 2 0 0 < / W i d t h > < / a : V a l u e > < / a : K e y V a l u e O f D i a g r a m O b j e c t K e y a n y T y p e z b w N T n L X > < a : K e y V a l u e O f D i a g r a m O b j e c t K e y a n y T y p e z b w N T n L X > < a : K e y > < K e y > T a b l e s \ O r d e r s \ S u m   o f   P r o d u c t s . P r i c e \ A d d i t i o n a l 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 2 0 5 < / H e i g h t > < I s E x p a n d e d > t r u e < / I s E x p a n d e d > < L a y e d O u t > t r u e < / L a y e d O u t > < L e f t > 9 2 7 . 7 1 1 4 3 1 7 0 2 9 9 7 2 9 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K e y > < / a : K e y > < a : V a l u e   i : t y p e = " D i a g r a m D i s p l a y N o d e V i e w S t a t e " > < H e i g h t > 1 5 0 < / H e i g h t > < I s E x p a n d e d > t r u e < / I s E x p a n d e d > < W i d t h > 2 0 0 < / W i d t h > < / a : V a l u e > < / a : K e y V a l u e O f D i a g r a m O b j e c t K e y a n y T y p e z b w N T n L X > < a : K e y V a l u e O f D i a g r a m O b j e c t K e y a n y T y p e z b w N T n L X > < a : K e y > < K e y > T a b l e s \ P r o d u c t s \ S u m   o f   P r i c e \ A d d i t i o n a l 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 1 1 6 7 . 7 1 1 4 3 1 7 0 2 9 9 7 3 < / L e f t > < T a b I n d e x > 4 < / T a b I n d e x > < T o p > 1 4 0 < / 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 1 4 9 7 . 6 1 5 2 4 2 2 7 0 6 6 3 2 < / L e f t > < T a b I n d e x > 5 < / T a b I n d e x > < T o p > 1 4 0 < / 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 1 \ C o l u m n s \ H o u r ( d e l i v e r y ) < / K e y > < / a : K e y > < a : V a l u e   i : t y p e = " D i a g r a m D i s p l a y N o d e V i e w S t a t e " > < H e i g h t > 1 5 0 < / H e i g h t > < I s E x p a n d e d > t r u e < / I s E x p a n d e d > < W i d t h > 2 0 0 < / W i d t h > < / a : V a l u e > < / a : K e y V a l u e O f D i a g r a m O b j e c t K e y a n y T y p e z b w N T n L X > < a : K e y V a l u e O f D i a g r a m O b j e c t K e y a n y T y p e z b w N T n L X > < a : K e y > < K e y > T a b l e s \ O r d e r s   1 \ C o l u m n s \ P r o d u c t s . P r i c e < / 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 n a m e ( o r d e r   d a t e ) < / K e y > < / a : K e y > < a : V a l u e   i : t y p e = " D i a g r a m D i s p l a y N o d e V i e w S t a t e " > < H e i g h t > 1 5 0 < / H e i g h t > < I s E x p a n d e d > t r u e < / I s E x p a n d e d > < W i d t h > 2 0 0 < / W i d t h > < / a : V a l u e > < / a : K e y V a l u e O f D i a g r a m O b j e c t K e y a n y T y p e z b w N T n L X > < a : K e y V a l u e O f D i a g r a m O b j e c t K e y a n y T y p e z b w N T n L X > < a : K e y > < K e y > T a b l e s \ O r d e r s   1 \ M e a s u r e s \ S u m   o f   r e v e n u e   2 < / K e y > < / a : K e y > < a : V a l u e   i : t y p e = " D i a g r a m D i s p l a y N o d e V i e w S t a t e " > < H e i g h t > 1 5 0 < / H e i g h t > < I s E x p a n d e d > t r u e < / I s E x p a n d e d > < W i d t h > 2 0 0 < / W i d t h > < / a : V a l u e > < / a : K e y V a l u e O f D i a g r a m O b j e c t K e y a n y T y p e z b w N T n L X > < a : K e y V a l u e O f D i a g r a m O b j e c t K e y a n y T y p e z b w N T n L X > < a : K e y > < K e y > T a b l e s \ O r d e r s   1 \ S u m   o f   r e v e n u e   2 \ A d d i t i o n a l 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 ( 8 4 3 . 8 0 7 6 2 1 1 3 5 3 3 2 , 2 1 5 ) .   E n d   p o i n t   2 :   ( 9 1 1 . 7 1 1 4 3 1 7 0 2 9 9 7 , 1 0 2 . 5 )   < / A u t o m a t i o n P r o p e r t y H e l p e r T e x t > < L a y e d O u t > t r u e < / L a y e d O u t > < P o i n t s   x m l n s : b = " h t t p : / / s c h e m a s . d a t a c o n t r a c t . o r g / 2 0 0 4 / 0 7 / S y s t e m . W i n d o w s " > < b : P o i n t > < b : _ x > 8 4 3 . 8 0 7 6 2 1 1 3 5 3 3 1 6 < / b : _ x > < b : _ y > 2 1 5 < / b : _ y > < / b : P o i n t > < b : P o i n t > < b : _ x > 8 7 5 . 7 5 9 5 2 6 5 < / b : _ x > < b : _ y > 2 1 5 < / b : _ y > < / b : P o i n t > < b : P o i n t > < b : _ x > 8 7 7 . 7 5 9 5 2 6 5 < / b : _ x > < b : _ y > 2 1 3 < / b : _ y > < / b : P o i n t > < b : P o i n t > < b : _ x > 8 7 7 . 7 5 9 5 2 6 5 < / b : _ x > < b : _ y > 1 0 4 . 5 < / b : _ y > < / b : P o i n t > < b : P o i n t > < b : _ x > 8 7 9 . 7 5 9 5 2 6 5 < / b : _ x > < b : _ y > 1 0 2 . 5 < / b : _ y > < / b : P o i n t > < b : P o i n t > < b : _ x > 9 1 1 . 7 1 1 4 3 1 7 0 2 9 9 7 2 9 < / b : _ x > < b : _ y > 1 0 2 . 5 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 8 2 7 . 8 0 7 6 2 1 1 3 5 3 3 1 6 < / b : _ x > < b : _ y > 2 0 7 < / b : _ y > < / L a b e l L o c a t i o n > < L o c a t i o n   x m l n s : b = " h t t p : / / s c h e m a s . d a t a c o n t r a c t . o r g / 2 0 0 4 / 0 7 / S y s t e m . W i n d o w s " > < b : _ x > 8 2 7 . 8 0 7 6 2 1 1 3 5 3 3 1 6 < / b : _ x > < b : _ y > 2 1 5 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 9 1 1 . 7 1 1 4 3 1 7 0 2 9 9 7 2 9 < / b : _ x > < b : _ y > 9 4 . 5 < / b : _ y > < / L a b e l L o c a t i o n > < L o c a t i o n   x m l n s : b = " h t t p : / / s c h e m a s . d a t a c o n t r a c t . o r g / 2 0 0 4 / 0 7 / S y s t e m . W i n d o w s " > < b : _ x > 9 2 7 . 7 1 1 4 3 1 7 0 2 9 9 7 2 9 < / b : _ x > < b : _ y > 1 0 2 . 5 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 8 4 3 . 8 0 7 6 2 1 1 3 5 3 3 1 6 < / b : _ x > < b : _ y > 2 1 5 < / b : _ y > < / b : P o i n t > < b : P o i n t > < b : _ x > 8 7 5 . 7 5 9 5 2 6 5 < / b : _ x > < b : _ y > 2 1 5 < / b : _ y > < / b : P o i n t > < b : P o i n t > < b : _ x > 8 7 7 . 7 5 9 5 2 6 5 < / b : _ x > < b : _ y > 2 1 3 < / b : _ y > < / b : P o i n t > < b : P o i n t > < b : _ x > 8 7 7 . 7 5 9 5 2 6 5 < / b : _ x > < b : _ y > 1 0 4 . 5 < / b : _ y > < / b : P o i n t > < b : P o i n t > < b : _ x > 8 7 9 . 7 5 9 5 2 6 5 < / b : _ x > < b : _ y > 1 0 2 . 5 < / b : _ y > < / b : P o i n t > < b : P o i n t > < b : _ x > 9 1 1 . 7 1 1 4 3 1 7 0 2 9 9 7 2 9 < / b : _ x > < b : _ y > 1 0 2 . 5 < / 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 ( 6 1 1 . 8 0 7 6 2 1 1 3 5 3 3 2 , 2 1 5 ) .   E n d   p o i n t   2 :   ( 5 4 5 . 9 0 3 8 1 0 5 6 7 6 6 6 , 1 0 5 )   < / A u t o m a t i o n P r o p e r t y H e l p e r T e x t > < L a y e d O u t > t r u e < / L a y e d O u t > < P o i n t s   x m l n s : b = " h t t p : / / s c h e m a s . d a t a c o n t r a c t . o r g / 2 0 0 4 / 0 7 / S y s t e m . W i n d o w s " > < b : P o i n t > < b : _ x > 6 1 1 . 8 0 7 6 2 1 1 3 5 3 3 1 6 < / b : _ x > < b : _ y > 2 1 5 . 0 0 0 0 0 0 0 0 0 0 0 0 0 3 < / b : _ y > < / b : P o i n t > < b : P o i n t > < b : _ x > 5 8 0 . 8 5 5 7 1 6 < / b : _ x > < b : _ y > 2 1 5 < / b : _ y > < / b : P o i n t > < b : P o i n t > < b : _ x > 5 7 8 . 8 5 5 7 1 6 < / b : _ x > < b : _ y > 2 1 3 < / b : _ y > < / b : P o i n t > < b : P o i n t > < b : _ x > 5 7 8 . 8 5 5 7 1 6 < / b : _ x > < b : _ y > 1 0 7 < / b : _ y > < / b : P o i n t > < b : P o i n t > < b : _ x > 5 7 6 . 8 5 5 7 1 6 < / b : _ x > < b : _ y > 1 0 5 < / b : _ y > < / b : P o i n t > < b : P o i n t > < b : _ x > 5 4 5 . 9 0 3 8 1 0 5 6 7 6 6 5 6 9 < / b : _ x > < b : _ y > 1 0 5 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 6 1 1 . 8 0 7 6 2 1 1 3 5 3 3 1 6 < / b : _ x > < b : _ y > 2 0 7 . 0 0 0 0 0 0 0 0 0 0 0 0 0 3 < / b : _ y > < / L a b e l L o c a t i o n > < L o c a t i o n   x m l n s : b = " h t t p : / / s c h e m a s . d a t a c o n t r a c t . o r g / 2 0 0 4 / 0 7 / S y s t e m . W i n d o w s " > < b : _ x > 6 2 7 . 8 0 7 6 2 1 1 3 5 3 3 1 6 < / b : _ x > < b : _ y > 2 1 5 < / 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 9 7 < / b : _ y > < / L a b e l L o c a t i o n > < L o c a t i o n   x m l n s : b = " h t t p : / / s c h e m a s . d a t a c o n t r a c t . o r g / 2 0 0 4 / 0 7 / S y s t e m . W i n d o w s " > < b : _ x > 5 2 9 . 9 0 3 8 1 0 5 6 7 6 6 5 6 9 < / b : _ x > < b : _ y > 1 0 5 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 6 1 1 . 8 0 7 6 2 1 1 3 5 3 3 1 6 < / b : _ x > < b : _ y > 2 1 5 . 0 0 0 0 0 0 0 0 0 0 0 0 0 3 < / b : _ y > < / b : P o i n t > < b : P o i n t > < b : _ x > 5 8 0 . 8 5 5 7 1 6 < / b : _ x > < b : _ y > 2 1 5 < / b : _ y > < / b : P o i n t > < b : P o i n t > < b : _ x > 5 7 8 . 8 5 5 7 1 6 < / b : _ x > < b : _ y > 2 1 3 < / b : _ y > < / b : P o i n t > < b : P o i n t > < b : _ x > 5 7 8 . 8 5 5 7 1 6 < / b : _ x > < b : _ y > 1 0 7 < / b : _ y > < / b : P o i n t > < b : P o i n t > < b : _ x > 5 7 6 . 8 5 5 7 1 6 < / b : _ x > < b : _ y > 1 0 5 < / b : _ y > < / b : P o i n t > < b : P o i n t > < b : _ x > 5 4 5 . 9 0 3 8 1 0 5 6 7 6 6 5 6 9 < / b : _ x > < b : _ y > 1 0 5 < / b : _ y > < / b : P o i n t > < / P o i n t s > < / a : V a l u e > < / a : K e y V a l u e O f D i a g r a m O b j e c t K e y a n y T y p e z b w N T n L X > < / V i e w S t a t e s > < / D i a g r a m M a n a g e r . S e r i a l i z a b l e D i a g r a m > < / A r r a y O f D i a g r a m M a n a g e r . S e r i a l i z a b l e D i a g r a m > ] ] > < / C u s t o m C o n t e n t > < / G e m i n i > 
</file>

<file path=customXml/item9.xml>��< ? x m l   v e r s i o n = " 1 . 0 "   e n c o d i n g = " U T F - 1 6 " ? > < G e m i n i   x m l n s = " h t t p : / / g e m i n i / p i v o t c u s t o m i z a t i o n / T a b l e X M L _ O r d e r s _ 0 f e 9 c 7 d 5 - c b 7 9 - 4 1 6 e - a 6 5 2 - c e a 9 0 0 0 6 7 7 3 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 1 0 5 < / 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s t r i n g > < / k e y > < v a l u e > < i n t > 1 1 2 < / i n t > < / v a l u e > < / i t e m > < i t e m > < k e y > < s t r i n g > D i f f _ o r d e r _ d e l i v e r y < / s t r i n g > < / k e y > < v a l u e > < i n t > 1 5 7 < / i n t > < / v a l u e > < / i t e m > < i t e m > < k e y > < s t r i n g > H o u r ( d e l i v e r y ) < / s t r i n g > < / k e y > < v a l u e > < i n t > 1 2 7 < / i n t > < / v a l u e > < / i t e m > < i t e m > < k e y > < s t r i n g > P r o d u c t s . P r i c e < / s t r i n g > < / k e y > < v a l u e > < i n t > 1 2 5 < / i n t > < / v a l u e > < / i t e m > < i t e m > < k e y > < s t r i n g > r e v e n u e < / s t r i n g > < / k e y > < v a l u e > < i n t > 8 8 < / i n t > < / v a l u e > < / i t e m > < i t e m > < k e y > < s t r i n g > D a y   n a m e ( o r d e r   d a t e ) 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s t r i n g > < / k e y > < v a l u e > < i n t > 1 3 < / i n t > < / v a l u e > < / i t e m > < i t e m > < k e y > < s t r i n g > P r o d u c t s . P r i c e < / 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146A6F2-12A0-48B6-8420-2C3E2E951D1C}">
  <ds:schemaRefs/>
</ds:datastoreItem>
</file>

<file path=customXml/itemProps10.xml><?xml version="1.0" encoding="utf-8"?>
<ds:datastoreItem xmlns:ds="http://schemas.openxmlformats.org/officeDocument/2006/customXml" ds:itemID="{90A9CD41-2D4A-41D2-8ABC-AFCA185B1D63}">
  <ds:schemaRefs/>
</ds:datastoreItem>
</file>

<file path=customXml/itemProps11.xml><?xml version="1.0" encoding="utf-8"?>
<ds:datastoreItem xmlns:ds="http://schemas.openxmlformats.org/officeDocument/2006/customXml" ds:itemID="{77D0B6D7-E642-423C-B216-0713100C67B2}">
  <ds:schemaRefs/>
</ds:datastoreItem>
</file>

<file path=customXml/itemProps12.xml><?xml version="1.0" encoding="utf-8"?>
<ds:datastoreItem xmlns:ds="http://schemas.openxmlformats.org/officeDocument/2006/customXml" ds:itemID="{A29728F3-7D62-4C9B-A919-FDD01A8013A7}">
  <ds:schemaRefs/>
</ds:datastoreItem>
</file>

<file path=customXml/itemProps13.xml><?xml version="1.0" encoding="utf-8"?>
<ds:datastoreItem xmlns:ds="http://schemas.openxmlformats.org/officeDocument/2006/customXml" ds:itemID="{B1E0DB36-03FC-46CE-A5F5-3F26083FAB3F}">
  <ds:schemaRefs/>
</ds:datastoreItem>
</file>

<file path=customXml/itemProps14.xml><?xml version="1.0" encoding="utf-8"?>
<ds:datastoreItem xmlns:ds="http://schemas.openxmlformats.org/officeDocument/2006/customXml" ds:itemID="{4CD14C63-EC07-4C84-8EC8-930D894E53F6}">
  <ds:schemaRefs/>
</ds:datastoreItem>
</file>

<file path=customXml/itemProps15.xml><?xml version="1.0" encoding="utf-8"?>
<ds:datastoreItem xmlns:ds="http://schemas.openxmlformats.org/officeDocument/2006/customXml" ds:itemID="{3FF76372-AACE-434B-8205-F9839B57DDAD}">
  <ds:schemaRefs/>
</ds:datastoreItem>
</file>

<file path=customXml/itemProps16.xml><?xml version="1.0" encoding="utf-8"?>
<ds:datastoreItem xmlns:ds="http://schemas.openxmlformats.org/officeDocument/2006/customXml" ds:itemID="{724C9F08-3310-463B-BD62-B2B12529BC55}">
  <ds:schemaRefs/>
</ds:datastoreItem>
</file>

<file path=customXml/itemProps17.xml><?xml version="1.0" encoding="utf-8"?>
<ds:datastoreItem xmlns:ds="http://schemas.openxmlformats.org/officeDocument/2006/customXml" ds:itemID="{9C1850D2-6D5E-4DD8-9E70-B4D2C6063FA9}">
  <ds:schemaRefs/>
</ds:datastoreItem>
</file>

<file path=customXml/itemProps18.xml><?xml version="1.0" encoding="utf-8"?>
<ds:datastoreItem xmlns:ds="http://schemas.openxmlformats.org/officeDocument/2006/customXml" ds:itemID="{739F249F-F6A9-41EE-95B5-16792008454A}">
  <ds:schemaRefs/>
</ds:datastoreItem>
</file>

<file path=customXml/itemProps19.xml><?xml version="1.0" encoding="utf-8"?>
<ds:datastoreItem xmlns:ds="http://schemas.openxmlformats.org/officeDocument/2006/customXml" ds:itemID="{3A1AE818-F562-4E7D-8EFD-477F1D1965A0}">
  <ds:schemaRefs/>
</ds:datastoreItem>
</file>

<file path=customXml/itemProps2.xml><?xml version="1.0" encoding="utf-8"?>
<ds:datastoreItem xmlns:ds="http://schemas.openxmlformats.org/officeDocument/2006/customXml" ds:itemID="{35B9FD98-E0BF-43A4-99BF-8C5C68085AAE}">
  <ds:schemaRefs>
    <ds:schemaRef ds:uri="http://schemas.microsoft.com/DataMashup"/>
  </ds:schemaRefs>
</ds:datastoreItem>
</file>

<file path=customXml/itemProps20.xml><?xml version="1.0" encoding="utf-8"?>
<ds:datastoreItem xmlns:ds="http://schemas.openxmlformats.org/officeDocument/2006/customXml" ds:itemID="{AC24B4AC-7B9F-4A3E-B7AD-1C2928A392CE}">
  <ds:schemaRefs/>
</ds:datastoreItem>
</file>

<file path=customXml/itemProps21.xml><?xml version="1.0" encoding="utf-8"?>
<ds:datastoreItem xmlns:ds="http://schemas.openxmlformats.org/officeDocument/2006/customXml" ds:itemID="{B0F6C0C8-0963-4A30-8349-1A0B76324CBA}">
  <ds:schemaRefs/>
</ds:datastoreItem>
</file>

<file path=customXml/itemProps22.xml><?xml version="1.0" encoding="utf-8"?>
<ds:datastoreItem xmlns:ds="http://schemas.openxmlformats.org/officeDocument/2006/customXml" ds:itemID="{7295ABC9-1B72-4684-8D61-887571C2D69B}">
  <ds:schemaRefs/>
</ds:datastoreItem>
</file>

<file path=customXml/itemProps23.xml><?xml version="1.0" encoding="utf-8"?>
<ds:datastoreItem xmlns:ds="http://schemas.openxmlformats.org/officeDocument/2006/customXml" ds:itemID="{15EFFA5D-CE68-4BF6-A068-38E0D29A1EC1}">
  <ds:schemaRefs/>
</ds:datastoreItem>
</file>

<file path=customXml/itemProps24.xml><?xml version="1.0" encoding="utf-8"?>
<ds:datastoreItem xmlns:ds="http://schemas.openxmlformats.org/officeDocument/2006/customXml" ds:itemID="{71F1D5F4-F0B5-41BB-A62F-81E4347DB9E3}">
  <ds:schemaRefs/>
</ds:datastoreItem>
</file>

<file path=customXml/itemProps25.xml><?xml version="1.0" encoding="utf-8"?>
<ds:datastoreItem xmlns:ds="http://schemas.openxmlformats.org/officeDocument/2006/customXml" ds:itemID="{1F24B68C-A654-4E94-A279-4A0CFF33C5FC}">
  <ds:schemaRefs/>
</ds:datastoreItem>
</file>

<file path=customXml/itemProps26.xml><?xml version="1.0" encoding="utf-8"?>
<ds:datastoreItem xmlns:ds="http://schemas.openxmlformats.org/officeDocument/2006/customXml" ds:itemID="{0BCA01AB-94E2-4414-ADC0-189A4BC48A4C}">
  <ds:schemaRefs/>
</ds:datastoreItem>
</file>

<file path=customXml/itemProps27.xml><?xml version="1.0" encoding="utf-8"?>
<ds:datastoreItem xmlns:ds="http://schemas.openxmlformats.org/officeDocument/2006/customXml" ds:itemID="{22395364-3ECD-4DCB-BE4C-8CE538B244BC}">
  <ds:schemaRefs/>
</ds:datastoreItem>
</file>

<file path=customXml/itemProps28.xml><?xml version="1.0" encoding="utf-8"?>
<ds:datastoreItem xmlns:ds="http://schemas.openxmlformats.org/officeDocument/2006/customXml" ds:itemID="{4343CD59-40C4-47C0-A644-C6D12A7AE132}">
  <ds:schemaRefs/>
</ds:datastoreItem>
</file>

<file path=customXml/itemProps29.xml><?xml version="1.0" encoding="utf-8"?>
<ds:datastoreItem xmlns:ds="http://schemas.openxmlformats.org/officeDocument/2006/customXml" ds:itemID="{5BCE0CE0-103C-4465-BBCB-5ED857875AD6}">
  <ds:schemaRefs/>
</ds:datastoreItem>
</file>

<file path=customXml/itemProps3.xml><?xml version="1.0" encoding="utf-8"?>
<ds:datastoreItem xmlns:ds="http://schemas.openxmlformats.org/officeDocument/2006/customXml" ds:itemID="{E87B6746-87E1-4F93-812E-3242D7F1FE36}">
  <ds:schemaRefs/>
</ds:datastoreItem>
</file>

<file path=customXml/itemProps30.xml><?xml version="1.0" encoding="utf-8"?>
<ds:datastoreItem xmlns:ds="http://schemas.openxmlformats.org/officeDocument/2006/customXml" ds:itemID="{C10A76F8-CD42-449F-BEA4-75FE7AD56C06}">
  <ds:schemaRefs/>
</ds:datastoreItem>
</file>

<file path=customXml/itemProps4.xml><?xml version="1.0" encoding="utf-8"?>
<ds:datastoreItem xmlns:ds="http://schemas.openxmlformats.org/officeDocument/2006/customXml" ds:itemID="{B636DD04-C147-40E2-9299-298E1CBEA791}">
  <ds:schemaRefs/>
</ds:datastoreItem>
</file>

<file path=customXml/itemProps5.xml><?xml version="1.0" encoding="utf-8"?>
<ds:datastoreItem xmlns:ds="http://schemas.openxmlformats.org/officeDocument/2006/customXml" ds:itemID="{9527A07E-95A3-4649-8281-A6241E6F142C}">
  <ds:schemaRefs/>
</ds:datastoreItem>
</file>

<file path=customXml/itemProps6.xml><?xml version="1.0" encoding="utf-8"?>
<ds:datastoreItem xmlns:ds="http://schemas.openxmlformats.org/officeDocument/2006/customXml" ds:itemID="{9EE4CFEC-43F5-4C71-AA8C-9597A3F4D1DF}">
  <ds:schemaRefs/>
</ds:datastoreItem>
</file>

<file path=customXml/itemProps7.xml><?xml version="1.0" encoding="utf-8"?>
<ds:datastoreItem xmlns:ds="http://schemas.openxmlformats.org/officeDocument/2006/customXml" ds:itemID="{C2C2F0F7-B1CB-4932-BA75-7256824022BB}">
  <ds:schemaRefs/>
</ds:datastoreItem>
</file>

<file path=customXml/itemProps8.xml><?xml version="1.0" encoding="utf-8"?>
<ds:datastoreItem xmlns:ds="http://schemas.openxmlformats.org/officeDocument/2006/customXml" ds:itemID="{71A039E4-B899-4628-81C3-69C3511D4306}">
  <ds:schemaRefs/>
</ds:datastoreItem>
</file>

<file path=customXml/itemProps9.xml><?xml version="1.0" encoding="utf-8"?>
<ds:datastoreItem xmlns:ds="http://schemas.openxmlformats.org/officeDocument/2006/customXml" ds:itemID="{87B9E922-5655-4412-965B-65FCEFE9BC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Rohanur Rahman</dc:creator>
  <cp:lastModifiedBy>Rohanur Rahman</cp:lastModifiedBy>
  <cp:lastPrinted>2025-07-05T11:20:20Z</cp:lastPrinted>
  <dcterms:created xsi:type="dcterms:W3CDTF">2025-07-04T17:44:36Z</dcterms:created>
  <dcterms:modified xsi:type="dcterms:W3CDTF">2025-07-05T11:21:18Z</dcterms:modified>
</cp:coreProperties>
</file>