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wdp" ContentType="image/vnd.ms-photo"/>
  <Default Extension="png" ContentType="image/png"/>
  <Default Extension="bin" ContentType="application/vnd.openxmlformats-officedocument.spreadsheetml.printerSettings"/>
  <Override PartName="/docProps/core.xml" ContentType="application/vnd.openxmlformats-package.core-properties+xml"/>
  <Override PartName="/xl/workbook.xml" ContentType="application/vnd.openxmlformats-officedocument.spreadsheetml.sheet.main+xml"/>
  <Override PartName="/customXml/item2.xml" ContentType="application/xml"/>
  <Override PartName="/customXml/itemProps21.xml" ContentType="application/vnd.openxmlformats-officedocument.customXmlProperties+xml"/>
  <Override PartName="/xl/theme/theme11.xml" ContentType="application/vnd.openxmlformats-officedocument.theme+xml"/>
  <Override PartName="/customXml/item12.xml" ContentType="application/xml"/>
  <Override PartName="/customXml/itemProps12.xml" ContentType="application/vnd.openxmlformats-officedocument.customXmlProperties+xml"/>
  <Override PartName="/xl/worksheets/sheet21.xml" ContentType="application/vnd.openxmlformats-officedocument.spreadsheetml.worksheet+xml"/>
  <Override PartName="/xl/tables/table11.xml" ContentType="application/vnd.openxmlformats-officedocument.spreadsheetml.table+xml"/>
  <Override PartName="/xl/drawings/drawing11.xml" ContentType="application/vnd.openxmlformats-officedocument.drawing+xml"/>
  <Override PartName="/xl/tables/table22.xml" ContentType="application/vnd.openxmlformats-officedocument.spreadsheetml.table+xml"/>
  <Override PartName="/xl/worksheets/sheet12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customXml/item33.xml" ContentType="application/xml"/>
  <Override PartName="/customXml/itemProps33.xml" ContentType="application/vnd.openxmlformats-officedocument.customXmlProperties+xml"/>
  <Override PartName="/docProps/custom.xml" ContentType="application/vnd.openxmlformats-officedocument.custom-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package/2006/relationships/metadata/core-properties" Target="/docProps/core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6"/>
  <workbookPr filterPrivacy="1" codeName="ThisWorkbook"/>
  <xr:revisionPtr revIDLastSave="0" documentId="13_ncr:20001_{E40BE2B9-11DE-4DFD-8833-F15A5977E685}" xr6:coauthVersionLast="47" xr6:coauthVersionMax="47" xr10:uidLastSave="{00000000-0000-0000-0000-000000000000}"/>
  <bookViews>
    <workbookView xWindow="-120" yWindow="-120" windowWidth="28860" windowHeight="15795" activeTab="1" xr2:uid="{00000000-000D-0000-FFFF-FFFF00000000}"/>
  </bookViews>
  <sheets>
    <sheet name="Başlangıç" sheetId="2" r:id="rId1"/>
    <sheet name="Satış Faturası" sheetId="1" r:id="rId2"/>
  </sheets>
  <definedNames>
    <definedName name="_xlnm.Print_Area" localSheetId="1">'Satış Faturası'!$B$2:$H$44</definedName>
  </definedNames>
  <calcPr calcId="191029"/>
  <fileRecoveryPr autoRecover="0"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2" i="1" l="1"/>
  <c r="H34" i="1" l="1"/>
  <c r="H30" i="1" l="1"/>
  <c r="H31" i="1"/>
  <c r="H32" i="1"/>
  <c r="H33" i="1"/>
  <c r="H35" i="1"/>
  <c r="H36" i="1"/>
  <c r="H29" i="1"/>
  <c r="H3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G37" i="1"/>
  <c r="H38" i="1" l="1"/>
  <c r="H40" i="1" s="1"/>
</calcChain>
</file>

<file path=xl/sharedStrings.xml><?xml version="1.0" encoding="utf-8"?>
<sst xmlns="http://schemas.openxmlformats.org/spreadsheetml/2006/main" count="49" uniqueCount="44">
  <si>
    <t>BU ŞABLON HAKKINDA</t>
  </si>
  <si>
    <t>Bu şablonu kullanarak basit bir Satış Faturası oluşturabilirsiniz.</t>
  </si>
  <si>
    <t>Şirket Adı, Faturalama Yeri, Alıcı ayrıntıları gibi temel bilgileri doldurun.</t>
  </si>
  <si>
    <t>Ayrıntıları tablolara girin.</t>
  </si>
  <si>
    <t>Toplam sizin için otomatik hesaplanır.</t>
  </si>
  <si>
    <t>Not: </t>
  </si>
  <si>
    <t>SATIŞ FATURASI çalışma sayfasının A sütununda ek yönergeler verilmiştir. Bu metin özellikle gizlenmiştir. Metni kaldırmak için A sütununu ve ardından SİL seçeneğini belirleyin. Metni göstermek için A sütununu seçin ve yazı tipi rengini değiştirin.</t>
  </si>
  <si>
    <t>Tablolar hakkında daha fazla bilgi edinmek için bir tabloda sırasıyla SHIFT ve F10 tuşlarına basıp TABLO seçeneğini belirleyin, ardından ALTERNATİF METİN’i seçin.</t>
  </si>
  <si>
    <t>Şirketinizin Adı</t>
  </si>
  <si>
    <t xml:space="preserve"> Şirketinizin Sloganı Buraya</t>
  </si>
  <si>
    <t>Kime:</t>
  </si>
  <si>
    <t>Satış elemanı</t>
  </si>
  <si>
    <t>Mkt</t>
  </si>
  <si>
    <t>Tüm çekleri şu ada yazın</t>
  </si>
  <si>
    <t>Bizi tercih ettiğiniz için teşekkür ederiz!</t>
  </si>
  <si>
    <t>Açık Adres, Şehir, Posta Kodu,  Telefon,  Faks,  E-posta</t>
  </si>
  <si>
    <t>Ad</t>
  </si>
  <si>
    <t>Şirket Adı</t>
  </si>
  <si>
    <t>Açık Adres</t>
  </si>
  <si>
    <t>Şehir, Posta Kodu</t>
  </si>
  <si>
    <t>Telefon</t>
  </si>
  <si>
    <t>İş</t>
  </si>
  <si>
    <t>Öğe No</t>
  </si>
  <si>
    <t>Nakliye Yöntemi:</t>
  </si>
  <si>
    <t>Açıklama</t>
  </si>
  <si>
    <t>Fatura</t>
  </si>
  <si>
    <t>Sevkiyat adresi:</t>
  </si>
  <si>
    <t>Nakliye Şartları:</t>
  </si>
  <si>
    <t>Özel Sütun</t>
  </si>
  <si>
    <t>Tarih:</t>
  </si>
  <si>
    <t>Fatura No:</t>
  </si>
  <si>
    <t>Müşteri Kimliği:</t>
  </si>
  <si>
    <t>Teslim Tarihi</t>
  </si>
  <si>
    <t>Birim Fiyatı</t>
  </si>
  <si>
    <t>Toplam İndirim</t>
  </si>
  <si>
    <t>Ödeme Koşulları</t>
  </si>
  <si>
    <t>İndirim</t>
  </si>
  <si>
    <t>Ara Toplam</t>
  </si>
  <si>
    <t>Satış Vergisi</t>
  </si>
  <si>
    <t>Toplam</t>
  </si>
  <si>
    <t>No.</t>
  </si>
  <si>
    <t>Kimlik</t>
  </si>
  <si>
    <t>Son Teslim Tarihi</t>
  </si>
  <si>
    <t>Satır Toplamı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</si>
</sst>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₺&quot;* #,##0.00_-;\-&quot;₺&quot;* #,##0.00_-;_-&quot;₺&quot;* &quot;-&quot;??_-;_-@_-"/>
    <numFmt numFmtId="169" formatCode="[$-41F]d\ mmmm\ yyyy;@"/>
    <numFmt numFmtId="170" formatCode="d/m/yy;@"/>
  </numFmts>
  <fonts count="26" x14ac:knownFonts="1">
    <font>
      <sz val="10"/>
      <name val="Century Gothic"/>
      <family val="2"/>
      <scheme val="minor"/>
    </font>
    <font>
      <sz val="8"/>
      <name val="Arial"/>
      <family val="2"/>
    </font>
    <font>
      <sz val="10"/>
      <color theme="1" tint="0.249977111117893"/>
      <name val="Century Gothic"/>
      <family val="1"/>
      <scheme val="minor"/>
    </font>
    <font>
      <sz val="8"/>
      <color theme="1" tint="0.249977111117893"/>
      <name val="Century Gothic"/>
      <family val="1"/>
      <scheme val="minor"/>
    </font>
    <font>
      <b/>
      <sz val="8"/>
      <color theme="1" tint="0.249977111117893"/>
      <name val="Century Gothic"/>
      <family val="1"/>
      <scheme val="minor"/>
    </font>
    <font>
      <sz val="9"/>
      <color theme="1" tint="0.249977111117893"/>
      <name val="Century Gothic"/>
      <family val="1"/>
      <scheme val="minor"/>
    </font>
    <font>
      <b/>
      <sz val="10"/>
      <color theme="1" tint="0.249977111117893"/>
      <name val="Century Gothic"/>
      <family val="1"/>
      <scheme val="minor"/>
    </font>
    <font>
      <sz val="8"/>
      <color theme="1" tint="0.249977111117893"/>
      <name val="Century Gothic"/>
      <family val="2"/>
      <scheme val="minor"/>
    </font>
    <font>
      <sz val="9"/>
      <color theme="6"/>
      <name val="Century Gothic"/>
      <family val="1"/>
      <scheme val="minor"/>
    </font>
    <font>
      <b/>
      <sz val="10"/>
      <color theme="0"/>
      <name val="Century Gothic"/>
      <family val="2"/>
      <scheme val="major"/>
    </font>
    <font>
      <b/>
      <sz val="45"/>
      <color theme="6"/>
      <name val="Century Gothic"/>
      <family val="2"/>
      <scheme val="minor"/>
    </font>
    <font>
      <b/>
      <sz val="48"/>
      <color theme="6"/>
      <name val="Century Gothic"/>
      <family val="2"/>
      <scheme val="minor"/>
    </font>
    <font>
      <b/>
      <sz val="12"/>
      <color theme="6"/>
      <name val="Century Gothic"/>
      <family val="2"/>
      <scheme val="major"/>
    </font>
    <font>
      <b/>
      <sz val="10"/>
      <color theme="6"/>
      <name val="Century Gothic"/>
      <family val="2"/>
      <scheme val="major"/>
    </font>
    <font>
      <b/>
      <sz val="10"/>
      <color theme="1"/>
      <name val="Century Gothic"/>
      <family val="2"/>
      <scheme val="major"/>
    </font>
    <font>
      <b/>
      <sz val="10"/>
      <color theme="6"/>
      <name val="Century Gothic"/>
      <family val="2"/>
      <scheme val="minor"/>
    </font>
    <font>
      <b/>
      <sz val="13"/>
      <color theme="3"/>
      <name val="Century Gothic"/>
      <family val="2"/>
      <scheme val="minor"/>
    </font>
    <font>
      <b/>
      <sz val="16"/>
      <color theme="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2"/>
      <color theme="0"/>
      <name val="Century Gothic"/>
      <family val="1"/>
      <scheme val="minor"/>
    </font>
    <font>
      <sz val="11"/>
      <color theme="0"/>
      <name val="Calibri"/>
      <family val="2"/>
    </font>
    <font>
      <sz val="8"/>
      <color theme="0"/>
      <name val="Century Gothic"/>
      <family val="1"/>
      <scheme val="minor"/>
    </font>
    <font>
      <sz val="10"/>
      <color theme="0"/>
      <name val="Century Gothic"/>
      <family val="1"/>
      <scheme val="minor"/>
    </font>
    <font>
      <sz val="8"/>
      <name val="Century Gothic"/>
      <family val="2"/>
      <scheme val="minor"/>
    </font>
    <font>
      <b/>
      <sz val="10"/>
      <color theme="0"/>
      <name val="Century Gothic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6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/>
      <top style="medium">
        <color theme="6"/>
      </top>
      <bottom/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>
      <alignment wrapText="1"/>
    </xf>
    <xf numFmtId="0" fontId="14" fillId="5" borderId="0">
      <alignment horizontal="center" vertical="center"/>
    </xf>
    <xf numFmtId="0" fontId="9" fillId="3" borderId="0">
      <alignment horizontal="center" vertical="center"/>
    </xf>
    <xf numFmtId="0" fontId="10" fillId="0" borderId="0">
      <alignment horizontal="right" vertical="center"/>
    </xf>
    <xf numFmtId="0" fontId="13" fillId="0" borderId="0">
      <alignment horizontal="right"/>
    </xf>
    <xf numFmtId="0" fontId="12" fillId="0" borderId="0">
      <alignment horizontal="left"/>
    </xf>
    <xf numFmtId="0" fontId="16" fillId="0" borderId="11" applyNumberFormat="0" applyFill="0" applyAlignment="0" applyProtection="0"/>
  </cellStyleXfs>
  <cellXfs count="59">
    <xf numFmtId="0" fontId="0" fillId="0" borderId="0" xfId="0">
      <alignment wrapText="1"/>
    </xf>
    <xf numFmtId="0" fontId="2" fillId="0" borderId="0" xfId="0" applyFont="1">
      <alignment wrapText="1"/>
    </xf>
    <xf numFmtId="0" fontId="3" fillId="0" borderId="0" xfId="0" applyFont="1" applyAlignment="1">
      <alignment horizontal="left"/>
    </xf>
    <xf numFmtId="0" fontId="3" fillId="0" borderId="0" xfId="0" applyFont="1">
      <alignment wrapText="1"/>
    </xf>
    <xf numFmtId="0" fontId="3" fillId="0" borderId="0" xfId="0" applyFont="1" applyAlignment="1"/>
    <xf numFmtId="0" fontId="3" fillId="0" borderId="0" xfId="0" applyFont="1" applyAlignment="1">
      <alignment vertical="top"/>
    </xf>
    <xf numFmtId="0" fontId="4" fillId="0" borderId="0" xfId="0" applyFont="1" applyAlignment="1">
      <alignment horizontal="left"/>
    </xf>
    <xf numFmtId="0" fontId="3" fillId="2" borderId="0" xfId="0" applyFont="1" applyFill="1" applyAlignment="1">
      <alignment vertical="center" wrapText="1"/>
    </xf>
    <xf numFmtId="0" fontId="6" fillId="0" borderId="0" xfId="0" applyFont="1" applyAlignment="1">
      <alignment horizontal="center"/>
    </xf>
    <xf numFmtId="0" fontId="3" fillId="4" borderId="1" xfId="0" applyFont="1" applyFill="1" applyBorder="1" applyAlignment="1">
      <alignment horizontal="left" vertical="center" indent="1"/>
    </xf>
    <xf numFmtId="0" fontId="3" fillId="4" borderId="2" xfId="0" applyFont="1" applyFill="1" applyBorder="1" applyAlignment="1">
      <alignment horizontal="left" vertical="center" indent="1"/>
    </xf>
    <xf numFmtId="2" fontId="3" fillId="0" borderId="3" xfId="0" applyNumberFormat="1" applyFont="1" applyBorder="1" applyAlignment="1"/>
    <xf numFmtId="0" fontId="7" fillId="0" borderId="0" xfId="0" applyFont="1" applyAlignment="1">
      <alignment vertical="center"/>
    </xf>
    <xf numFmtId="0" fontId="3" fillId="0" borderId="3" xfId="0" applyFont="1" applyBorder="1" applyAlignment="1"/>
    <xf numFmtId="0" fontId="13" fillId="0" borderId="0" xfId="4">
      <alignment horizontal="right"/>
    </xf>
    <xf numFmtId="0" fontId="2" fillId="0" borderId="0" xfId="0" applyFont="1" applyAlignment="1">
      <alignment vertical="top"/>
    </xf>
    <xf numFmtId="0" fontId="13" fillId="0" borderId="0" xfId="0" applyFont="1" applyAlignment="1">
      <alignment horizontal="right"/>
    </xf>
    <xf numFmtId="0" fontId="13" fillId="0" borderId="5" xfId="4" applyBorder="1">
      <alignment horizontal="right"/>
    </xf>
    <xf numFmtId="0" fontId="3" fillId="0" borderId="6" xfId="0" applyFont="1" applyBorder="1" applyAlignment="1"/>
    <xf numFmtId="0" fontId="3" fillId="0" borderId="7" xfId="0" applyFont="1" applyBorder="1" applyAlignment="1"/>
    <xf numFmtId="0" fontId="3" fillId="0" borderId="8" xfId="0" applyFont="1" applyBorder="1" applyAlignment="1"/>
    <xf numFmtId="0" fontId="3" fillId="0" borderId="9" xfId="0" applyFont="1" applyBorder="1" applyAlignment="1"/>
    <xf numFmtId="0" fontId="3" fillId="0" borderId="1" xfId="0" applyFont="1" applyBorder="1" applyAlignment="1"/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21" fillId="0" borderId="0" xfId="0" applyFont="1" applyAlignment="1">
      <alignment vertical="center" wrapText="1"/>
    </xf>
    <xf numFmtId="0" fontId="22" fillId="0" borderId="0" xfId="0" applyFont="1" applyAlignment="1"/>
    <xf numFmtId="0" fontId="23" fillId="0" borderId="0" xfId="0" applyFont="1" applyAlignment="1"/>
    <xf numFmtId="0" fontId="21" fillId="0" borderId="0" xfId="0" applyFont="1">
      <alignment wrapText="1"/>
    </xf>
    <xf numFmtId="0" fontId="21" fillId="0" borderId="0" xfId="0" applyFont="1" applyAlignment="1">
      <alignment vertical="center"/>
    </xf>
    <xf numFmtId="0" fontId="17" fillId="3" borderId="0" xfId="6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7" fillId="0" borderId="4" xfId="0" applyFont="1" applyBorder="1" applyAlignment="1">
      <alignment vertical="top" wrapText="1"/>
    </xf>
    <xf numFmtId="0" fontId="25" fillId="0" borderId="0" xfId="0" applyFont="1" applyAlignment="1">
      <alignment horizontal="center" vertical="center" wrapText="1"/>
    </xf>
    <xf numFmtId="0" fontId="24" fillId="0" borderId="0" xfId="0" applyFont="1" applyAlignment="1">
      <alignment horizontal="left" vertical="center" wrapText="1"/>
    </xf>
    <xf numFmtId="0" fontId="24" fillId="0" borderId="0" xfId="0" applyFont="1" applyAlignment="1">
      <alignment horizontal="right" vertical="center" wrapText="1"/>
    </xf>
    <xf numFmtId="0" fontId="12" fillId="0" borderId="10" xfId="5" applyBorder="1">
      <alignment horizontal="left"/>
    </xf>
    <xf numFmtId="0" fontId="5" fillId="2" borderId="0" xfId="0" applyFont="1" applyFill="1" applyAlignment="1">
      <alignment horizontal="center" vertical="center" wrapText="1"/>
    </xf>
    <xf numFmtId="0" fontId="9" fillId="5" borderId="0" xfId="1" applyFont="1">
      <alignment horizontal="center" vertical="center"/>
    </xf>
    <xf numFmtId="0" fontId="9" fillId="5" borderId="2" xfId="1" applyFont="1" applyBorder="1">
      <alignment horizontal="center" vertical="center"/>
    </xf>
    <xf numFmtId="0" fontId="20" fillId="0" borderId="4" xfId="0" applyFont="1" applyBorder="1" applyAlignment="1">
      <alignment horizontal="center" vertical="top"/>
    </xf>
    <xf numFmtId="0" fontId="11" fillId="0" borderId="4" xfId="3" applyFont="1" applyBorder="1" applyAlignment="1">
      <alignment horizontal="right" vertical="top"/>
    </xf>
    <xf numFmtId="0" fontId="15" fillId="2" borderId="0" xfId="0" applyFont="1" applyFill="1" applyAlignment="1">
      <alignment horizontal="right" wrapText="1"/>
    </xf>
    <xf numFmtId="0" fontId="15" fillId="2" borderId="0" xfId="0" applyFont="1" applyFill="1" applyAlignment="1">
      <alignment horizontal="left" wrapText="1"/>
    </xf>
    <xf numFmtId="0" fontId="8" fillId="0" borderId="0" xfId="0" applyFont="1" applyAlignment="1">
      <alignment horizontal="left" vertical="top"/>
    </xf>
    <xf numFmtId="0" fontId="8" fillId="0" borderId="4" xfId="0" applyFont="1" applyBorder="1" applyAlignment="1">
      <alignment horizontal="left" vertical="top"/>
    </xf>
    <xf numFmtId="0" fontId="13" fillId="0" borderId="10" xfId="4" applyBorder="1">
      <alignment horizontal="right"/>
    </xf>
    <xf numFmtId="0" fontId="13" fillId="0" borderId="0" xfId="4">
      <alignment horizontal="right"/>
    </xf>
    <xf numFmtId="0" fontId="13" fillId="0" borderId="4" xfId="4" applyBorder="1" applyAlignment="1">
      <alignment horizontal="right" vertical="top"/>
    </xf>
    <xf numFmtId="0" fontId="3" fillId="0" borderId="0" xfId="0" applyFont="1" applyAlignment="1">
      <alignment horizontal="left"/>
    </xf>
    <xf numFmtId="0" fontId="13" fillId="0" borderId="0" xfId="4" applyAlignment="1">
      <alignment horizontal="left" vertical="top" indent="22"/>
    </xf>
    <xf numFmtId="169" fontId="3" fillId="0" borderId="0" xfId="0" applyNumberFormat="1" applyFont="1" applyAlignment="1">
      <alignment horizontal="left"/>
    </xf>
    <xf numFmtId="170" fontId="3" fillId="4" borderId="0" xfId="0" applyNumberFormat="1" applyFont="1" applyFill="1" applyAlignment="1">
      <alignment horizontal="left" vertical="center" indent="1"/>
    </xf>
    <xf numFmtId="170" fontId="3" fillId="4" borderId="2" xfId="0" applyNumberFormat="1" applyFont="1" applyFill="1" applyBorder="1" applyAlignment="1">
      <alignment horizontal="left" vertical="center" indent="1"/>
    </xf>
    <xf numFmtId="170" fontId="3" fillId="2" borderId="0" xfId="0" applyNumberFormat="1" applyFont="1" applyFill="1" applyAlignment="1"/>
    <xf numFmtId="44" fontId="3" fillId="4" borderId="3" xfId="0" applyNumberFormat="1" applyFont="1" applyFill="1" applyBorder="1" applyAlignment="1">
      <alignment horizontal="right" vertical="center" indent="1"/>
    </xf>
    <xf numFmtId="44" fontId="3" fillId="2" borderId="3" xfId="0" applyNumberFormat="1" applyFont="1" applyFill="1" applyBorder="1" applyAlignment="1">
      <alignment horizontal="right" vertical="center" indent="1"/>
    </xf>
    <xf numFmtId="44" fontId="4" fillId="4" borderId="3" xfId="0" applyNumberFormat="1" applyFont="1" applyFill="1" applyBorder="1" applyAlignment="1">
      <alignment horizontal="right" vertical="center" indent="1"/>
    </xf>
    <xf numFmtId="0" fontId="13" fillId="0" borderId="0" xfId="4" applyAlignment="1">
      <alignment horizontal="left" vertical="top" wrapText="1" indent="26"/>
    </xf>
  </cellXfs>
  <cellStyles count="7">
    <cellStyle name="Başlık 2" xfId="6" builtinId="17"/>
    <cellStyle name="Normal" xfId="0" builtinId="0" customBuiltin="1"/>
    <cellStyle name="Normal 2" xfId="1" xr:uid="{00000000-0005-0000-0000-000001000000}"/>
    <cellStyle name="Normal 2 2" xfId="2" xr:uid="{00000000-0005-0000-0000-000002000000}"/>
    <cellStyle name="Normal 2 3" xfId="4" xr:uid="{00000000-0005-0000-0000-000003000000}"/>
    <cellStyle name="Normal 2 3 2" xfId="5" xr:uid="{00000000-0005-0000-0000-000004000000}"/>
    <cellStyle name="Normal 3" xfId="3" xr:uid="{00000000-0005-0000-0000-000005000000}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249977111117893"/>
        <name val="Century Gothic"/>
        <family val="1"/>
        <scheme val="minor"/>
      </font>
      <numFmt numFmtId="170" formatCode="d/m/yy;@"/>
      <fill>
        <patternFill patternType="solid">
          <fgColor indexed="64"/>
          <bgColor theme="6" tint="0.7999816888943144"/>
        </patternFill>
      </fill>
      <alignment horizontal="left" vertical="center" textRotation="0" wrapText="0" indent="1" justifyLastLine="0" shrinkToFit="0" readingOrder="0"/>
      <border diagonalUp="0" diagonalDown="0">
        <left style="medium">
          <color theme="0"/>
        </left>
        <right style="medium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249977111117893"/>
        <name val="Century Gothic"/>
        <family val="1"/>
        <scheme val="minor"/>
      </font>
      <numFmt numFmtId="170" formatCode="d/m/yy;@"/>
      <fill>
        <patternFill patternType="solid">
          <fgColor indexed="64"/>
          <bgColor theme="6" tint="0.7999816888943144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entury Gothic"/>
        <family val="2"/>
        <scheme val="minor"/>
      </font>
      <alignment horizontal="righ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entury Gothic"/>
        <family val="2"/>
        <scheme val="minor"/>
      </font>
      <alignment horizontal="righ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entury Gothic"/>
        <family val="2"/>
        <scheme val="minor"/>
      </font>
      <alignment horizontal="righ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entury Gothic"/>
        <family val="2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entury Gothic"/>
        <family val="2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entury Gothic"/>
        <family val="2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entury Gothic"/>
        <family val="2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entury Gothic"/>
        <family val="2"/>
        <scheme val="minor"/>
      </font>
      <alignment horizontal="left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0"/>
        <name val="Century Gothic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249977111117893"/>
        <name val="Century Gothic"/>
        <family val="1"/>
        <scheme val="minor"/>
      </font>
      <numFmt numFmtId="0" formatCode="General"/>
      <fill>
        <patternFill patternType="solid">
          <fgColor indexed="64"/>
          <bgColor theme="6" tint="0.7999816888943144"/>
        </patternFill>
      </fill>
      <alignment horizontal="left" vertical="center" textRotation="0" wrapText="0" indent="1" justifyLastLine="0" shrinkToFit="0" readingOrder="0"/>
      <border diagonalUp="0" diagonalDown="0">
        <left style="medium">
          <color theme="0"/>
        </left>
        <right style="medium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249977111117893"/>
        <name val="Century Gothic"/>
        <family val="1"/>
        <scheme val="minor"/>
      </font>
      <fill>
        <patternFill patternType="solid">
          <fgColor indexed="64"/>
          <bgColor theme="6" tint="0.7999816888943144"/>
        </patternFill>
      </fill>
      <alignment horizontal="left" vertical="center" textRotation="0" wrapText="0" indent="1" justifyLastLine="0" shrinkToFit="0" readingOrder="0"/>
      <border diagonalUp="0" diagonalDown="0">
        <left style="medium">
          <color theme="0"/>
        </left>
        <right style="medium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249977111117893"/>
        <name val="Century Gothic"/>
        <family val="1"/>
        <scheme val="minor"/>
      </font>
      <numFmt numFmtId="0" formatCode="General"/>
      <fill>
        <patternFill patternType="solid">
          <fgColor indexed="64"/>
          <bgColor theme="6" tint="0.7999816888943144"/>
        </patternFill>
      </fill>
      <alignment horizontal="left" vertical="center" textRotation="0" wrapText="0" indent="1" justifyLastLine="0" shrinkToFit="0" readingOrder="0"/>
      <border diagonalUp="0" diagonalDown="0">
        <left style="medium">
          <color theme="0"/>
        </left>
        <right style="medium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249977111117893"/>
        <name val="Century Gothic"/>
        <family val="1"/>
        <scheme val="minor"/>
      </font>
      <numFmt numFmtId="0" formatCode="General"/>
      <fill>
        <patternFill patternType="solid">
          <fgColor indexed="64"/>
          <bgColor theme="6" tint="0.7999816888943144"/>
        </patternFill>
      </fill>
      <alignment horizontal="left" vertical="center" textRotation="0" wrapText="0" indent="1" justifyLastLine="0" shrinkToFit="0" readingOrder="0"/>
      <border diagonalUp="0" diagonalDown="0">
        <left style="medium">
          <color theme="0"/>
        </left>
        <right style="medium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249977111117893"/>
        <name val="Century Gothic"/>
        <family val="1"/>
        <scheme val="minor"/>
      </font>
      <numFmt numFmtId="0" formatCode="General"/>
      <fill>
        <patternFill patternType="solid">
          <fgColor indexed="64"/>
          <bgColor theme="6" tint="0.7999816888943144"/>
        </patternFill>
      </fill>
      <alignment horizontal="left" vertical="center" textRotation="0" wrapText="0" indent="1" justifyLastLine="0" shrinkToFit="0" readingOrder="0"/>
      <border diagonalUp="0" diagonalDown="0">
        <left/>
        <right style="medium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249977111117893"/>
        <name val="Century Gothic"/>
        <family val="1"/>
        <scheme val="minor"/>
      </font>
      <fill>
        <patternFill patternType="solid">
          <fgColor indexed="64"/>
          <bgColor theme="6" tint="0.7999816888943144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Century Gothic"/>
        <family val="2"/>
        <scheme val="major"/>
      </font>
      <border diagonalUp="0" diagonalDown="0" outline="0">
        <left style="medium">
          <color theme="0"/>
        </left>
        <right style="medium">
          <color theme="0"/>
        </right>
        <top/>
        <bottom/>
      </border>
    </dxf>
    <dxf>
      <fill>
        <patternFill>
          <bgColor theme="6" tint="0.7999816888943144"/>
        </patternFill>
      </fill>
    </dxf>
    <dxf>
      <fill>
        <patternFill>
          <bgColor theme="6" tint="0.7999816888943144"/>
        </patternFill>
      </fill>
    </dxf>
    <dxf>
      <fill>
        <patternFill>
          <bgColor theme="6"/>
        </patternFill>
      </fill>
    </dxf>
    <dxf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</dxfs>
  <tableStyles count="1" defaultTableStyle="TableStyleMedium2" defaultPivotStyle="PivotStyleLight16">
    <tableStyle name="Hizmet faturası basit mavi tasarım" pivot="0" count="4" xr9:uid="{0A0242D7-BAB4-4D46-A9FC-B21AD8342D01}">
      <tableStyleElement type="wholeTable" dxfId="21"/>
      <tableStyleElement type="headerRow" dxfId="20"/>
      <tableStyleElement type="lastColumn" dxfId="19"/>
      <tableStyleElement type="secondRowStripe" dxfId="1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0C0C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E3EDED"/>
      <rgbColor rgb="00D6DCE0"/>
      <rgbColor rgb="00CCFFCC"/>
      <rgbColor rgb="00FFFF99"/>
      <rgbColor rgb="009DBEC3"/>
      <rgbColor rgb="00FF99CC"/>
      <rgbColor rgb="00EDF3F3"/>
      <rgbColor rgb="00FFCC99"/>
      <rgbColor rgb="003366FF"/>
      <rgbColor rgb="0033CCCC"/>
      <rgbColor rgb="0099CC00"/>
      <rgbColor rgb="00FFCC00"/>
      <rgbColor rgb="00FF9900"/>
      <rgbColor rgb="00FF6600"/>
      <rgbColor rgb="00969696"/>
      <rgbColor rgb="00969696"/>
      <rgbColor rgb="00003366"/>
      <rgbColor rgb="00339966"/>
      <rgbColor rgb="00003300"/>
      <rgbColor rgb="00333300"/>
      <rgbColor rgb="00993300"/>
      <rgbColor rgb="004B7279"/>
      <rgbColor rgb="00969696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2.xml" Id="rId8" /><Relationship Type="http://schemas.openxmlformats.org/officeDocument/2006/relationships/theme" Target="/xl/theme/theme11.xml" Id="rId3" /><Relationship Type="http://schemas.openxmlformats.org/officeDocument/2006/relationships/customXml" Target="/customXml/item12.xml" Id="rId7" /><Relationship Type="http://schemas.openxmlformats.org/officeDocument/2006/relationships/worksheet" Target="/xl/worksheets/sheet21.xml" Id="rId2" /><Relationship Type="http://schemas.openxmlformats.org/officeDocument/2006/relationships/worksheet" Target="/xl/worksheets/sheet12.xml" Id="rId1" /><Relationship Type="http://schemas.openxmlformats.org/officeDocument/2006/relationships/calcChain" Target="/xl/calcChain.xml" Id="rId6" /><Relationship Type="http://schemas.openxmlformats.org/officeDocument/2006/relationships/sharedStrings" Target="/xl/sharedStrings.xml" Id="rId5" /><Relationship Type="http://schemas.openxmlformats.org/officeDocument/2006/relationships/styles" Target="/xl/styles.xml" Id="rId4" /><Relationship Type="http://schemas.openxmlformats.org/officeDocument/2006/relationships/customXml" Target="/customXml/item33.xml" Id="rId9" /></Relationships>
</file>

<file path=xl/drawings/_rels/drawing11.xml.rels>&#65279;<?xml version="1.0" encoding="utf-8"?><Relationships xmlns="http://schemas.openxmlformats.org/package/2006/relationships"><Relationship Type="http://schemas.microsoft.com/office/2007/relationships/hdphoto" Target="/xl/media/hdphoto1.wdp" Id="rId2" /><Relationship Type="http://schemas.openxmlformats.org/officeDocument/2006/relationships/image" Target="/xl/media/image1.png" Id="rId1" /></Relationships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2240</xdr:colOff>
      <xdr:row>1</xdr:row>
      <xdr:rowOff>95250</xdr:rowOff>
    </xdr:from>
    <xdr:to>
      <xdr:col>2</xdr:col>
      <xdr:colOff>430863</xdr:colOff>
      <xdr:row>1</xdr:row>
      <xdr:rowOff>715883</xdr:rowOff>
    </xdr:to>
    <xdr:pic>
      <xdr:nvPicPr>
        <xdr:cNvPr id="1042" name="Resim 18" descr="Logo yer tutucusu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25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83215" y="285750"/>
          <a:ext cx="1428748" cy="620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B49CDB-7C9A-4B59-A633-EB0A2D4D7484}" name="SatışAyrıntıları" displayName="SatışAyrıntıları" ref="B12:H13" totalsRowShown="0" headerRowDxfId="17" dataDxfId="16" headerRowCellStyle="Normal 2">
  <autoFilter ref="B12:H13" xr:uid="{F204588E-2BCC-4D35-A682-D25592A9489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48DCEB9A-0011-4AA8-9C8A-2A57AD51138C}" name="Satış elemanı" dataDxfId="15"/>
    <tableColumn id="2" xr3:uid="{3A5CD9F9-F533-4920-83CF-F66AE418F892}" name="İş" dataDxfId="14"/>
    <tableColumn id="3" xr3:uid="{E8E432F8-D6E8-4E35-AC93-AC4893BAA2A3}" name="Nakliye Yöntemi:" dataDxfId="13"/>
    <tableColumn id="4" xr3:uid="{B98B9D55-B501-493B-9F25-F879B6D21D6D}" name="Nakliye Şartları:" dataDxfId="12"/>
    <tableColumn id="5" xr3:uid="{70871B1C-81AC-48BF-B442-34CF6BA5E506}" name="Teslim Tarihi" dataDxfId="0"/>
    <tableColumn id="6" xr3:uid="{BB8166B7-EF14-4C15-BD88-7FAA7D9F310E}" name="Ödeme Koşulları" dataDxfId="11"/>
    <tableColumn id="7" xr3:uid="{DD1021B0-F32E-4849-A23A-EAD5C93F6FA7}" name="Son Teslim Tarihi" dataDxfId="1"/>
  </tableColumns>
  <tableStyleInfo showFirstColumn="1" showLastColumn="0" showRowStripes="0" showColumnStripes="0"/>
  <extLst>
    <ext xmlns:x14="http://schemas.microsoft.com/office/spreadsheetml/2009/9/main" uri="{504A1905-F514-4f6f-8877-14C23A59335A}">
      <x14:table altTextSummary="Bu tabloya Satış elemanı adı, İş unvanı, Nakliye Yöntemi, Nakliye Koşulları, Teslim Tarihi, Ödeme Koşulları ve Son Tarihi girin"/>
    </ext>
  </extLst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B26129-1533-4EDA-BDC7-B3E8D2165764}" name="Tablo2" displayName="Tablo2" ref="B15:H36" totalsRowShown="0" headerRowDxfId="10" dataDxfId="9" headerRowCellStyle="Normal" dataCellStyle="Normal">
  <autoFilter ref="B15:H36" xr:uid="{4A70AF3D-73E7-489B-BC81-F1722FC59A1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59C7209D-F060-4182-9A09-43DA1939C241}" name="Mkt" dataDxfId="8" dataCellStyle="Normal"/>
    <tableColumn id="2" xr3:uid="{00F210C8-1A5E-4DB7-BB2B-97A719331348}" name="Öğe No" dataDxfId="7" dataCellStyle="Normal"/>
    <tableColumn id="3" xr3:uid="{571EC574-971E-44CF-9F04-BF4C3B9B9A79}" name="Açıklama" dataDxfId="6" dataCellStyle="Normal"/>
    <tableColumn id="4" xr3:uid="{D464FFA0-F2B6-45A5-85F5-9AAEEE79D0B9}" name="Özel Sütun" dataDxfId="5" dataCellStyle="Normal"/>
    <tableColumn id="5" xr3:uid="{0CE27269-2AE1-49D7-AF5C-1E8805EC0784}" name="Birim Fiyatı" dataDxfId="4" dataCellStyle="Normal"/>
    <tableColumn id="6" xr3:uid="{45C474D5-B1B5-48D7-B475-F19CAC56ABE4}" name="İndirim" dataDxfId="3" dataCellStyle="Normal"/>
    <tableColumn id="7" xr3:uid="{28DD7BA1-082E-4CAE-B408-892FAF8F01BF}" name="Satır Toplamı" dataDxfId="2" dataCellStyle="Normal">
      <calculatedColumnFormula>IF(SUM(B16)&gt;0,SUM((B16*F16)-G16),"")</calculatedColumnFormula>
    </tableColumn>
  </tableColumns>
  <tableStyleInfo name="Hizmet faturası basit mavi tasarım" showFirstColumn="0" showLastColumn="1" showRowStripes="1" showColumnStripes="0"/>
</table>
</file>

<file path=xl/theme/theme11.xml><?xml version="1.0" encoding="utf-8"?>
<a:theme xmlns:a="http://schemas.openxmlformats.org/drawingml/2006/main" name="Office Theme">
  <a:themeElements>
    <a:clrScheme name="Custom 23">
      <a:dk1>
        <a:sysClr val="windowText" lastClr="000000"/>
      </a:dk1>
      <a:lt1>
        <a:sysClr val="window" lastClr="FFFFFF"/>
      </a:lt1>
      <a:dk2>
        <a:srgbClr val="646B86"/>
      </a:dk2>
      <a:lt2>
        <a:srgbClr val="C5D1D7"/>
      </a:lt2>
      <a:accent1>
        <a:srgbClr val="D16349"/>
      </a:accent1>
      <a:accent2>
        <a:srgbClr val="CCB400"/>
      </a:accent2>
      <a:accent3>
        <a:srgbClr val="436784"/>
      </a:accent3>
      <a:accent4>
        <a:srgbClr val="8C7B70"/>
      </a:accent4>
      <a:accent5>
        <a:srgbClr val="3C81BA"/>
      </a:accent5>
      <a:accent6>
        <a:srgbClr val="F1FAFD"/>
      </a:accent6>
      <a:hlink>
        <a:srgbClr val="00A3D6"/>
      </a:hlink>
      <a:folHlink>
        <a:srgbClr val="694F07"/>
      </a:folHlink>
    </a:clrScheme>
    <a:fontScheme name="Century Gothic">
      <a:maj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12.bin" Id="rId1" /></Relationships>
</file>

<file path=xl/worksheets/_rels/sheet21.xml.rels>&#65279;<?xml version="1.0" encoding="utf-8"?><Relationships xmlns="http://schemas.openxmlformats.org/package/2006/relationships"><Relationship Type="http://schemas.openxmlformats.org/officeDocument/2006/relationships/table" Target="/xl/tables/table11.xml" Id="rId3" /><Relationship Type="http://schemas.openxmlformats.org/officeDocument/2006/relationships/drawing" Target="/xl/drawings/drawing11.xml" Id="rId2" /><Relationship Type="http://schemas.openxmlformats.org/officeDocument/2006/relationships/printerSettings" Target="/xl/printerSettings/printerSettings21.bin" Id="rId1" /><Relationship Type="http://schemas.openxmlformats.org/officeDocument/2006/relationships/table" Target="/xl/tables/table22.xml" Id="rId4" /></Relationships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39DE3-2C07-47C5-A487-9BDE203B80C3}">
  <dimension ref="B1:B8"/>
  <sheetViews>
    <sheetView showGridLines="0" workbookViewId="0"/>
  </sheetViews>
  <sheetFormatPr defaultRowHeight="13.5" x14ac:dyDescent="0.25"/>
  <cols>
    <col min="1" max="1" width="2.7109375" customWidth="1"/>
    <col min="2" max="2" width="80.7109375" customWidth="1"/>
    <col min="3" max="3" width="2.7109375" customWidth="1"/>
  </cols>
  <sheetData>
    <row r="1" spans="2:2" s="31" customFormat="1" ht="30" customHeight="1" x14ac:dyDescent="0.25">
      <c r="B1" s="30" t="s">
        <v>0</v>
      </c>
    </row>
    <row r="2" spans="2:2" s="31" customFormat="1" ht="30" customHeight="1" x14ac:dyDescent="0.25">
      <c r="B2" s="23" t="s">
        <v>1</v>
      </c>
    </row>
    <row r="3" spans="2:2" s="31" customFormat="1" ht="30" customHeight="1" x14ac:dyDescent="0.25">
      <c r="B3" s="23" t="s">
        <v>2</v>
      </c>
    </row>
    <row r="4" spans="2:2" s="31" customFormat="1" ht="30" customHeight="1" x14ac:dyDescent="0.25">
      <c r="B4" s="23" t="s">
        <v>3</v>
      </c>
    </row>
    <row r="5" spans="2:2" s="31" customFormat="1" ht="30" customHeight="1" x14ac:dyDescent="0.25">
      <c r="B5" s="23" t="s">
        <v>4</v>
      </c>
    </row>
    <row r="6" spans="2:2" s="31" customFormat="1" ht="30" customHeight="1" x14ac:dyDescent="0.25">
      <c r="B6" s="24" t="s">
        <v>5</v>
      </c>
    </row>
    <row r="7" spans="2:2" ht="47.25" customHeight="1" x14ac:dyDescent="0.25">
      <c r="B7" s="23" t="s">
        <v>6</v>
      </c>
    </row>
    <row r="8" spans="2:2" ht="42.75" customHeight="1" x14ac:dyDescent="0.25">
      <c r="B8" s="23" t="s">
        <v>7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47"/>
  <sheetViews>
    <sheetView showGridLines="0" tabSelected="1" zoomScaleNormal="100" workbookViewId="0"/>
  </sheetViews>
  <sheetFormatPr defaultColWidth="9.140625" defaultRowHeight="13.5" x14ac:dyDescent="0.25"/>
  <cols>
    <col min="1" max="1" width="2.7109375" style="27" customWidth="1"/>
    <col min="2" max="2" width="15" style="1" customWidth="1"/>
    <col min="3" max="3" width="10.7109375" style="1" customWidth="1"/>
    <col min="4" max="4" width="41.5703125" style="1" customWidth="1"/>
    <col min="5" max="5" width="18.140625" style="1" customWidth="1"/>
    <col min="6" max="6" width="17" style="1" customWidth="1"/>
    <col min="7" max="8" width="17.7109375" style="1" customWidth="1"/>
    <col min="9" max="9" width="2.7109375" style="1" customWidth="1"/>
    <col min="10" max="16384" width="9.140625" style="1"/>
  </cols>
  <sheetData>
    <row r="1" spans="1:8" ht="15" customHeight="1" x14ac:dyDescent="0.25">
      <c r="A1" s="25"/>
    </row>
    <row r="2" spans="1:8" s="15" customFormat="1" ht="81" customHeight="1" thickBot="1" x14ac:dyDescent="0.3">
      <c r="A2" s="25"/>
      <c r="B2" s="40"/>
      <c r="C2" s="40"/>
      <c r="D2" s="40"/>
      <c r="E2" s="41" t="s">
        <v>25</v>
      </c>
      <c r="F2" s="41"/>
      <c r="G2" s="41"/>
      <c r="H2" s="41"/>
    </row>
    <row r="3" spans="1:8" ht="37.5" customHeight="1" x14ac:dyDescent="0.3">
      <c r="A3" s="25"/>
      <c r="B3" s="36" t="s">
        <v>8</v>
      </c>
      <c r="C3" s="36"/>
      <c r="D3" s="36"/>
      <c r="E3" s="36"/>
      <c r="F3" s="46" t="s">
        <v>29</v>
      </c>
      <c r="G3" s="46"/>
      <c r="H3" s="51">
        <f ca="1">TODAY()</f>
        <v>44679</v>
      </c>
    </row>
    <row r="4" spans="1:8" ht="14.1" customHeight="1" x14ac:dyDescent="0.3">
      <c r="A4" s="25"/>
      <c r="B4" s="44" t="s">
        <v>9</v>
      </c>
      <c r="C4" s="44"/>
      <c r="D4" s="44"/>
      <c r="E4" s="44"/>
      <c r="F4" s="47" t="s">
        <v>30</v>
      </c>
      <c r="G4" s="47"/>
      <c r="H4" s="2" t="s">
        <v>40</v>
      </c>
    </row>
    <row r="5" spans="1:8" s="5" customFormat="1" ht="27.95" customHeight="1" thickBot="1" x14ac:dyDescent="0.3">
      <c r="A5" s="25"/>
      <c r="B5" s="45"/>
      <c r="C5" s="45"/>
      <c r="D5" s="45"/>
      <c r="E5" s="45"/>
      <c r="F5" s="48" t="s">
        <v>31</v>
      </c>
      <c r="G5" s="48"/>
      <c r="H5" s="32" t="s">
        <v>41</v>
      </c>
    </row>
    <row r="6" spans="1:8" s="3" customFormat="1" ht="27.95" customHeight="1" x14ac:dyDescent="0.3">
      <c r="A6" s="25"/>
      <c r="B6" s="14" t="s">
        <v>10</v>
      </c>
      <c r="C6" s="49" t="s">
        <v>16</v>
      </c>
      <c r="D6" s="49"/>
      <c r="E6" s="14" t="s">
        <v>26</v>
      </c>
      <c r="F6" s="49" t="s">
        <v>16</v>
      </c>
      <c r="G6" s="49"/>
    </row>
    <row r="7" spans="1:8" s="3" customFormat="1" ht="14.1" customHeight="1" x14ac:dyDescent="0.3">
      <c r="A7" s="26"/>
      <c r="B7" s="6"/>
      <c r="C7" s="49" t="s">
        <v>17</v>
      </c>
      <c r="D7" s="49"/>
      <c r="E7" s="4"/>
      <c r="F7" s="49" t="s">
        <v>17</v>
      </c>
      <c r="G7" s="49"/>
    </row>
    <row r="8" spans="1:8" s="3" customFormat="1" ht="14.1" customHeight="1" x14ac:dyDescent="0.3">
      <c r="A8" s="26"/>
      <c r="B8" s="4"/>
      <c r="C8" s="49" t="s">
        <v>18</v>
      </c>
      <c r="D8" s="49"/>
      <c r="E8" s="4"/>
      <c r="F8" s="49" t="s">
        <v>18</v>
      </c>
      <c r="G8" s="49"/>
    </row>
    <row r="9" spans="1:8" s="3" customFormat="1" ht="14.1" customHeight="1" x14ac:dyDescent="0.3">
      <c r="A9" s="26"/>
      <c r="B9" s="4"/>
      <c r="C9" s="49" t="s">
        <v>19</v>
      </c>
      <c r="D9" s="49"/>
      <c r="E9" s="2"/>
      <c r="F9" s="49" t="s">
        <v>19</v>
      </c>
      <c r="G9" s="49"/>
    </row>
    <row r="10" spans="1:8" s="3" customFormat="1" ht="14.1" customHeight="1" x14ac:dyDescent="0.3">
      <c r="A10" s="26"/>
      <c r="B10" s="4"/>
      <c r="C10" s="49" t="s">
        <v>20</v>
      </c>
      <c r="D10" s="49"/>
      <c r="E10" s="4"/>
      <c r="F10" s="49" t="s">
        <v>20</v>
      </c>
      <c r="G10" s="49"/>
    </row>
    <row r="11" spans="1:8" s="3" customFormat="1" ht="22.5" customHeight="1" x14ac:dyDescent="0.3">
      <c r="A11" s="26"/>
      <c r="B11" s="2"/>
      <c r="C11" s="2"/>
      <c r="D11" s="2"/>
      <c r="E11" s="2"/>
      <c r="F11" s="2"/>
      <c r="G11" s="2"/>
    </row>
    <row r="12" spans="1:8" ht="15" customHeight="1" x14ac:dyDescent="0.25">
      <c r="B12" s="38" t="s">
        <v>11</v>
      </c>
      <c r="C12" s="39" t="s">
        <v>21</v>
      </c>
      <c r="D12" s="39" t="s">
        <v>23</v>
      </c>
      <c r="E12" s="39" t="s">
        <v>27</v>
      </c>
      <c r="F12" s="39" t="s">
        <v>32</v>
      </c>
      <c r="G12" s="39" t="s">
        <v>35</v>
      </c>
      <c r="H12" s="38" t="s">
        <v>42</v>
      </c>
    </row>
    <row r="13" spans="1:8" ht="15" customHeight="1" x14ac:dyDescent="0.25">
      <c r="B13" s="9"/>
      <c r="C13" s="10"/>
      <c r="D13" s="10"/>
      <c r="E13" s="10"/>
      <c r="F13" s="53"/>
      <c r="G13" s="10"/>
      <c r="H13" s="52"/>
    </row>
    <row r="14" spans="1:8" ht="22.5" customHeight="1" x14ac:dyDescent="0.3">
      <c r="B14" s="54"/>
      <c r="C14" s="54"/>
      <c r="D14" s="54"/>
      <c r="E14" s="54"/>
      <c r="F14" s="54"/>
      <c r="G14" s="54"/>
      <c r="H14" s="54"/>
    </row>
    <row r="15" spans="1:8" ht="15" customHeight="1" x14ac:dyDescent="0.25">
      <c r="B15" s="33" t="s">
        <v>12</v>
      </c>
      <c r="C15" s="33" t="s">
        <v>22</v>
      </c>
      <c r="D15" s="33" t="s">
        <v>24</v>
      </c>
      <c r="E15" s="33" t="s">
        <v>28</v>
      </c>
      <c r="F15" s="33" t="s">
        <v>33</v>
      </c>
      <c r="G15" s="33" t="s">
        <v>36</v>
      </c>
      <c r="H15" s="33" t="s">
        <v>43</v>
      </c>
    </row>
    <row r="16" spans="1:8" ht="15" customHeight="1" x14ac:dyDescent="0.25">
      <c r="B16" s="34"/>
      <c r="C16" s="34"/>
      <c r="D16" s="34"/>
      <c r="E16" s="34"/>
      <c r="F16" s="35"/>
      <c r="G16" s="35"/>
      <c r="H16" s="35" t="str">
        <f>IF(SUM(B16)&gt;0,SUM((B16*F16)-G16),"")</f>
        <v/>
      </c>
    </row>
    <row r="17" spans="2:8" ht="15" customHeight="1" x14ac:dyDescent="0.25">
      <c r="B17" s="34"/>
      <c r="C17" s="34"/>
      <c r="D17" s="34"/>
      <c r="E17" s="34"/>
      <c r="F17" s="35"/>
      <c r="G17" s="35"/>
      <c r="H17" s="35" t="str">
        <f t="shared" ref="H17:H36" si="0">IF(SUM(B17)&gt;0,SUM((B17*F17)-G17),"")</f>
        <v/>
      </c>
    </row>
    <row r="18" spans="2:8" ht="15" customHeight="1" x14ac:dyDescent="0.25">
      <c r="B18" s="34"/>
      <c r="C18" s="34"/>
      <c r="D18" s="34"/>
      <c r="E18" s="34"/>
      <c r="F18" s="35"/>
      <c r="G18" s="35"/>
      <c r="H18" s="35" t="str">
        <f t="shared" si="0"/>
        <v/>
      </c>
    </row>
    <row r="19" spans="2:8" ht="15" customHeight="1" x14ac:dyDescent="0.25">
      <c r="B19" s="34"/>
      <c r="C19" s="34"/>
      <c r="D19" s="34"/>
      <c r="E19" s="34"/>
      <c r="F19" s="35"/>
      <c r="G19" s="35"/>
      <c r="H19" s="35" t="str">
        <f t="shared" si="0"/>
        <v/>
      </c>
    </row>
    <row r="20" spans="2:8" ht="15" customHeight="1" x14ac:dyDescent="0.25">
      <c r="B20" s="34"/>
      <c r="C20" s="34"/>
      <c r="D20" s="34"/>
      <c r="E20" s="34"/>
      <c r="F20" s="35"/>
      <c r="G20" s="35"/>
      <c r="H20" s="35" t="str">
        <f t="shared" si="0"/>
        <v/>
      </c>
    </row>
    <row r="21" spans="2:8" ht="15" customHeight="1" x14ac:dyDescent="0.25">
      <c r="B21" s="34"/>
      <c r="C21" s="34"/>
      <c r="D21" s="34"/>
      <c r="E21" s="34"/>
      <c r="F21" s="35"/>
      <c r="G21" s="35"/>
      <c r="H21" s="35" t="str">
        <f t="shared" si="0"/>
        <v/>
      </c>
    </row>
    <row r="22" spans="2:8" ht="15" customHeight="1" x14ac:dyDescent="0.25">
      <c r="B22" s="34"/>
      <c r="C22" s="34"/>
      <c r="D22" s="34"/>
      <c r="E22" s="34"/>
      <c r="F22" s="35"/>
      <c r="G22" s="35"/>
      <c r="H22" s="35" t="str">
        <f t="shared" si="0"/>
        <v/>
      </c>
    </row>
    <row r="23" spans="2:8" ht="15" customHeight="1" x14ac:dyDescent="0.25">
      <c r="B23" s="34"/>
      <c r="C23" s="34"/>
      <c r="D23" s="34"/>
      <c r="E23" s="34"/>
      <c r="F23" s="35"/>
      <c r="G23" s="35"/>
      <c r="H23" s="35" t="str">
        <f t="shared" si="0"/>
        <v/>
      </c>
    </row>
    <row r="24" spans="2:8" ht="15" customHeight="1" x14ac:dyDescent="0.25">
      <c r="B24" s="34"/>
      <c r="C24" s="34"/>
      <c r="D24" s="34"/>
      <c r="E24" s="34"/>
      <c r="F24" s="35"/>
      <c r="G24" s="35"/>
      <c r="H24" s="35" t="str">
        <f t="shared" si="0"/>
        <v/>
      </c>
    </row>
    <row r="25" spans="2:8" ht="15" customHeight="1" x14ac:dyDescent="0.25">
      <c r="B25" s="34"/>
      <c r="C25" s="34"/>
      <c r="D25" s="34"/>
      <c r="E25" s="34"/>
      <c r="F25" s="35"/>
      <c r="G25" s="35"/>
      <c r="H25" s="35" t="str">
        <f t="shared" si="0"/>
        <v/>
      </c>
    </row>
    <row r="26" spans="2:8" ht="15" customHeight="1" x14ac:dyDescent="0.25">
      <c r="B26" s="34"/>
      <c r="C26" s="34"/>
      <c r="D26" s="34"/>
      <c r="E26" s="34"/>
      <c r="F26" s="35"/>
      <c r="G26" s="35"/>
      <c r="H26" s="35" t="str">
        <f t="shared" si="0"/>
        <v/>
      </c>
    </row>
    <row r="27" spans="2:8" ht="15" customHeight="1" x14ac:dyDescent="0.25">
      <c r="B27" s="34"/>
      <c r="C27" s="34"/>
      <c r="D27" s="34"/>
      <c r="E27" s="34"/>
      <c r="F27" s="35"/>
      <c r="G27" s="35"/>
      <c r="H27" s="35" t="str">
        <f t="shared" si="0"/>
        <v/>
      </c>
    </row>
    <row r="28" spans="2:8" ht="15" customHeight="1" x14ac:dyDescent="0.25">
      <c r="B28" s="34"/>
      <c r="C28" s="34"/>
      <c r="D28" s="34"/>
      <c r="E28" s="34"/>
      <c r="F28" s="35"/>
      <c r="G28" s="35"/>
      <c r="H28" s="35" t="str">
        <f t="shared" si="0"/>
        <v/>
      </c>
    </row>
    <row r="29" spans="2:8" ht="15" customHeight="1" x14ac:dyDescent="0.25">
      <c r="B29" s="34"/>
      <c r="C29" s="34"/>
      <c r="D29" s="34"/>
      <c r="E29" s="34"/>
      <c r="F29" s="35"/>
      <c r="G29" s="35"/>
      <c r="H29" s="35" t="str">
        <f t="shared" si="0"/>
        <v/>
      </c>
    </row>
    <row r="30" spans="2:8" ht="15" customHeight="1" x14ac:dyDescent="0.25">
      <c r="B30" s="34"/>
      <c r="C30" s="34"/>
      <c r="D30" s="34"/>
      <c r="E30" s="34"/>
      <c r="F30" s="35"/>
      <c r="G30" s="35"/>
      <c r="H30" s="35" t="str">
        <f t="shared" si="0"/>
        <v/>
      </c>
    </row>
    <row r="31" spans="2:8" ht="15" customHeight="1" x14ac:dyDescent="0.25">
      <c r="B31" s="34"/>
      <c r="C31" s="34"/>
      <c r="D31" s="34"/>
      <c r="E31" s="34"/>
      <c r="F31" s="35"/>
      <c r="G31" s="35"/>
      <c r="H31" s="35" t="str">
        <f t="shared" si="0"/>
        <v/>
      </c>
    </row>
    <row r="32" spans="2:8" ht="15" customHeight="1" x14ac:dyDescent="0.25">
      <c r="B32" s="34"/>
      <c r="C32" s="34"/>
      <c r="D32" s="34"/>
      <c r="E32" s="34"/>
      <c r="F32" s="35"/>
      <c r="G32" s="35"/>
      <c r="H32" s="35" t="str">
        <f t="shared" si="0"/>
        <v/>
      </c>
    </row>
    <row r="33" spans="1:19" ht="15" customHeight="1" x14ac:dyDescent="0.25">
      <c r="B33" s="34"/>
      <c r="C33" s="34"/>
      <c r="D33" s="34"/>
      <c r="E33" s="34"/>
      <c r="F33" s="35"/>
      <c r="G33" s="35"/>
      <c r="H33" s="35" t="str">
        <f t="shared" si="0"/>
        <v/>
      </c>
    </row>
    <row r="34" spans="1:19" ht="15" customHeight="1" x14ac:dyDescent="0.25">
      <c r="B34" s="34"/>
      <c r="C34" s="34"/>
      <c r="D34" s="34"/>
      <c r="E34" s="34"/>
      <c r="F34" s="35"/>
      <c r="G34" s="35"/>
      <c r="H34" s="35" t="str">
        <f>IF(SUM(B34)&gt;0,SUM((B34*F34)-G34),"")</f>
        <v/>
      </c>
    </row>
    <row r="35" spans="1:19" ht="15" customHeight="1" x14ac:dyDescent="0.25">
      <c r="B35" s="34"/>
      <c r="C35" s="34"/>
      <c r="D35" s="34"/>
      <c r="E35" s="34"/>
      <c r="F35" s="35"/>
      <c r="G35" s="35"/>
      <c r="H35" s="35" t="str">
        <f t="shared" si="0"/>
        <v/>
      </c>
      <c r="M35" s="7"/>
      <c r="N35" s="7"/>
      <c r="O35" s="7"/>
      <c r="P35" s="7"/>
      <c r="Q35" s="7"/>
      <c r="R35" s="7"/>
      <c r="S35" s="7"/>
    </row>
    <row r="36" spans="1:19" ht="15" customHeight="1" thickBot="1" x14ac:dyDescent="0.3">
      <c r="B36" s="34"/>
      <c r="C36" s="34"/>
      <c r="D36" s="34"/>
      <c r="E36" s="34"/>
      <c r="F36" s="35"/>
      <c r="G36" s="35"/>
      <c r="H36" s="35" t="str">
        <f t="shared" si="0"/>
        <v/>
      </c>
      <c r="M36" s="7"/>
      <c r="N36" s="7"/>
      <c r="O36" s="7"/>
      <c r="P36" s="7"/>
      <c r="Q36" s="7"/>
      <c r="R36" s="7"/>
      <c r="S36" s="7"/>
    </row>
    <row r="37" spans="1:19" ht="15" customHeight="1" thickBot="1" x14ac:dyDescent="0.35">
      <c r="B37" s="11"/>
      <c r="C37" s="13"/>
      <c r="D37" s="13"/>
      <c r="F37" s="17" t="s">
        <v>34</v>
      </c>
      <c r="G37" s="55" t="str">
        <f>IF(SUM(G16:G36)&gt;0,SUM(G16:G36),"")</f>
        <v/>
      </c>
      <c r="H37" s="56"/>
      <c r="M37" s="7"/>
      <c r="N37" s="7"/>
      <c r="O37" s="7"/>
      <c r="P37" s="7"/>
      <c r="Q37" s="7"/>
      <c r="R37" s="7"/>
      <c r="S37" s="7"/>
    </row>
    <row r="38" spans="1:19" ht="15" customHeight="1" thickBot="1" x14ac:dyDescent="0.35">
      <c r="B38" s="18"/>
      <c r="C38" s="19"/>
      <c r="D38" s="19"/>
      <c r="E38" s="19"/>
      <c r="F38" s="20"/>
      <c r="G38" s="14" t="s">
        <v>37</v>
      </c>
      <c r="H38" s="55" t="str">
        <f>IF(SUM(H16:H36)&gt;0,SUM(H16:H36),"")</f>
        <v/>
      </c>
    </row>
    <row r="39" spans="1:19" ht="15" customHeight="1" thickBot="1" x14ac:dyDescent="0.35">
      <c r="B39" s="21"/>
      <c r="C39" s="4"/>
      <c r="D39" s="4"/>
      <c r="E39" s="4"/>
      <c r="F39" s="22"/>
      <c r="G39" s="14" t="s">
        <v>38</v>
      </c>
      <c r="H39" s="56"/>
    </row>
    <row r="40" spans="1:19" s="3" customFormat="1" ht="15" customHeight="1" thickBot="1" x14ac:dyDescent="0.35">
      <c r="A40" s="26"/>
      <c r="B40"/>
      <c r="C40"/>
      <c r="D40"/>
      <c r="E40"/>
      <c r="F40"/>
      <c r="G40" s="16" t="s">
        <v>39</v>
      </c>
      <c r="H40" s="57" t="str">
        <f>IF(SUM(H38)&gt;0,SUM((H38*H39)+H38),"")</f>
        <v/>
      </c>
    </row>
    <row r="41" spans="1:19" s="3" customFormat="1" ht="22.5" customHeight="1" x14ac:dyDescent="0.3">
      <c r="A41" s="26"/>
      <c r="B41" s="37"/>
      <c r="C41" s="37"/>
      <c r="D41" s="37"/>
      <c r="E41" s="37"/>
      <c r="F41" s="37"/>
      <c r="G41" s="37"/>
      <c r="H41" s="37"/>
    </row>
    <row r="42" spans="1:19" ht="20.1" customHeight="1" x14ac:dyDescent="0.25">
      <c r="A42" s="28"/>
      <c r="B42" s="42" t="s">
        <v>13</v>
      </c>
      <c r="C42" s="42"/>
      <c r="D42" s="42"/>
      <c r="E42" s="43" t="str">
        <f>B3</f>
        <v>Şirketinizin Adı</v>
      </c>
      <c r="F42" s="43"/>
      <c r="G42" s="43"/>
      <c r="H42" s="43"/>
    </row>
    <row r="43" spans="1:19" s="12" customFormat="1" ht="16.5" customHeight="1" x14ac:dyDescent="0.25">
      <c r="A43" s="27"/>
      <c r="B43" s="58" t="s">
        <v>14</v>
      </c>
      <c r="C43" s="58"/>
      <c r="D43" s="58"/>
      <c r="E43" s="58"/>
      <c r="F43" s="58"/>
      <c r="G43" s="58"/>
      <c r="H43" s="58"/>
    </row>
    <row r="44" spans="1:19" ht="15" x14ac:dyDescent="0.25">
      <c r="A44" s="29"/>
      <c r="B44" s="50" t="s">
        <v>15</v>
      </c>
      <c r="C44" s="50"/>
      <c r="D44" s="50"/>
      <c r="E44" s="50"/>
      <c r="F44" s="50"/>
      <c r="G44" s="50"/>
      <c r="H44" s="50"/>
    </row>
    <row r="47" spans="1:19" x14ac:dyDescent="0.25">
      <c r="B47" s="8"/>
      <c r="C47" s="8"/>
      <c r="D47" s="8"/>
      <c r="E47" s="8"/>
      <c r="F47" s="8"/>
      <c r="G47" s="8"/>
    </row>
  </sheetData>
  <mergeCells count="21">
    <mergeCell ref="B44:H44"/>
    <mergeCell ref="C6:D6"/>
    <mergeCell ref="F6:G6"/>
    <mergeCell ref="C7:D7"/>
    <mergeCell ref="F7:G7"/>
    <mergeCell ref="F8:G8"/>
    <mergeCell ref="F9:G9"/>
    <mergeCell ref="F10:G10"/>
    <mergeCell ref="B14:H14"/>
    <mergeCell ref="B2:D2"/>
    <mergeCell ref="E2:H2"/>
    <mergeCell ref="B42:D42"/>
    <mergeCell ref="E42:H42"/>
    <mergeCell ref="B43:H43"/>
    <mergeCell ref="B4:E5"/>
    <mergeCell ref="F3:G3"/>
    <mergeCell ref="F4:G4"/>
    <mergeCell ref="F5:G5"/>
    <mergeCell ref="C8:D8"/>
    <mergeCell ref="C9:D9"/>
    <mergeCell ref="C10:D10"/>
  </mergeCells>
  <phoneticPr fontId="1" type="noConversion"/>
  <dataValidations count="12">
    <dataValidation allowBlank="1" showInputMessage="1" showErrorMessage="1" prompt="Logo yer tutucusu bu hücrededir." sqref="B2:D2" xr:uid="{D4A49969-FDCA-4999-8439-32749D3C8C58}"/>
    <dataValidation allowBlank="1" showInputMessage="1" showErrorMessage="1" prompt="Bu çalışma sayfasında basit bir Satış Faturası oluşturun. Bu çalışma sayfasının nasıl kullanılacağını açıklayan yararlı yönergeler bu sütundaki hücrelerdedir. Başlamak için aşağı oka basın." sqref="A1" xr:uid="{4D774A9F-681C-4157-9019-9F43E3A660FB}"/>
    <dataValidation allowBlank="1" showInputMessage="1" showErrorMessage="1" prompt="Sağdaki hücreye Şirket Logosunu girin. Bu çalışma sayfasının başlığı E2 hücresindedir." sqref="A2" xr:uid="{C8B7BAA3-A241-422D-AA95-106647B9A7B8}"/>
    <dataValidation allowBlank="1" showInputMessage="1" showErrorMessage="1" prompt="Sağdaki hücreye Şirket Adını ve H3 hücresine Tarihi girin." sqref="A3" xr:uid="{B6B4364A-22DB-44B5-8581-BE5B88CE57F1}"/>
    <dataValidation allowBlank="1" showInputMessage="1" showErrorMessage="1" prompt="Sağdaki hücreye Şirket Sloganını ve H4 hücresine Fatura numarasını girin." sqref="A4" xr:uid="{ED0EDF5B-2453-4DB6-87D0-D445315BD30B}"/>
    <dataValidation allowBlank="1" showInputMessage="1" showErrorMessage="1" prompt="H5 hücresine Müşteri Kimliğini girin." sqref="A5" xr:uid="{F751C17E-5046-4F50-ADAE-97F7D7242ABF}"/>
    <dataValidation allowBlank="1" showInputMessage="1" showErrorMessage="1" sqref="A6" xr:uid="{EB46BCC3-0399-4410-B43C-113C246DA610}"/>
    <dataValidation allowBlank="1" showInputMessage="1" showErrorMessage="1" prompt="Şirket Adı E42 hücresinde otomatik olarak güncelleştirilir." sqref="A42" xr:uid="{0DABF929-1A16-4DC3-B6AF-0C84BADA31BC}"/>
    <dataValidation allowBlank="1" showInputMessage="1" showErrorMessage="1" prompt="Sağdaki hücreye Şirketin Açık Adresini, Şehri, Posta Kodunu, Telefon ile Faks numaralarını girin." sqref="A44" xr:uid="{6F48F337-1C6A-4793-8FD2-BF0EDB749040}"/>
    <dataValidation allowBlank="1" showInputMessage="1" showErrorMessage="1" prompt="Sağdaki hücreden başlayarak Satış Ayrıntıları tablosuna bilgileri girin. Sonraki yönerge A15 hücresindedir." sqref="A12" xr:uid="{7F8C4E43-1122-469B-9204-60CF9983564A}"/>
    <dataValidation allowBlank="1" showInputMessage="1" showErrorMessage="1" prompt="Sağdaki hücreden başlayarak Fatura tablosuna bilgileri girin. Toplam İndirim, Alt Toplam ve Toplam en son otomatik olarak hesaplanır. Sonraki yönerge A42 hücresindedir." sqref="A15" xr:uid="{EBEE1E23-BEFA-4EE5-999E-E796D3D47805}"/>
    <dataValidation allowBlank="1" showInputMessage="1" showErrorMessage="1" prompt="Teşekkür iletisi sağdaki hücrededir." sqref="A43" xr:uid="{04A8AFB0-A101-497C-987B-4F1DDEE453BF}"/>
  </dataValidations>
  <printOptions horizontalCentered="1"/>
  <pageMargins left="0.75" right="0.75" top="0.5" bottom="0.5" header="0.5" footer="0.5"/>
  <pageSetup paperSize="9" scale="67" orientation="portrait" r:id="rId1"/>
  <headerFooter alignWithMargins="0"/>
  <ignoredErrors>
    <ignoredError sqref="G37" emptyCellReference="1"/>
  </ignoredErrors>
  <drawing r:id="rId2"/>
  <tableParts count="2">
    <tablePart r:id="rId3"/>
    <tablePart r:id="rId4"/>
  </tableParts>
</worksheet>
</file>

<file path=customXml/_rels/item12.xml.rels>&#65279;<?xml version="1.0" encoding="utf-8"?><Relationships xmlns="http://schemas.openxmlformats.org/package/2006/relationships"><Relationship Type="http://schemas.openxmlformats.org/officeDocument/2006/relationships/customXmlProps" Target="/customXml/itemProps12.xml" Id="rId1" /></Relationships>
</file>

<file path=customXml/_rels/item2.xml.rels>&#65279;<?xml version="1.0" encoding="utf-8"?><Relationships xmlns="http://schemas.openxmlformats.org/package/2006/relationships"><Relationship Type="http://schemas.openxmlformats.org/officeDocument/2006/relationships/customXmlProps" Target="/customXml/itemProps21.xml" Id="rId1" /></Relationships>
</file>

<file path=customXml/_rels/item33.xml.rels>&#65279;<?xml version="1.0" encoding="utf-8"?><Relationships xmlns="http://schemas.openxmlformats.org/package/2006/relationships"><Relationship Type="http://schemas.openxmlformats.org/officeDocument/2006/relationships/customXmlProps" Target="/customXml/itemProps33.xml" Id="rId1" /></Relationships>
</file>

<file path=customXml/item1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2.xml><?xml version="1.0" encoding="utf-8"?>
<ds:datastoreItem xmlns:ds="http://schemas.openxmlformats.org/officeDocument/2006/customXml" ds:itemID="{DB7FAFD2-7BF1-4CF4-89E6-1515B6E6C8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1.xml><?xml version="1.0" encoding="utf-8"?>
<ds:datastoreItem xmlns:ds="http://schemas.openxmlformats.org/officeDocument/2006/customXml" ds:itemID="{46E71584-F24F-4917-9550-BF576AEAB6F0}">
  <ds:schemaRefs>
    <ds:schemaRef ds:uri="http://schemas.microsoft.com/sharepoint/v3/contenttype/forms"/>
  </ds:schemaRefs>
</ds:datastoreItem>
</file>

<file path=customXml/itemProps33.xml><?xml version="1.0" encoding="utf-8"?>
<ds:datastoreItem xmlns:ds="http://schemas.openxmlformats.org/officeDocument/2006/customXml" ds:itemID="{3B2EF59C-DA3A-4AE7-88E3-64500D9EEC6F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DocSecurity>0</ap:DocSecurity>
  <ap:Template>TM16410233</ap:Template>
  <ap:ScaleCrop>false</ap:ScaleCrop>
  <ap:HeadingPairs>
    <vt:vector baseType="variant" size="4">
      <vt:variant>
        <vt:lpstr>Çalışma Sayfaları</vt:lpstr>
      </vt:variant>
      <vt:variant>
        <vt:i4>2</vt:i4>
      </vt:variant>
      <vt:variant>
        <vt:lpstr>Adlandırılmış Aralıklar</vt:lpstr>
      </vt:variant>
      <vt:variant>
        <vt:i4>1</vt:i4>
      </vt:variant>
    </vt:vector>
  </ap:HeadingPairs>
  <ap:TitlesOfParts>
    <vt:vector baseType="lpstr" size="3">
      <vt:lpstr>Başlangıç</vt:lpstr>
      <vt:lpstr>Satış Faturası</vt:lpstr>
      <vt:lpstr>'Satış Faturası'!Yazdırma_Alanı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2022-02-14T06:58:09Z</dcterms:created>
  <dcterms:modified xsi:type="dcterms:W3CDTF">2022-04-28T09:45:24Z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