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ZES\Desktop\Project1-HRDB\Project1-HRDB\"/>
    </mc:Choice>
  </mc:AlternateContent>
  <xr:revisionPtr revIDLastSave="0" documentId="13_ncr:1_{BCA84377-4FE3-4126-A658-D91A7FB78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R Data" sheetId="1" r:id="rId1"/>
    <sheet name="Departmant" sheetId="2" r:id="rId2"/>
    <sheet name="Education_Level" sheetId="3" r:id="rId3"/>
    <sheet name="Office" sheetId="4" r:id="rId4"/>
    <sheet name="Job_Title" sheetId="5" r:id="rId5"/>
    <sheet name="Employee" sheetId="6" r:id="rId6"/>
    <sheet name="Sheet8" sheetId="9" r:id="rId7"/>
    <sheet name="Salary" sheetId="8" r:id="rId8"/>
  </sheets>
  <definedNames>
    <definedName name="_xlnm._FilterDatabase" localSheetId="5" hidden="1">Employee!$E$1:$E$206</definedName>
    <definedName name="_xlnm._FilterDatabase" localSheetId="0" hidden="1">'HR Data'!$A$1:$O$206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" i="8"/>
  <c r="M3" i="6"/>
  <c r="M4" i="6"/>
  <c r="M5" i="6"/>
  <c r="M6" i="6"/>
  <c r="M7" i="6"/>
  <c r="M8" i="6"/>
  <c r="M9" i="6"/>
  <c r="M10" i="6"/>
  <c r="M11" i="6"/>
  <c r="M12" i="6"/>
  <c r="M98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95" i="6"/>
  <c r="M96" i="6"/>
  <c r="M97" i="6"/>
  <c r="M177" i="6"/>
  <c r="M178" i="6"/>
  <c r="M161" i="6"/>
  <c r="M2" i="6"/>
  <c r="D3" i="5"/>
  <c r="D4" i="5"/>
  <c r="D5" i="5"/>
  <c r="D6" i="5"/>
  <c r="D7" i="5"/>
  <c r="D8" i="5"/>
  <c r="D9" i="5"/>
  <c r="D10" i="5"/>
  <c r="D11" i="5"/>
  <c r="D2" i="5"/>
  <c r="H3" i="4"/>
  <c r="H4" i="4"/>
  <c r="H5" i="4"/>
  <c r="H6" i="4"/>
  <c r="H2" i="4"/>
  <c r="E3" i="3"/>
  <c r="E4" i="3"/>
  <c r="E5" i="3"/>
  <c r="E6" i="3"/>
  <c r="E7" i="3"/>
  <c r="E8" i="3"/>
  <c r="E9" i="3"/>
  <c r="E2" i="3"/>
  <c r="D3" i="2"/>
  <c r="D4" i="2"/>
  <c r="D5" i="2"/>
  <c r="D6" i="2"/>
  <c r="D2" i="2"/>
</calcChain>
</file>

<file path=xl/sharedStrings.xml><?xml version="1.0" encoding="utf-8"?>
<sst xmlns="http://schemas.openxmlformats.org/spreadsheetml/2006/main" count="5075" uniqueCount="887">
  <si>
    <t>EMP_ID</t>
  </si>
  <si>
    <t>E17054</t>
  </si>
  <si>
    <t>E88667</t>
  </si>
  <si>
    <t>E77884</t>
  </si>
  <si>
    <t>E44426</t>
  </si>
  <si>
    <t>E63041</t>
  </si>
  <si>
    <t>E70374</t>
  </si>
  <si>
    <t>E28638</t>
  </si>
  <si>
    <t>E24539</t>
  </si>
  <si>
    <t>E25710</t>
  </si>
  <si>
    <t>E98270</t>
  </si>
  <si>
    <t>E31931</t>
  </si>
  <si>
    <t>E96856</t>
  </si>
  <si>
    <t>E33486</t>
  </si>
  <si>
    <t>E93629</t>
  </si>
  <si>
    <t>E76053</t>
  </si>
  <si>
    <t>E87210</t>
  </si>
  <si>
    <t>E38677</t>
  </si>
  <si>
    <t>E16346</t>
  </si>
  <si>
    <t>E99949</t>
  </si>
  <si>
    <t>E51723</t>
  </si>
  <si>
    <t>E18697</t>
  </si>
  <si>
    <t>E25640</t>
  </si>
  <si>
    <t>E89540</t>
  </si>
  <si>
    <t>E73518</t>
  </si>
  <si>
    <t>E81502</t>
  </si>
  <si>
    <t>E27621</t>
  </si>
  <si>
    <t>E74296</t>
  </si>
  <si>
    <t>E62634</t>
  </si>
  <si>
    <t>E66477</t>
  </si>
  <si>
    <t>E67793</t>
  </si>
  <si>
    <t>E14913</t>
  </si>
  <si>
    <t>E24100</t>
  </si>
  <si>
    <t>E82137</t>
  </si>
  <si>
    <t>E41712</t>
  </si>
  <si>
    <t>E96966</t>
  </si>
  <si>
    <t>E21348</t>
  </si>
  <si>
    <t>E49025</t>
  </si>
  <si>
    <t>E84122</t>
  </si>
  <si>
    <t>E87822</t>
  </si>
  <si>
    <t>E76443</t>
  </si>
  <si>
    <t>E10033</t>
  </si>
  <si>
    <t>E41635</t>
  </si>
  <si>
    <t>E87230</t>
  </si>
  <si>
    <t>E23429</t>
  </si>
  <si>
    <t>E70603</t>
  </si>
  <si>
    <t>E63930</t>
  </si>
  <si>
    <t>E16276</t>
  </si>
  <si>
    <t>E97273</t>
  </si>
  <si>
    <t>E45405</t>
  </si>
  <si>
    <t>E55880</t>
  </si>
  <si>
    <t>E95190</t>
  </si>
  <si>
    <t>E69297</t>
  </si>
  <si>
    <t>E14737</t>
  </si>
  <si>
    <t>E53895</t>
  </si>
  <si>
    <t>E65052</t>
  </si>
  <si>
    <t>E39652</t>
  </si>
  <si>
    <t>E29129</t>
  </si>
  <si>
    <t>E91182</t>
  </si>
  <si>
    <t>E32359</t>
  </si>
  <si>
    <t>E30058</t>
  </si>
  <si>
    <t>E81369</t>
  </si>
  <si>
    <t>E30317</t>
  </si>
  <si>
    <t>E26874</t>
  </si>
  <si>
    <t>E75344</t>
  </si>
  <si>
    <t>E25144</t>
  </si>
  <si>
    <t>E64920</t>
  </si>
  <si>
    <t>E38959</t>
  </si>
  <si>
    <t>E37246</t>
  </si>
  <si>
    <t>E90990</t>
  </si>
  <si>
    <t>E98559</t>
  </si>
  <si>
    <t>E93734</t>
  </si>
  <si>
    <t>E74490</t>
  </si>
  <si>
    <t>E28092</t>
  </si>
  <si>
    <t>E72436</t>
  </si>
  <si>
    <t>E10407</t>
  </si>
  <si>
    <t>E44136</t>
  </si>
  <si>
    <t>E95199</t>
  </si>
  <si>
    <t>E90222</t>
  </si>
  <si>
    <t>E94387</t>
  </si>
  <si>
    <t>E45236</t>
  </si>
  <si>
    <t>E34816</t>
  </si>
  <si>
    <t>E87370</t>
  </si>
  <si>
    <t>E49798</t>
  </si>
  <si>
    <t>E56444</t>
  </si>
  <si>
    <t>E77658</t>
  </si>
  <si>
    <t>E51619</t>
  </si>
  <si>
    <t>E90435</t>
  </si>
  <si>
    <t>E75081</t>
  </si>
  <si>
    <t>E38634</t>
  </si>
  <si>
    <t>E43694</t>
  </si>
  <si>
    <t>E60929</t>
  </si>
  <si>
    <t>E95214</t>
  </si>
  <si>
    <t>E45736</t>
  </si>
  <si>
    <t>E37523</t>
  </si>
  <si>
    <t>E45824</t>
  </si>
  <si>
    <t>E59688</t>
  </si>
  <si>
    <t>E90407</t>
  </si>
  <si>
    <t>E35075</t>
  </si>
  <si>
    <t>E87219</t>
  </si>
  <si>
    <t>E91791</t>
  </si>
  <si>
    <t>E83558</t>
  </si>
  <si>
    <t>E27909</t>
  </si>
  <si>
    <t>E77317</t>
  </si>
  <si>
    <t>E48884</t>
  </si>
  <si>
    <t>E23669</t>
  </si>
  <si>
    <t>E36960</t>
  </si>
  <si>
    <t>E12397</t>
  </si>
  <si>
    <t>E62527</t>
  </si>
  <si>
    <t>E35856</t>
  </si>
  <si>
    <t>E26322</t>
  </si>
  <si>
    <t>E40432</t>
  </si>
  <si>
    <t>E60752</t>
  </si>
  <si>
    <t>E16678</t>
  </si>
  <si>
    <t>E94552</t>
  </si>
  <si>
    <t>E63937</t>
  </si>
  <si>
    <t>E86828</t>
  </si>
  <si>
    <t>E45758</t>
  </si>
  <si>
    <t>E15292</t>
  </si>
  <si>
    <t>E37389</t>
  </si>
  <si>
    <t>E22680</t>
  </si>
  <si>
    <t>E20101</t>
  </si>
  <si>
    <t>E87073</t>
  </si>
  <si>
    <t>E60901</t>
  </si>
  <si>
    <t>E16995</t>
  </si>
  <si>
    <t>E15267</t>
  </si>
  <si>
    <t>E86238</t>
  </si>
  <si>
    <t>E36988</t>
  </si>
  <si>
    <t>E13085</t>
  </si>
  <si>
    <t>E52489</t>
  </si>
  <si>
    <t>E49459</t>
  </si>
  <si>
    <t>E17372</t>
  </si>
  <si>
    <t>E32058</t>
  </si>
  <si>
    <t>E61614</t>
  </si>
  <si>
    <t>E31241</t>
  </si>
  <si>
    <t>E22785</t>
  </si>
  <si>
    <t>E46366</t>
  </si>
  <si>
    <t>E91075</t>
  </si>
  <si>
    <t>E80744</t>
  </si>
  <si>
    <t>E34748</t>
  </si>
  <si>
    <t>E85640</t>
  </si>
  <si>
    <t>E18659</t>
  </si>
  <si>
    <t>E97018</t>
  </si>
  <si>
    <t>E62100</t>
  </si>
  <si>
    <t>E27498</t>
  </si>
  <si>
    <t>E20848</t>
  </si>
  <si>
    <t>E61947</t>
  </si>
  <si>
    <t>E13596</t>
  </si>
  <si>
    <t>E68807</t>
  </si>
  <si>
    <t>E35860</t>
  </si>
  <si>
    <t>E88864</t>
  </si>
  <si>
    <t>E25662</t>
  </si>
  <si>
    <t>E27267</t>
  </si>
  <si>
    <t>E67190</t>
  </si>
  <si>
    <t>E38997</t>
  </si>
  <si>
    <t>E57502</t>
  </si>
  <si>
    <t>E93715</t>
  </si>
  <si>
    <t>E42681</t>
  </si>
  <si>
    <t>E42061</t>
  </si>
  <si>
    <t>E54196</t>
  </si>
  <si>
    <t>E11920</t>
  </si>
  <si>
    <t>E85476</t>
  </si>
  <si>
    <t>E34500</t>
  </si>
  <si>
    <t>E71128</t>
  </si>
  <si>
    <t>E53406</t>
  </si>
  <si>
    <t>E79464</t>
  </si>
  <si>
    <t>E71792</t>
  </si>
  <si>
    <t>E21696</t>
  </si>
  <si>
    <t>E47655</t>
  </si>
  <si>
    <t>E56144</t>
  </si>
  <si>
    <t>E12562</t>
  </si>
  <si>
    <t>E48148</t>
  </si>
  <si>
    <t>E17469</t>
  </si>
  <si>
    <t>E56459</t>
  </si>
  <si>
    <t>E78732</t>
  </si>
  <si>
    <t>E34496</t>
  </si>
  <si>
    <t>E57987</t>
  </si>
  <si>
    <t>E50012</t>
  </si>
  <si>
    <t>E35053</t>
  </si>
  <si>
    <t>E94358</t>
  </si>
  <si>
    <t>E22197</t>
  </si>
  <si>
    <t>E47926</t>
  </si>
  <si>
    <t>E79552</t>
  </si>
  <si>
    <t>E11678</t>
  </si>
  <si>
    <t>E83512</t>
  </si>
  <si>
    <t>E90439</t>
  </si>
  <si>
    <t>E29652</t>
  </si>
  <si>
    <t>E23295</t>
  </si>
  <si>
    <t>E12890</t>
  </si>
  <si>
    <t>E13160</t>
  </si>
  <si>
    <t>E64494</t>
  </si>
  <si>
    <t>E42522</t>
  </si>
  <si>
    <t>E98891</t>
  </si>
  <si>
    <t>E48637</t>
  </si>
  <si>
    <t>E23590</t>
  </si>
  <si>
    <t>E55855</t>
  </si>
  <si>
    <t>E93871</t>
  </si>
  <si>
    <t>E36346</t>
  </si>
  <si>
    <t>E30678</t>
  </si>
  <si>
    <t>E52461</t>
  </si>
  <si>
    <t>EMAIL</t>
  </si>
  <si>
    <t>HIRE_DT</t>
  </si>
  <si>
    <t>SALARY</t>
  </si>
  <si>
    <t>DEPARTMENT</t>
  </si>
  <si>
    <t>MANAGER</t>
  </si>
  <si>
    <t>JOB_TITLE</t>
  </si>
  <si>
    <t>START_DT</t>
  </si>
  <si>
    <t>END_DT</t>
  </si>
  <si>
    <t>LOCATION</t>
  </si>
  <si>
    <t>ADDRESS</t>
  </si>
  <si>
    <t>CITY</t>
  </si>
  <si>
    <t>STATE</t>
  </si>
  <si>
    <t>EDUCATION LEVEL</t>
  </si>
  <si>
    <t>Manager</t>
  </si>
  <si>
    <t>HQ</t>
  </si>
  <si>
    <t>Sales</t>
  </si>
  <si>
    <t>Product Development</t>
  </si>
  <si>
    <t>IT</t>
  </si>
  <si>
    <t>Distribution</t>
  </si>
  <si>
    <t>No College</t>
  </si>
  <si>
    <t>Associates Degree</t>
  </si>
  <si>
    <t>Some College</t>
  </si>
  <si>
    <t>Bachelors Degree</t>
  </si>
  <si>
    <t>Masters Degree</t>
  </si>
  <si>
    <t>Masters of Business Administration</t>
  </si>
  <si>
    <t>Doctorate</t>
  </si>
  <si>
    <t>President</t>
  </si>
  <si>
    <t>Dallas</t>
  </si>
  <si>
    <t>TX</t>
  </si>
  <si>
    <t>East Coast</t>
  </si>
  <si>
    <t>165 Broadway</t>
  </si>
  <si>
    <t>New York City</t>
  </si>
  <si>
    <t>NY</t>
  </si>
  <si>
    <t>West Coast</t>
  </si>
  <si>
    <t>705 James Way</t>
  </si>
  <si>
    <t>San Francisco</t>
  </si>
  <si>
    <t>CA</t>
  </si>
  <si>
    <t>Midwest</t>
  </si>
  <si>
    <t>1300 Nicollet Mall</t>
  </si>
  <si>
    <t>Minnapolis</t>
  </si>
  <si>
    <t>MN</t>
  </si>
  <si>
    <t>South</t>
  </si>
  <si>
    <t>422 Broadway</t>
  </si>
  <si>
    <t>Nashville</t>
  </si>
  <si>
    <t>TN</t>
  </si>
  <si>
    <t>Legal Counsel</t>
  </si>
  <si>
    <t>Sales Rep</t>
  </si>
  <si>
    <t>Design Engineer</t>
  </si>
  <si>
    <t>Software Engineer</t>
  </si>
  <si>
    <t>Network Engineer</t>
  </si>
  <si>
    <t>Database Administrator</t>
  </si>
  <si>
    <t>Shipping and Receiving</t>
  </si>
  <si>
    <t>Administrative Assistant</t>
  </si>
  <si>
    <t>1 Tech ABC Corp Way</t>
  </si>
  <si>
    <t>Haifa.Hajiri@TechCorp.com</t>
  </si>
  <si>
    <t>Wendell.Mobley@TechCorp.com</t>
  </si>
  <si>
    <t>Michael.Sperduti@TechCorp.com</t>
  </si>
  <si>
    <t>Ashley.Bergman@TechCorp.com</t>
  </si>
  <si>
    <t>Carlos.Lopez@TechCorp.com</t>
  </si>
  <si>
    <t>Jason.Wingard@TechCorp.com</t>
  </si>
  <si>
    <t>Anita.Deluise@TechCorp.com</t>
  </si>
  <si>
    <t>Joseph.Donohue@TechCorp.com</t>
  </si>
  <si>
    <t>John.Certa@TechCorp.com</t>
  </si>
  <si>
    <t>Raven.Landis@TechCorp.com</t>
  </si>
  <si>
    <t>Randy.Myers@TechCorp.com</t>
  </si>
  <si>
    <t>Danny.Godiksen@TechCorp.com</t>
  </si>
  <si>
    <t>Raj.Prudvi@TechCorp.com</t>
  </si>
  <si>
    <t>Alexis.Fitzpatrick@TechCorp.com</t>
  </si>
  <si>
    <t>Ann.Roberto@TechCorp.com</t>
  </si>
  <si>
    <t>Danny.Laxton@TechCorp.com</t>
  </si>
  <si>
    <t>Laura.McKenna@TechCorp.com</t>
  </si>
  <si>
    <t>William.Graf@TechCorp.com</t>
  </si>
  <si>
    <t>Keith.Ingram@TechCorp.com</t>
  </si>
  <si>
    <t>Jill.Fram@TechCorp.com</t>
  </si>
  <si>
    <t>Alan.Mecklet@TechCorp.com</t>
  </si>
  <si>
    <t>Nicole.Lee@TechCorp.com</t>
  </si>
  <si>
    <t>Cheryl.Pike@TechCorp.com</t>
  </si>
  <si>
    <t>Krishna.Burli@TechCorp.com</t>
  </si>
  <si>
    <t>Kathy.Abiskaroon@TechCorp.com</t>
  </si>
  <si>
    <t>Aaron.Richman@TechCorp.com</t>
  </si>
  <si>
    <t>Muhammed.Rubel@TechCorp.com</t>
  </si>
  <si>
    <t>Tony.Hughes@TechCorp.com</t>
  </si>
  <si>
    <t>Jorge.Moscoso@TechCorp.com</t>
  </si>
  <si>
    <t>Amit.Hardiya@TechCorp.com</t>
  </si>
  <si>
    <t>Eric .Baxter@TechCorp.com</t>
  </si>
  <si>
    <t>Abby.Lockhart@TechCorp.com</t>
  </si>
  <si>
    <t>Toni.Lembeck@TechCorp.com</t>
  </si>
  <si>
    <t>Paulius.Mikalainis@TechCorp.com</t>
  </si>
  <si>
    <t>Mark.Fiore@TechCorp.com</t>
  </si>
  <si>
    <t>Thanuja.Polani@TechCorp.com</t>
  </si>
  <si>
    <t>Philip.Barnett@TechCorp.com</t>
  </si>
  <si>
    <t>Doris.Venama@TechCorp.com</t>
  </si>
  <si>
    <t>Kathy.Fedder@TechCorp.com</t>
  </si>
  <si>
    <t>James.Aryeetey@TechCorp.com</t>
  </si>
  <si>
    <t>Tom.Meola@TechCorp.com</t>
  </si>
  <si>
    <t>Jeff.Barnhill@TechCorp.com</t>
  </si>
  <si>
    <t>Brent.Robinson@TechCorp.com</t>
  </si>
  <si>
    <t>Elaine.Podwika@TechCorp.com</t>
  </si>
  <si>
    <t>Fiona.Morris@TechCorp.com</t>
  </si>
  <si>
    <t>Walter.Waddler@TechCorp.com</t>
  </si>
  <si>
    <t>Joey.Fulkerson@TechCorp.com</t>
  </si>
  <si>
    <t>Michael.Tholstrup@TechCorp.com</t>
  </si>
  <si>
    <t>Hitesh.Bhatt@TechCorp.com</t>
  </si>
  <si>
    <t>Shawn.Reynolds@TechCorp.com</t>
  </si>
  <si>
    <t>Michael.Scilla@TechCorp.com</t>
  </si>
  <si>
    <t>John.Perez@TechCorp.com</t>
  </si>
  <si>
    <t>Cassidy.Clayton@TechCorp.com</t>
  </si>
  <si>
    <t>Stephen.Colluci@TechCorp.com</t>
  </si>
  <si>
    <t>Zach.Bratkovich@TechCorp.com</t>
  </si>
  <si>
    <t>Janice.Mayzlik@TechCorp.com</t>
  </si>
  <si>
    <t>Dennis.Fredrich@TechCorp.com</t>
  </si>
  <si>
    <t>Anu.Patel@TechCorp.com</t>
  </si>
  <si>
    <t>Tom.Wilson@TechCorp.com</t>
  </si>
  <si>
    <t>Cody.Holland@TechCorp.com</t>
  </si>
  <si>
    <t>Gary.Boyd@TechCorp.com</t>
  </si>
  <si>
    <t>Faheem.Ahmed@TechCorp.com</t>
  </si>
  <si>
    <t>Mallory.Russo@TechCorp.com</t>
  </si>
  <si>
    <t>Tanya.Maheshwari@TechCorp.com</t>
  </si>
  <si>
    <t>Darryl.Reamer@TechCorp.com</t>
  </si>
  <si>
    <t>Benyam.Gizaw@TechCorp.com</t>
  </si>
  <si>
    <t>Jesse.Curiel@TechCorp.com</t>
  </si>
  <si>
    <t>Tracy.Emerson@TechCorp.com</t>
  </si>
  <si>
    <t>Allison.Gentle@TechCorp.com</t>
  </si>
  <si>
    <t>Jacob.Lauber@TechCorp.com</t>
  </si>
  <si>
    <t>Conner.Kinch@TechCorp.com</t>
  </si>
  <si>
    <t>Jennifer.De La Garza@TechCorp.com</t>
  </si>
  <si>
    <t>Oliver.Jia@TechCorp.com</t>
  </si>
  <si>
    <t>Zondra.Peck@TechCorp.com</t>
  </si>
  <si>
    <t>Tiffany.Harrington@TechCorp.com</t>
  </si>
  <si>
    <t>Holly.Smith@TechCorp.com</t>
  </si>
  <si>
    <t>Ken.Beer@TechCorp.com</t>
  </si>
  <si>
    <t>Stacey.Lewis@TechCorp.com</t>
  </si>
  <si>
    <t>Barry.Walsh@TechCorp.com</t>
  </si>
  <si>
    <t>Karen.Lafler@TechCorp.com</t>
  </si>
  <si>
    <t>Fausto.Recalde@TechCorp.com</t>
  </si>
  <si>
    <t>Angela.Masdary@TechCorp.com</t>
  </si>
  <si>
    <t>Kevin.Soltis@TechCorp.com</t>
  </si>
  <si>
    <t>Tim.Lawler@TechCorp.com</t>
  </si>
  <si>
    <t>Micah.Vass@TechCorp.com</t>
  </si>
  <si>
    <t>Colleen.Alma@TechCorp.com</t>
  </si>
  <si>
    <t>Daniel.Matkovic@TechCorp.com</t>
  </si>
  <si>
    <t>Aaron.Gordon @TechCorp.com</t>
  </si>
  <si>
    <t>Karen.Brown@TechCorp.com</t>
  </si>
  <si>
    <t>Siena.Spitzer@TechCorp.com</t>
  </si>
  <si>
    <t>Janice.Canterbury@TechCorp.com</t>
  </si>
  <si>
    <t>Dakeem.Coleman@TechCorp.com</t>
  </si>
  <si>
    <t>Ginger.Logan@TechCorp.com</t>
  </si>
  <si>
    <t>Tyrone.Hutchison@TechCorp.com</t>
  </si>
  <si>
    <t>Darshan.Rathod@TechCorp.com</t>
  </si>
  <si>
    <t>Kenneth.Dewitt@TechCorp.com</t>
  </si>
  <si>
    <t>Wilson.Martinez@TechCorp.com</t>
  </si>
  <si>
    <t>Cassidy.Bancroft@TechCorp.com</t>
  </si>
  <si>
    <t>Andrew.Yoon@TechCorp.com</t>
  </si>
  <si>
    <t>Doug.Tomson@TechCorp.com</t>
  </si>
  <si>
    <t>Tuan.Yang@TechCorp.com</t>
  </si>
  <si>
    <t>Marie.Dumadara@TechCorp.com</t>
  </si>
  <si>
    <t>Bertin.Dakouo@TechCorp.com</t>
  </si>
  <si>
    <t>Jody.Hopkins@TechCorp.com</t>
  </si>
  <si>
    <t>Laura.House@TechCorp.com</t>
  </si>
  <si>
    <t>Curtis.Gibson@TechCorp.com</t>
  </si>
  <si>
    <t>Roseann.Martineeti@TechCorp.com</t>
  </si>
  <si>
    <t>Vivian.Kovach@TechCorp.com</t>
  </si>
  <si>
    <t>Kyle.Guilmartin@TechCorp.com</t>
  </si>
  <si>
    <t>James.Henderson@TechCorp.com</t>
  </si>
  <si>
    <t>Johnathan.Wayman@TechCorp.com</t>
  </si>
  <si>
    <t>Greg.Stirton@TechCorp.com</t>
  </si>
  <si>
    <t>Phil .Wisneski@TechCorp.com</t>
  </si>
  <si>
    <t>Frank.Debanco@TechCorp.com</t>
  </si>
  <si>
    <t>Sonali.Baidya@TechCorp.com</t>
  </si>
  <si>
    <t>Nathan.Hile @TechCorp.com</t>
  </si>
  <si>
    <t>Yuesef.Hosni@TechCorp.com</t>
  </si>
  <si>
    <t>Nick.Gowen@TechCorp.com</t>
  </si>
  <si>
    <t>Melissa.DeMaio@TechCorp.com</t>
  </si>
  <si>
    <t>Travis.Black@TechCorp.com</t>
  </si>
  <si>
    <t>Erica.Davis@TechCorp.com</t>
  </si>
  <si>
    <t>Carlos.Fernandes@TechCorp.com</t>
  </si>
  <si>
    <t>Justin.Hayes@TechCorp.com</t>
  </si>
  <si>
    <t>Sharon.Gillies@TechCorp.com</t>
  </si>
  <si>
    <t>Analyn.Braza@TechCorp.com</t>
  </si>
  <si>
    <t>Greg.Pratt@TechCorp.com</t>
  </si>
  <si>
    <t>Zoey.Bulter@TechCorp.com</t>
  </si>
  <si>
    <t>Tami.Smith@TechCorp.com</t>
  </si>
  <si>
    <t>Grace.Messinger@TechCorp.com</t>
  </si>
  <si>
    <t>Preston.Lilly@TechCorp.com</t>
  </si>
  <si>
    <t>Belinda.Van Loon@TechCorp.com</t>
  </si>
  <si>
    <t>Jen .Frangias@TechCorp.com</t>
  </si>
  <si>
    <t>Tyrone.Curtis@TechCorp.com</t>
  </si>
  <si>
    <t>Becky.Weaver@TechCorp.com</t>
  </si>
  <si>
    <t>Roseann.Clemente@TechCorp.com</t>
  </si>
  <si>
    <t>Diana.Teppen@TechCorp.com</t>
  </si>
  <si>
    <t>Erica.Siegal@TechCorp.com</t>
  </si>
  <si>
    <t>Patti.Hoeg@TechCorp.com</t>
  </si>
  <si>
    <t>Lena.Thorton@TechCorp.com</t>
  </si>
  <si>
    <t>Parker.Williams@TechCorp.com</t>
  </si>
  <si>
    <t>Curtis.Steward@TechCorp.com</t>
  </si>
  <si>
    <t>Samantha.Kramer@TechCorp.com</t>
  </si>
  <si>
    <t>Elliot.Foley@TechCorp.com</t>
  </si>
  <si>
    <t>Charles.Wirry@TechCorp.com</t>
  </si>
  <si>
    <t>Leobrian.Mason@TechCorp.com</t>
  </si>
  <si>
    <t>Wes.Tappan@TechCorp.com</t>
  </si>
  <si>
    <t>Norman.Guerrero@TechCorp.com</t>
  </si>
  <si>
    <t>Soek.Sohn@TechCorp.com</t>
  </si>
  <si>
    <t>Eileen.Chuss@TechCorp.com</t>
  </si>
  <si>
    <t>Alejandro.Scannapieco@TechCorp.com</t>
  </si>
  <si>
    <t>Sara.Erwin@TechCorp.com</t>
  </si>
  <si>
    <t>Misha.Tsidulko@TechCorp.com</t>
  </si>
  <si>
    <t>Susan.Woodruff@TechCorp.com</t>
  </si>
  <si>
    <t>Yawer.Ali@TechCorp.com</t>
  </si>
  <si>
    <t>Charles.Barker@TechCorp.com</t>
  </si>
  <si>
    <t>Max.Yish@TechCorp.com</t>
  </si>
  <si>
    <t>Susan.Cole @TechCorp.com</t>
  </si>
  <si>
    <t>Juan.Cosme@TechCorp.com</t>
  </si>
  <si>
    <t>Shanteel.Jackson@TechCorp.com</t>
  </si>
  <si>
    <t>Leo.Manhanga@TechCorp.com</t>
  </si>
  <si>
    <t>Michelle.Zietz@TechCorp.com</t>
  </si>
  <si>
    <t>Prashant.Sharma@TechCorp.com</t>
  </si>
  <si>
    <t>Courtney.Newman@TechCorp.com</t>
  </si>
  <si>
    <t>Kelly.Price@TechCorp.com</t>
  </si>
  <si>
    <t>Kumar.Durairaj@TechCorp.com</t>
  </si>
  <si>
    <t>Alex.Warring@TechCorp.com</t>
  </si>
  <si>
    <t>Nilden.Tutalar@TechCorp.com</t>
  </si>
  <si>
    <t>Stan.Frank@TechCorp.com</t>
  </si>
  <si>
    <t>Raymond.Dorset@TechCorp.com</t>
  </si>
  <si>
    <t>Russell.Morales@TechCorp.com</t>
  </si>
  <si>
    <t>Christina.Roth@TechCorp.com</t>
  </si>
  <si>
    <t>Melinda.Fisher@TechCorp.com</t>
  </si>
  <si>
    <t>Edward.Eslser@TechCorp.com</t>
  </si>
  <si>
    <t>Lori.Scatchard@TechCorp.com</t>
  </si>
  <si>
    <t>Dennis.Wooten@TechCorp.com</t>
  </si>
  <si>
    <t>Beth.Sepkowski@TechCorp.com</t>
  </si>
  <si>
    <t>April.Briggs@TechCorp.com</t>
  </si>
  <si>
    <t>Patricia.DuBois@TechCorp.com</t>
  </si>
  <si>
    <t>Mary.Wesson@TechCorp.com</t>
  </si>
  <si>
    <t>Michael.Kapper@TechCorp.com</t>
  </si>
  <si>
    <t>Arup.Das@TechCorp.com</t>
  </si>
  <si>
    <t>Congkhanh.Nguyen@TechCorp.com</t>
  </si>
  <si>
    <t>Tara.Madison@TechCorp.com</t>
  </si>
  <si>
    <t>Janice.McQueen@TechCorp.com</t>
  </si>
  <si>
    <t>Tammy.Tieman@TechCorp.com</t>
  </si>
  <si>
    <t>Geraldine.Staler@TechCorp.com</t>
  </si>
  <si>
    <t>Lu.Huang@TechCorp.com</t>
  </si>
  <si>
    <t>Jamie.Foskett@TechCorp.com</t>
  </si>
  <si>
    <t>Jermaine.Massey@TechCorp.com</t>
  </si>
  <si>
    <t>Robert.Brown@TechCorp.com</t>
  </si>
  <si>
    <t>Arnold.Hanson@TechCorp.com</t>
  </si>
  <si>
    <t>Nital.Thaker@TechCorp.com</t>
  </si>
  <si>
    <t>Chandi.Bhandari@TechCorp.com</t>
  </si>
  <si>
    <t>Raisa.Paulson@TechCorp.com</t>
  </si>
  <si>
    <t>Jennifer.Westin@TechCorp.com</t>
  </si>
  <si>
    <t>Ludovic.Bocken@TechCorp.com</t>
  </si>
  <si>
    <t>Victoria.Pruitt@TechCorp.com</t>
  </si>
  <si>
    <t>Rachael.Anderson@TechCorp.com</t>
  </si>
  <si>
    <t>Anil.Padala@TechCorp.com</t>
  </si>
  <si>
    <t>EMP_NM</t>
  </si>
  <si>
    <t>Haifa Hajiri</t>
  </si>
  <si>
    <t>Wendell Mobley</t>
  </si>
  <si>
    <t>Michael Sperduti</t>
  </si>
  <si>
    <t>Ashley Bergman</t>
  </si>
  <si>
    <t>Carlos Lopez</t>
  </si>
  <si>
    <t>Jason Wingard</t>
  </si>
  <si>
    <t>Anita Deluise</t>
  </si>
  <si>
    <t>Joseph Donohue</t>
  </si>
  <si>
    <t>John Certa</t>
  </si>
  <si>
    <t>Raven Landis</t>
  </si>
  <si>
    <t>Randy Myers</t>
  </si>
  <si>
    <t>Danny Godiksen</t>
  </si>
  <si>
    <t>Raj Prudvi</t>
  </si>
  <si>
    <t>Alexis Fitzpatrick</t>
  </si>
  <si>
    <t>Ann Roberto</t>
  </si>
  <si>
    <t>Danny Laxton</t>
  </si>
  <si>
    <t>Laura McKenna</t>
  </si>
  <si>
    <t>William Graf</t>
  </si>
  <si>
    <t>Keith Ingram</t>
  </si>
  <si>
    <t>Jill Fram</t>
  </si>
  <si>
    <t>Alan Mecklet</t>
  </si>
  <si>
    <t>Nicole Lee</t>
  </si>
  <si>
    <t>Cheryl Pike</t>
  </si>
  <si>
    <t>Krishna Burli</t>
  </si>
  <si>
    <t>Kathy Abiskaroon</t>
  </si>
  <si>
    <t>Aaron Richman</t>
  </si>
  <si>
    <t>Muhammed Rubel</t>
  </si>
  <si>
    <t>Tony Hughes</t>
  </si>
  <si>
    <t>Jorge Moscoso</t>
  </si>
  <si>
    <t>Amit Hardiya</t>
  </si>
  <si>
    <t>Eric  Baxter</t>
  </si>
  <si>
    <t>Abby Lockhart</t>
  </si>
  <si>
    <t>Toni Lembeck</t>
  </si>
  <si>
    <t>Paulius Mikalainis</t>
  </si>
  <si>
    <t>Mark Fiore</t>
  </si>
  <si>
    <t>Thanuja Polani</t>
  </si>
  <si>
    <t>Philip Barnett</t>
  </si>
  <si>
    <t>Doris Venama</t>
  </si>
  <si>
    <t>Kathy Fedder</t>
  </si>
  <si>
    <t>James Aryeetey</t>
  </si>
  <si>
    <t>Tom Meola</t>
  </si>
  <si>
    <t>Jeff Barnhill</t>
  </si>
  <si>
    <t>Brent Robinson</t>
  </si>
  <si>
    <t>Elaine Podwika</t>
  </si>
  <si>
    <t>Fiona Morris</t>
  </si>
  <si>
    <t>Walter Waddler</t>
  </si>
  <si>
    <t>Joey Fulkerson</t>
  </si>
  <si>
    <t>Michael Tholstrup</t>
  </si>
  <si>
    <t>Hitesh Bhatt</t>
  </si>
  <si>
    <t>Shawn Reynolds</t>
  </si>
  <si>
    <t>Michael Scilla</t>
  </si>
  <si>
    <t>John Perez</t>
  </si>
  <si>
    <t>Cassidy Clayton</t>
  </si>
  <si>
    <t>Stephen Colluci</t>
  </si>
  <si>
    <t>Zach Bratkovich</t>
  </si>
  <si>
    <t>Janice Mayzlik</t>
  </si>
  <si>
    <t>Dennis Fredrich</t>
  </si>
  <si>
    <t>Anu Patel</t>
  </si>
  <si>
    <t>Tom Wilson</t>
  </si>
  <si>
    <t>Cody Holland</t>
  </si>
  <si>
    <t>Gary Boyd</t>
  </si>
  <si>
    <t>Faheem Ahmed</t>
  </si>
  <si>
    <t>Mallory Russo</t>
  </si>
  <si>
    <t>Tanya Maheshwari</t>
  </si>
  <si>
    <t>Darryl Reamer</t>
  </si>
  <si>
    <t>Benyam Gizaw</t>
  </si>
  <si>
    <t>Jesse Curiel</t>
  </si>
  <si>
    <t>Tracy Emerson</t>
  </si>
  <si>
    <t>Allison Gentle</t>
  </si>
  <si>
    <t>Jacob Lauber</t>
  </si>
  <si>
    <t>Conner Kinch</t>
  </si>
  <si>
    <t>Jennifer De La Garza</t>
  </si>
  <si>
    <t>Oliver Jia</t>
  </si>
  <si>
    <t>Zondra Peck</t>
  </si>
  <si>
    <t>Tiffany Harrington</t>
  </si>
  <si>
    <t>Holly Smith</t>
  </si>
  <si>
    <t>Ken Beer</t>
  </si>
  <si>
    <t>Stacey Lewis</t>
  </si>
  <si>
    <t>Barry Walsh</t>
  </si>
  <si>
    <t>Karen Lafler</t>
  </si>
  <si>
    <t>Fausto Recalde</t>
  </si>
  <si>
    <t>Angela Masdary</t>
  </si>
  <si>
    <t>Kevin Soltis</t>
  </si>
  <si>
    <t>Tim Lawler</t>
  </si>
  <si>
    <t>Micah Vass</t>
  </si>
  <si>
    <t>Colleen Alma</t>
  </si>
  <si>
    <t>Daniel Matkovic</t>
  </si>
  <si>
    <t xml:space="preserve">Aaron Gordon </t>
  </si>
  <si>
    <t>Karen Brown</t>
  </si>
  <si>
    <t>Siena Spitzer</t>
  </si>
  <si>
    <t>Janice Canterbury</t>
  </si>
  <si>
    <t>Dakeem Coleman</t>
  </si>
  <si>
    <t>Ginger Logan</t>
  </si>
  <si>
    <t>Tyrone Hutchison</t>
  </si>
  <si>
    <t>Darshan Rathod</t>
  </si>
  <si>
    <t>Kenneth Dewitt</t>
  </si>
  <si>
    <t>Wilson Martinez</t>
  </si>
  <si>
    <t>Cassidy Bancroft</t>
  </si>
  <si>
    <t>Andrew Yoon</t>
  </si>
  <si>
    <t>Doug Tomson</t>
  </si>
  <si>
    <t>Tuan Yang</t>
  </si>
  <si>
    <t>Marie Dumadara</t>
  </si>
  <si>
    <t>Bertin Dakouo</t>
  </si>
  <si>
    <t>Jody Hopkins</t>
  </si>
  <si>
    <t>Laura House</t>
  </si>
  <si>
    <t>Curtis Gibson</t>
  </si>
  <si>
    <t>Roseann Martineeti</t>
  </si>
  <si>
    <t>Vivian Kovach</t>
  </si>
  <si>
    <t>Kyle Guilmartin</t>
  </si>
  <si>
    <t>James Henderson</t>
  </si>
  <si>
    <t>Johnathan Wayman</t>
  </si>
  <si>
    <t>Greg Stirton</t>
  </si>
  <si>
    <t>Phil  Wisneski</t>
  </si>
  <si>
    <t>Frank Debanco</t>
  </si>
  <si>
    <t>Sonali Baidya</t>
  </si>
  <si>
    <t xml:space="preserve">Nathan Hile </t>
  </si>
  <si>
    <t>Yuesef Hosni</t>
  </si>
  <si>
    <t>Nick Gowen</t>
  </si>
  <si>
    <t>Melissa DeMaio</t>
  </si>
  <si>
    <t>Travis Black</t>
  </si>
  <si>
    <t>Erica Davis</t>
  </si>
  <si>
    <t>Carlos Fernandes</t>
  </si>
  <si>
    <t>Justin Hayes</t>
  </si>
  <si>
    <t>Sharon Gillies</t>
  </si>
  <si>
    <t>Analyn Braza</t>
  </si>
  <si>
    <t>Greg Pratt</t>
  </si>
  <si>
    <t>Zoey Bulter</t>
  </si>
  <si>
    <t>Tami Smith</t>
  </si>
  <si>
    <t>Grace Messinger</t>
  </si>
  <si>
    <t>Preston Lilly</t>
  </si>
  <si>
    <t>Belinda Van Loon</t>
  </si>
  <si>
    <t>Jen  Frangias</t>
  </si>
  <si>
    <t>Tyrone Curtis</t>
  </si>
  <si>
    <t>Becky Weaver</t>
  </si>
  <si>
    <t>Roseann Clemente</t>
  </si>
  <si>
    <t>Diana Teppen</t>
  </si>
  <si>
    <t>Erica Siegal</t>
  </si>
  <si>
    <t>Patti Hoeg</t>
  </si>
  <si>
    <t>Lena Thorton</t>
  </si>
  <si>
    <t>Parker Williams</t>
  </si>
  <si>
    <t>Curtis Steward</t>
  </si>
  <si>
    <t>Samantha Kramer</t>
  </si>
  <si>
    <t>Elliot Foley</t>
  </si>
  <si>
    <t>Charles Wirry</t>
  </si>
  <si>
    <t>Leobrian Mason</t>
  </si>
  <si>
    <t>Wes Tappan</t>
  </si>
  <si>
    <t>Norman Guerrero</t>
  </si>
  <si>
    <t>Soek Sohn</t>
  </si>
  <si>
    <t>Eileen Chuss</t>
  </si>
  <si>
    <t>Alejandro Scannapieco</t>
  </si>
  <si>
    <t>Sara Erwin</t>
  </si>
  <si>
    <t>Misha Tsidulko</t>
  </si>
  <si>
    <t>Susan Woodruff</t>
  </si>
  <si>
    <t>Yawer Ali</t>
  </si>
  <si>
    <t>Charles Barker</t>
  </si>
  <si>
    <t>Max Yish</t>
  </si>
  <si>
    <t xml:space="preserve">Susan Cole </t>
  </si>
  <si>
    <t>Juan Cosme</t>
  </si>
  <si>
    <t>Shanteel Jackson</t>
  </si>
  <si>
    <t>Leo Manhanga</t>
  </si>
  <si>
    <t>Michelle Zietz</t>
  </si>
  <si>
    <t>Prashant Sharma</t>
  </si>
  <si>
    <t>Courtney Newman</t>
  </si>
  <si>
    <t>Kelly Price</t>
  </si>
  <si>
    <t>Kumar Durairaj</t>
  </si>
  <si>
    <t>Alex Warring</t>
  </si>
  <si>
    <t>Nilden Tutalar</t>
  </si>
  <si>
    <t>Stan Frank</t>
  </si>
  <si>
    <t>Raymond Dorset</t>
  </si>
  <si>
    <t>Russell Morales</t>
  </si>
  <si>
    <t>Christina Roth</t>
  </si>
  <si>
    <t>Melinda Fisher</t>
  </si>
  <si>
    <t>Edward Eslser</t>
  </si>
  <si>
    <t>Lori Scatchard</t>
  </si>
  <si>
    <t>Dennis Wooten</t>
  </si>
  <si>
    <t>Beth Sepkowski</t>
  </si>
  <si>
    <t>April Briggs</t>
  </si>
  <si>
    <t>Patricia DuBois</t>
  </si>
  <si>
    <t>Mary Wesson</t>
  </si>
  <si>
    <t>Michael Kapper</t>
  </si>
  <si>
    <t>Arup Das</t>
  </si>
  <si>
    <t>Congkhanh Nguyen</t>
  </si>
  <si>
    <t>Tara Madison</t>
  </si>
  <si>
    <t>Janice McQueen</t>
  </si>
  <si>
    <t>Tammy Tieman</t>
  </si>
  <si>
    <t>Geraldine Staler</t>
  </si>
  <si>
    <t>Lu Huang</t>
  </si>
  <si>
    <t>Jamie Foskett</t>
  </si>
  <si>
    <t>Jermaine Massey</t>
  </si>
  <si>
    <t>Robert Brown</t>
  </si>
  <si>
    <t>Arnold Hanson</t>
  </si>
  <si>
    <t>Nital Thaker</t>
  </si>
  <si>
    <t>Chandi Bhandari</t>
  </si>
  <si>
    <t>Raisa Paulson</t>
  </si>
  <si>
    <t>Jennifer Westin</t>
  </si>
  <si>
    <t>Ludovic Bocken</t>
  </si>
  <si>
    <t>Victoria Pruitt</t>
  </si>
  <si>
    <t>Rachael Anderson</t>
  </si>
  <si>
    <t>Anil Padala</t>
  </si>
  <si>
    <t>Id</t>
  </si>
  <si>
    <t>Name</t>
  </si>
  <si>
    <t>Insert</t>
  </si>
  <si>
    <t>INSERT INTO Department(Name) VALUES ('</t>
  </si>
  <si>
    <t>');</t>
  </si>
  <si>
    <t xml:space="preserve">Insert </t>
  </si>
  <si>
    <t>INSERT INTO Education_Level(Name) VALUES ('</t>
  </si>
  <si>
    <t>Location</t>
  </si>
  <si>
    <t>Address</t>
  </si>
  <si>
    <t>City</t>
  </si>
  <si>
    <t xml:space="preserve">State </t>
  </si>
  <si>
    <t>INSERT INTO Office(Location, Address, City, State) VALUES (</t>
  </si>
  <si>
    <t>);</t>
  </si>
  <si>
    <t>Title</t>
  </si>
  <si>
    <t>INSERT INTO Job_Title(Title) VALUES ('</t>
  </si>
  <si>
    <t>Office_Id</t>
  </si>
  <si>
    <t>Education_Level_Id</t>
  </si>
  <si>
    <t>Manager_id</t>
  </si>
  <si>
    <t>Department_id</t>
  </si>
  <si>
    <t>Job_title_id</t>
  </si>
  <si>
    <t>INSERT INTO Employee(Id, Name_Surname, Email, Hire_Date, Job_Title_Id, Department_Id, Manager_Id, Start_Date, End_Date, Office_Id, Education_Level_Id) VALUES (</t>
  </si>
  <si>
    <t>'2003-12-17'</t>
  </si>
  <si>
    <t>'2013-11-27'</t>
  </si>
  <si>
    <t>'2014-06-20'</t>
  </si>
  <si>
    <t>'2009-03-01'</t>
  </si>
  <si>
    <t>'2014-05-23'</t>
  </si>
  <si>
    <t>'2006-01-11'</t>
  </si>
  <si>
    <t>'1995-06-01'</t>
  </si>
  <si>
    <t>'2007-12-27'</t>
  </si>
  <si>
    <t>'2007-08-29'</t>
  </si>
  <si>
    <t>'2016-04-21'</t>
  </si>
  <si>
    <t>'2020-01-24'</t>
  </si>
  <si>
    <t>'2010-12-15'</t>
  </si>
  <si>
    <t>'2017-10-03'</t>
  </si>
  <si>
    <t>'2013-02-19'</t>
  </si>
  <si>
    <t>'2009-10-01'</t>
  </si>
  <si>
    <t>'1999-10-24'</t>
  </si>
  <si>
    <t>'1997-10-15'</t>
  </si>
  <si>
    <t>'2005-05-26'</t>
  </si>
  <si>
    <t>'1996-04-14'</t>
  </si>
  <si>
    <t>'2007-12-16'</t>
  </si>
  <si>
    <t>'2017-12-02'</t>
  </si>
  <si>
    <t>'2016-05-15'</t>
  </si>
  <si>
    <t>'2001-03-24'</t>
  </si>
  <si>
    <t>'2016-12-19'</t>
  </si>
  <si>
    <t>'2015-05-20'</t>
  </si>
  <si>
    <t>'2017-06-02'</t>
  </si>
  <si>
    <t>'2007-07-08'</t>
  </si>
  <si>
    <t>'2009-01-27'</t>
  </si>
  <si>
    <t>'2017-09-20'</t>
  </si>
  <si>
    <t>'2017-06-01'</t>
  </si>
  <si>
    <t>'2008-10-06'</t>
  </si>
  <si>
    <t>'2005-11-25'</t>
  </si>
  <si>
    <t>'2001-07-18'</t>
  </si>
  <si>
    <t>'2013-10-23'</t>
  </si>
  <si>
    <t>'2005-06-09'</t>
  </si>
  <si>
    <t>'2020-02-16'</t>
  </si>
  <si>
    <t>'2011-09-29'</t>
  </si>
  <si>
    <t>'2017-09-30'</t>
  </si>
  <si>
    <t>'1997-01-17'</t>
  </si>
  <si>
    <t>'2005-03-26'</t>
  </si>
  <si>
    <t>'2011-10-05'</t>
  </si>
  <si>
    <t>'1997-12-24'</t>
  </si>
  <si>
    <t>'2005-08-14'</t>
  </si>
  <si>
    <t>'2012-01-06'</t>
  </si>
  <si>
    <t>'2007-05-26'</t>
  </si>
  <si>
    <t>'2017-12-19'</t>
  </si>
  <si>
    <t>'1999-09-26'</t>
  </si>
  <si>
    <t>'2010-02-27'</t>
  </si>
  <si>
    <t>'2012-03-15'</t>
  </si>
  <si>
    <t>'2003-07-22'</t>
  </si>
  <si>
    <t>'2014-04-17'</t>
  </si>
  <si>
    <t>'2015-04-04'</t>
  </si>
  <si>
    <t>'2013-01-28'</t>
  </si>
  <si>
    <t>'2000-08-02'</t>
  </si>
  <si>
    <t>'2014-11-22'</t>
  </si>
  <si>
    <t>'2001-10-25'</t>
  </si>
  <si>
    <t>'2008-10-08'</t>
  </si>
  <si>
    <t>'1999-05-01'</t>
  </si>
  <si>
    <t>'2017-11-27'</t>
  </si>
  <si>
    <t>'1997-11-27'</t>
  </si>
  <si>
    <t>'2014-04-18'</t>
  </si>
  <si>
    <t>'2019-09-22'</t>
  </si>
  <si>
    <t>'1997-12-06'</t>
  </si>
  <si>
    <t>'2013-07-03'</t>
  </si>
  <si>
    <t>'1998-08-23'</t>
  </si>
  <si>
    <t>'2016-10-28'</t>
  </si>
  <si>
    <t>'2014-03-30'</t>
  </si>
  <si>
    <t>'2013-07-22'</t>
  </si>
  <si>
    <t>'1995-08-22'</t>
  </si>
  <si>
    <t>'2007-05-02'</t>
  </si>
  <si>
    <t>'2002-12-09'</t>
  </si>
  <si>
    <t>'1995-12-21'</t>
  </si>
  <si>
    <t>'2013-09-22'</t>
  </si>
  <si>
    <t>'1997-03-06'</t>
  </si>
  <si>
    <t>'2015-06-27'</t>
  </si>
  <si>
    <t>'2011-04-28'</t>
  </si>
  <si>
    <t>'2008-04-26'</t>
  </si>
  <si>
    <t>'2008-06-01'</t>
  </si>
  <si>
    <t>'2006-06-15'</t>
  </si>
  <si>
    <t>'2014-08-19'</t>
  </si>
  <si>
    <t>'2018-06-07'</t>
  </si>
  <si>
    <t>'2008-02-05'</t>
  </si>
  <si>
    <t>'2019-05-29'</t>
  </si>
  <si>
    <t>'1996-10-22'</t>
  </si>
  <si>
    <t>'2019-12-15'</t>
  </si>
  <si>
    <t>'2001-12-26'</t>
  </si>
  <si>
    <t>'2013-11-17'</t>
  </si>
  <si>
    <t>'1998-07-15'</t>
  </si>
  <si>
    <t>'2017-04-23'</t>
  </si>
  <si>
    <t>'2019-01-03'</t>
  </si>
  <si>
    <t>'2008-05-31'</t>
  </si>
  <si>
    <t>'2018-05-08'</t>
  </si>
  <si>
    <t>'2020-01-09'</t>
  </si>
  <si>
    <t>'2006-09-07'</t>
  </si>
  <si>
    <t>'2018-10-08'</t>
  </si>
  <si>
    <t>'2012-04-09'</t>
  </si>
  <si>
    <t>'2001-02-28'</t>
  </si>
  <si>
    <t>'2013-10-26'</t>
  </si>
  <si>
    <t>'2018-11-14'</t>
  </si>
  <si>
    <t>'1995-06-22'</t>
  </si>
  <si>
    <t>'2008-11-01'</t>
  </si>
  <si>
    <t>'2004-06-02'</t>
  </si>
  <si>
    <t>'2013-09-24'</t>
  </si>
  <si>
    <t>'2020-05-02'</t>
  </si>
  <si>
    <t>'2014-05-10'</t>
  </si>
  <si>
    <t>'2009-01-19'</t>
  </si>
  <si>
    <t>'2000-08-01'</t>
  </si>
  <si>
    <t>'1999-08-18'</t>
  </si>
  <si>
    <t>'2012-08-11'</t>
  </si>
  <si>
    <t>'1996-04-09'</t>
  </si>
  <si>
    <t>'2004-10-16'</t>
  </si>
  <si>
    <t>'1998-01-09'</t>
  </si>
  <si>
    <t>'2004-12-18'</t>
  </si>
  <si>
    <t>'2016-07-21'</t>
  </si>
  <si>
    <t>'2009-02-25'</t>
  </si>
  <si>
    <t>'2007-07-24'</t>
  </si>
  <si>
    <t>'2007-01-02'</t>
  </si>
  <si>
    <t>'2013-05-18'</t>
  </si>
  <si>
    <t>'2005-06-21'</t>
  </si>
  <si>
    <t>'2002-04-30'</t>
  </si>
  <si>
    <t>'2003-07-25'</t>
  </si>
  <si>
    <t>'2017-01-09'</t>
  </si>
  <si>
    <t>'2004-06-05'</t>
  </si>
  <si>
    <t>'2006-06-19'</t>
  </si>
  <si>
    <t>'1996-03-07'</t>
  </si>
  <si>
    <t>'2009-06-08'</t>
  </si>
  <si>
    <t>'2012-12-03'</t>
  </si>
  <si>
    <t>'1997-12-08'</t>
  </si>
  <si>
    <t>'2004-12-12'</t>
  </si>
  <si>
    <t>'2010-08-29'</t>
  </si>
  <si>
    <t>'2007-12-03'</t>
  </si>
  <si>
    <t>'2019-03-24'</t>
  </si>
  <si>
    <t>'1999-06-22'</t>
  </si>
  <si>
    <t>'1996-12-08'</t>
  </si>
  <si>
    <t>'2007-09-21'</t>
  </si>
  <si>
    <t>'2013-11-04'</t>
  </si>
  <si>
    <t>'2002-01-09'</t>
  </si>
  <si>
    <t>'2008-05-29'</t>
  </si>
  <si>
    <t>'2014-11-11'</t>
  </si>
  <si>
    <t>'2018-05-20'</t>
  </si>
  <si>
    <t>'1999-06-10'</t>
  </si>
  <si>
    <t>'2010-01-10'</t>
  </si>
  <si>
    <t>'1996-07-21'</t>
  </si>
  <si>
    <t>'2010-03-04'</t>
  </si>
  <si>
    <t>'1995-09-15'</t>
  </si>
  <si>
    <t>'2010-11-10'</t>
  </si>
  <si>
    <t>'2007-08-19'</t>
  </si>
  <si>
    <t>'2006-07-06'</t>
  </si>
  <si>
    <t>'2013-05-11'</t>
  </si>
  <si>
    <t>'1999-05-22'</t>
  </si>
  <si>
    <t>'2014-11-10'</t>
  </si>
  <si>
    <t>'2013-11-18'</t>
  </si>
  <si>
    <t>'2008-11-15'</t>
  </si>
  <si>
    <t>'2016-11-01'</t>
  </si>
  <si>
    <t>'1998-04-29'</t>
  </si>
  <si>
    <t>'2006-11-11'</t>
  </si>
  <si>
    <t>'2017-05-01'</t>
  </si>
  <si>
    <t>'2012-07-22'</t>
  </si>
  <si>
    <t>'1998-02-22'</t>
  </si>
  <si>
    <t>'2013-09-26'</t>
  </si>
  <si>
    <t>'2015-10-31'</t>
  </si>
  <si>
    <t>'2000-09-06'</t>
  </si>
  <si>
    <t>'2020-03-28'</t>
  </si>
  <si>
    <t>'2002-12-05'</t>
  </si>
  <si>
    <t>'2014-10-27'</t>
  </si>
  <si>
    <t>'1995-07-18'</t>
  </si>
  <si>
    <t>'2013-03-21'</t>
  </si>
  <si>
    <t>'1998-01-28'</t>
  </si>
  <si>
    <t>'2012-04-21'</t>
  </si>
  <si>
    <t>'2017-02-20'</t>
  </si>
  <si>
    <t>'2016-04-26'</t>
  </si>
  <si>
    <t>'2011-02-06'</t>
  </si>
  <si>
    <t>'2006-07-26'</t>
  </si>
  <si>
    <t>'2004-05-08'</t>
  </si>
  <si>
    <t>'2013-04-06'</t>
  </si>
  <si>
    <t>'2017-05-03'</t>
  </si>
  <si>
    <t>'2010-01-30'</t>
  </si>
  <si>
    <t>'2007-05-11'</t>
  </si>
  <si>
    <t>'2019-05-11'</t>
  </si>
  <si>
    <t>'2009-03-20'</t>
  </si>
  <si>
    <t>'2006-10-04'</t>
  </si>
  <si>
    <t>'2017-10-28'</t>
  </si>
  <si>
    <t>'2001-02-03'</t>
  </si>
  <si>
    <t>'2000-07-23'</t>
  </si>
  <si>
    <t>'2014-11-16'</t>
  </si>
  <si>
    <t>'2013-10-31'</t>
  </si>
  <si>
    <t>'2014-12-19'</t>
  </si>
  <si>
    <t>'2000-09-08'</t>
  </si>
  <si>
    <t>'2016-03-07'</t>
  </si>
  <si>
    <t>'2010-06-06'</t>
  </si>
  <si>
    <t>'2008-01-27'</t>
  </si>
  <si>
    <t>'2016-09-28'</t>
  </si>
  <si>
    <t>'2007-10-25'</t>
  </si>
  <si>
    <t>'2010-10-20'</t>
  </si>
  <si>
    <t>'2007-06-14'</t>
  </si>
  <si>
    <t>'2006-09-16'</t>
  </si>
  <si>
    <t>'2000-02-15'</t>
  </si>
  <si>
    <t>'2014-07-15'</t>
  </si>
  <si>
    <t>'2014-04-02'</t>
  </si>
  <si>
    <t>''</t>
  </si>
  <si>
    <t>'2004-07-06'</t>
  </si>
  <si>
    <t>'1999-02-16'</t>
  </si>
  <si>
    <t>'1995-03-12'</t>
  </si>
  <si>
    <t>'2007-02-22'</t>
  </si>
  <si>
    <t>'2002-04-16'</t>
  </si>
  <si>
    <t>'2003-04-08'</t>
  </si>
  <si>
    <t>'2008-10-05'</t>
  </si>
  <si>
    <t>'2005-11-24'</t>
  </si>
  <si>
    <t>'2001-07-17'</t>
  </si>
  <si>
    <t>'2011-02-05'</t>
  </si>
  <si>
    <t>'2006-07-25'</t>
  </si>
  <si>
    <t>'2004-05-07'</t>
  </si>
  <si>
    <t>INSERT INTO Salary(Salary, Employee_Id, Start_Date)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</si>
</sst>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quotePrefix="1"/>
    <xf numFmtId="2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tabSelected="1" topLeftCell="A15" workbookViewId="0">
      <selection activeCell="B34" sqref="B34"/>
    </sheetView>
  </sheetViews>
  <sheetFormatPr defaultRowHeight="15" x14ac:dyDescent="0.25"/>
  <cols>
    <col min="2" max="2" width="21.5703125" bestFit="1" customWidth="1"/>
    <col min="3" max="3" width="30.28515625" customWidth="1"/>
    <col min="4" max="4" width="13.7109375" customWidth="1"/>
    <col min="5" max="5" width="22.85546875" customWidth="1"/>
    <col min="6" max="6" width="14.85546875" customWidth="1"/>
    <col min="7" max="7" width="16" customWidth="1"/>
    <col min="8" max="8" width="19" bestFit="1" customWidth="1"/>
    <col min="9" max="9" width="11.42578125" customWidth="1"/>
    <col min="10" max="10" width="10.42578125" customWidth="1"/>
    <col min="11" max="11" width="11.5703125" customWidth="1"/>
    <col min="12" max="12" width="19.140625" customWidth="1"/>
    <col min="13" max="13" width="12" customWidth="1"/>
    <col min="15" max="17" width="16.42578125" customWidth="1"/>
  </cols>
  <sheetData>
    <row r="1" spans="1:15" s="2" customFormat="1" x14ac:dyDescent="0.25">
      <c r="A1" s="2" t="s">
        <v>0</v>
      </c>
      <c r="B1" s="2" t="s">
        <v>453</v>
      </c>
      <c r="C1" s="2" t="s">
        <v>200</v>
      </c>
      <c r="D1" s="2" t="s">
        <v>201</v>
      </c>
      <c r="E1" s="2" t="s">
        <v>205</v>
      </c>
      <c r="F1" s="2" t="s">
        <v>202</v>
      </c>
      <c r="G1" s="2" t="s">
        <v>203</v>
      </c>
      <c r="H1" s="2" t="s">
        <v>204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</row>
    <row r="2" spans="1:15" x14ac:dyDescent="0.25">
      <c r="A2" t="s">
        <v>172</v>
      </c>
      <c r="B2" t="s">
        <v>454</v>
      </c>
      <c r="C2" t="s">
        <v>254</v>
      </c>
      <c r="D2" s="3">
        <v>37972</v>
      </c>
      <c r="E2" t="s">
        <v>252</v>
      </c>
      <c r="F2">
        <v>47418</v>
      </c>
      <c r="G2" t="s">
        <v>218</v>
      </c>
      <c r="H2" t="s">
        <v>522</v>
      </c>
      <c r="I2" s="3">
        <v>37972</v>
      </c>
      <c r="J2" s="3"/>
      <c r="K2" t="s">
        <v>233</v>
      </c>
      <c r="L2" t="s">
        <v>234</v>
      </c>
      <c r="M2" t="s">
        <v>235</v>
      </c>
      <c r="N2" t="s">
        <v>236</v>
      </c>
      <c r="O2" t="s">
        <v>219</v>
      </c>
    </row>
    <row r="3" spans="1:15" x14ac:dyDescent="0.25">
      <c r="A3" t="s">
        <v>26</v>
      </c>
      <c r="B3" t="s">
        <v>455</v>
      </c>
      <c r="C3" t="s">
        <v>255</v>
      </c>
      <c r="D3" s="3">
        <v>41605</v>
      </c>
      <c r="E3" t="s">
        <v>252</v>
      </c>
      <c r="F3">
        <v>28969</v>
      </c>
      <c r="G3" t="s">
        <v>218</v>
      </c>
      <c r="H3" t="s">
        <v>522</v>
      </c>
      <c r="I3" s="3">
        <v>41605</v>
      </c>
      <c r="J3" s="3"/>
      <c r="K3" t="s">
        <v>233</v>
      </c>
      <c r="L3" t="s">
        <v>234</v>
      </c>
      <c r="M3" t="s">
        <v>235</v>
      </c>
      <c r="N3" t="s">
        <v>236</v>
      </c>
      <c r="O3" t="s">
        <v>221</v>
      </c>
    </row>
    <row r="4" spans="1:15" x14ac:dyDescent="0.25">
      <c r="A4" t="s">
        <v>102</v>
      </c>
      <c r="B4" t="s">
        <v>456</v>
      </c>
      <c r="C4" t="s">
        <v>256</v>
      </c>
      <c r="D4" s="3">
        <v>41810</v>
      </c>
      <c r="E4" t="s">
        <v>252</v>
      </c>
      <c r="F4">
        <v>43778</v>
      </c>
      <c r="G4" t="s">
        <v>218</v>
      </c>
      <c r="H4" t="s">
        <v>522</v>
      </c>
      <c r="I4" s="3">
        <v>41810</v>
      </c>
      <c r="J4" s="3"/>
      <c r="K4" t="s">
        <v>233</v>
      </c>
      <c r="L4" t="s">
        <v>234</v>
      </c>
      <c r="M4" t="s">
        <v>235</v>
      </c>
      <c r="N4" t="s">
        <v>236</v>
      </c>
      <c r="O4" t="s">
        <v>220</v>
      </c>
    </row>
    <row r="5" spans="1:15" x14ac:dyDescent="0.25">
      <c r="A5" t="s">
        <v>178</v>
      </c>
      <c r="B5" t="s">
        <v>457</v>
      </c>
      <c r="C5" t="s">
        <v>257</v>
      </c>
      <c r="D5" s="3">
        <v>39873</v>
      </c>
      <c r="E5" t="s">
        <v>252</v>
      </c>
      <c r="F5">
        <v>41090</v>
      </c>
      <c r="G5" t="s">
        <v>218</v>
      </c>
      <c r="H5" t="s">
        <v>522</v>
      </c>
      <c r="I5" s="3">
        <v>39873</v>
      </c>
      <c r="J5" s="3"/>
      <c r="K5" t="s">
        <v>237</v>
      </c>
      <c r="L5" t="s">
        <v>238</v>
      </c>
      <c r="M5" t="s">
        <v>239</v>
      </c>
      <c r="N5" t="s">
        <v>240</v>
      </c>
      <c r="O5" t="s">
        <v>219</v>
      </c>
    </row>
    <row r="6" spans="1:15" x14ac:dyDescent="0.25">
      <c r="A6" t="s">
        <v>20</v>
      </c>
      <c r="B6" t="s">
        <v>458</v>
      </c>
      <c r="C6" t="s">
        <v>258</v>
      </c>
      <c r="D6" s="3">
        <v>41782</v>
      </c>
      <c r="E6" t="s">
        <v>252</v>
      </c>
      <c r="F6">
        <v>35825</v>
      </c>
      <c r="G6" t="s">
        <v>218</v>
      </c>
      <c r="H6" t="s">
        <v>522</v>
      </c>
      <c r="I6" s="3">
        <v>41782</v>
      </c>
      <c r="J6" s="3"/>
      <c r="K6" t="s">
        <v>229</v>
      </c>
      <c r="L6" t="s">
        <v>230</v>
      </c>
      <c r="M6" t="s">
        <v>231</v>
      </c>
      <c r="N6" t="s">
        <v>232</v>
      </c>
      <c r="O6" t="s">
        <v>219</v>
      </c>
    </row>
    <row r="7" spans="1:15" x14ac:dyDescent="0.25">
      <c r="A7" t="s">
        <v>96</v>
      </c>
      <c r="B7" t="s">
        <v>459</v>
      </c>
      <c r="C7" t="s">
        <v>259</v>
      </c>
      <c r="D7" s="3">
        <v>38728</v>
      </c>
      <c r="E7" t="s">
        <v>252</v>
      </c>
      <c r="F7">
        <v>34809</v>
      </c>
      <c r="G7" t="s">
        <v>218</v>
      </c>
      <c r="H7" t="s">
        <v>522</v>
      </c>
      <c r="I7" s="3">
        <v>38728</v>
      </c>
      <c r="J7" s="3"/>
      <c r="K7" t="s">
        <v>233</v>
      </c>
      <c r="L7" t="s">
        <v>234</v>
      </c>
      <c r="M7" t="s">
        <v>235</v>
      </c>
      <c r="N7" t="s">
        <v>236</v>
      </c>
      <c r="O7" t="s">
        <v>221</v>
      </c>
    </row>
    <row r="8" spans="1:15" x14ac:dyDescent="0.25">
      <c r="A8" t="s">
        <v>21</v>
      </c>
      <c r="B8" t="s">
        <v>460</v>
      </c>
      <c r="C8" t="s">
        <v>260</v>
      </c>
      <c r="D8" s="3">
        <v>34851</v>
      </c>
      <c r="E8" t="s">
        <v>252</v>
      </c>
      <c r="F8">
        <v>45325</v>
      </c>
      <c r="G8" t="s">
        <v>214</v>
      </c>
      <c r="H8" t="s">
        <v>547</v>
      </c>
      <c r="I8" s="3">
        <v>34851</v>
      </c>
      <c r="J8" s="3"/>
      <c r="K8" t="s">
        <v>214</v>
      </c>
      <c r="L8" t="s">
        <v>253</v>
      </c>
      <c r="M8" t="s">
        <v>227</v>
      </c>
      <c r="N8" t="s">
        <v>228</v>
      </c>
      <c r="O8" t="s">
        <v>220</v>
      </c>
    </row>
    <row r="9" spans="1:15" x14ac:dyDescent="0.25">
      <c r="A9" t="s">
        <v>22</v>
      </c>
      <c r="B9" t="s">
        <v>461</v>
      </c>
      <c r="C9" t="s">
        <v>261</v>
      </c>
      <c r="D9" s="3">
        <v>39443</v>
      </c>
      <c r="E9" t="s">
        <v>252</v>
      </c>
      <c r="F9">
        <v>40647</v>
      </c>
      <c r="G9" t="s">
        <v>214</v>
      </c>
      <c r="H9" t="s">
        <v>547</v>
      </c>
      <c r="I9" s="3">
        <v>39443</v>
      </c>
      <c r="J9" s="3"/>
      <c r="K9" t="s">
        <v>214</v>
      </c>
      <c r="L9" t="s">
        <v>253</v>
      </c>
      <c r="M9" t="s">
        <v>227</v>
      </c>
      <c r="N9" t="s">
        <v>228</v>
      </c>
      <c r="O9" t="s">
        <v>219</v>
      </c>
    </row>
    <row r="10" spans="1:15" x14ac:dyDescent="0.25">
      <c r="A10" t="s">
        <v>98</v>
      </c>
      <c r="B10" t="s">
        <v>462</v>
      </c>
      <c r="C10" t="s">
        <v>262</v>
      </c>
      <c r="D10" s="3">
        <v>39323</v>
      </c>
      <c r="E10" t="s">
        <v>252</v>
      </c>
      <c r="F10">
        <v>51633</v>
      </c>
      <c r="G10" t="s">
        <v>214</v>
      </c>
      <c r="H10" t="s">
        <v>547</v>
      </c>
      <c r="I10" s="3">
        <v>39323</v>
      </c>
      <c r="J10" s="3"/>
      <c r="K10" t="s">
        <v>214</v>
      </c>
      <c r="L10" t="s">
        <v>253</v>
      </c>
      <c r="M10" t="s">
        <v>227</v>
      </c>
      <c r="N10" t="s">
        <v>228</v>
      </c>
      <c r="O10" t="s">
        <v>221</v>
      </c>
    </row>
    <row r="11" spans="1:15" x14ac:dyDescent="0.25">
      <c r="A11" t="s">
        <v>173</v>
      </c>
      <c r="B11" t="s">
        <v>463</v>
      </c>
      <c r="C11" t="s">
        <v>263</v>
      </c>
      <c r="D11" s="3">
        <v>42481</v>
      </c>
      <c r="E11" t="s">
        <v>252</v>
      </c>
      <c r="F11">
        <v>42313</v>
      </c>
      <c r="G11" t="s">
        <v>214</v>
      </c>
      <c r="H11" t="s">
        <v>547</v>
      </c>
      <c r="I11" s="3">
        <v>42481</v>
      </c>
      <c r="J11" s="3"/>
      <c r="K11" t="s">
        <v>214</v>
      </c>
      <c r="L11" t="s">
        <v>253</v>
      </c>
      <c r="M11" t="s">
        <v>227</v>
      </c>
      <c r="N11" t="s">
        <v>228</v>
      </c>
      <c r="O11" t="s">
        <v>220</v>
      </c>
    </row>
    <row r="12" spans="1:15" x14ac:dyDescent="0.25">
      <c r="A12" t="s">
        <v>174</v>
      </c>
      <c r="B12" t="s">
        <v>464</v>
      </c>
      <c r="C12" t="s">
        <v>264</v>
      </c>
      <c r="D12" s="3">
        <v>43854</v>
      </c>
      <c r="E12" t="s">
        <v>252</v>
      </c>
      <c r="F12">
        <v>34084</v>
      </c>
      <c r="G12" t="s">
        <v>214</v>
      </c>
      <c r="H12" t="s">
        <v>547</v>
      </c>
      <c r="I12" s="3">
        <v>43854</v>
      </c>
      <c r="J12" s="3"/>
      <c r="K12" t="s">
        <v>214</v>
      </c>
      <c r="L12" t="s">
        <v>253</v>
      </c>
      <c r="M12" t="s">
        <v>227</v>
      </c>
      <c r="N12" t="s">
        <v>228</v>
      </c>
      <c r="O12" t="s">
        <v>220</v>
      </c>
    </row>
    <row r="13" spans="1:15" x14ac:dyDescent="0.25">
      <c r="A13" t="s">
        <v>97</v>
      </c>
      <c r="B13" t="s">
        <v>465</v>
      </c>
      <c r="C13" t="s">
        <v>265</v>
      </c>
      <c r="D13" s="3">
        <v>40527</v>
      </c>
      <c r="E13" t="s">
        <v>252</v>
      </c>
      <c r="F13">
        <v>28373</v>
      </c>
      <c r="G13" t="s">
        <v>214</v>
      </c>
      <c r="H13" t="s">
        <v>547</v>
      </c>
      <c r="I13" s="3">
        <v>40527</v>
      </c>
      <c r="J13" s="3"/>
      <c r="K13" t="s">
        <v>214</v>
      </c>
      <c r="L13" t="s">
        <v>253</v>
      </c>
      <c r="M13" t="s">
        <v>227</v>
      </c>
      <c r="N13" t="s">
        <v>228</v>
      </c>
      <c r="O13" t="s">
        <v>220</v>
      </c>
    </row>
    <row r="14" spans="1:15" x14ac:dyDescent="0.25">
      <c r="A14" t="s">
        <v>95</v>
      </c>
      <c r="B14" t="s">
        <v>466</v>
      </c>
      <c r="C14" t="s">
        <v>266</v>
      </c>
      <c r="D14" s="3">
        <v>43011</v>
      </c>
      <c r="E14" t="s">
        <v>252</v>
      </c>
      <c r="F14">
        <v>51052</v>
      </c>
      <c r="G14" t="s">
        <v>217</v>
      </c>
      <c r="H14" t="s">
        <v>523</v>
      </c>
      <c r="I14" s="3">
        <v>43011</v>
      </c>
      <c r="J14" s="3"/>
      <c r="K14" t="s">
        <v>229</v>
      </c>
      <c r="L14" t="s">
        <v>230</v>
      </c>
      <c r="M14" t="s">
        <v>231</v>
      </c>
      <c r="N14" t="s">
        <v>232</v>
      </c>
      <c r="O14" t="s">
        <v>220</v>
      </c>
    </row>
    <row r="15" spans="1:15" x14ac:dyDescent="0.25">
      <c r="A15" t="s">
        <v>171</v>
      </c>
      <c r="B15" t="s">
        <v>467</v>
      </c>
      <c r="C15" t="s">
        <v>267</v>
      </c>
      <c r="D15" s="3">
        <v>41324</v>
      </c>
      <c r="E15" t="s">
        <v>252</v>
      </c>
      <c r="F15">
        <v>39450</v>
      </c>
      <c r="G15" t="s">
        <v>217</v>
      </c>
      <c r="H15" t="s">
        <v>523</v>
      </c>
      <c r="I15" s="3">
        <v>41324</v>
      </c>
      <c r="J15" s="3"/>
      <c r="K15" t="s">
        <v>237</v>
      </c>
      <c r="L15" t="s">
        <v>238</v>
      </c>
      <c r="M15" t="s">
        <v>239</v>
      </c>
      <c r="N15" t="s">
        <v>240</v>
      </c>
      <c r="O15" t="s">
        <v>219</v>
      </c>
    </row>
    <row r="16" spans="1:15" x14ac:dyDescent="0.25">
      <c r="A16" t="s">
        <v>177</v>
      </c>
      <c r="B16" t="s">
        <v>468</v>
      </c>
      <c r="C16" t="s">
        <v>268</v>
      </c>
      <c r="D16" s="3">
        <v>40087</v>
      </c>
      <c r="E16" t="s">
        <v>252</v>
      </c>
      <c r="F16">
        <v>37136</v>
      </c>
      <c r="G16" t="s">
        <v>217</v>
      </c>
      <c r="H16" t="s">
        <v>523</v>
      </c>
      <c r="I16" s="3">
        <v>40087</v>
      </c>
      <c r="J16" s="3"/>
      <c r="K16" t="s">
        <v>237</v>
      </c>
      <c r="L16" t="s">
        <v>238</v>
      </c>
      <c r="M16" t="s">
        <v>239</v>
      </c>
      <c r="N16" t="s">
        <v>240</v>
      </c>
      <c r="O16" t="s">
        <v>219</v>
      </c>
    </row>
    <row r="17" spans="1:15" x14ac:dyDescent="0.25">
      <c r="A17" t="s">
        <v>25</v>
      </c>
      <c r="B17" t="s">
        <v>469</v>
      </c>
      <c r="C17" t="s">
        <v>269</v>
      </c>
      <c r="D17" s="3">
        <v>36457</v>
      </c>
      <c r="E17" t="s">
        <v>252</v>
      </c>
      <c r="F17">
        <v>34677</v>
      </c>
      <c r="G17" t="s">
        <v>217</v>
      </c>
      <c r="H17" t="s">
        <v>523</v>
      </c>
      <c r="I17" s="3">
        <v>36457</v>
      </c>
      <c r="J17" s="3"/>
      <c r="K17" t="s">
        <v>229</v>
      </c>
      <c r="L17" t="s">
        <v>230</v>
      </c>
      <c r="M17" t="s">
        <v>231</v>
      </c>
      <c r="N17" t="s">
        <v>232</v>
      </c>
      <c r="O17" t="s">
        <v>221</v>
      </c>
    </row>
    <row r="18" spans="1:15" x14ac:dyDescent="0.25">
      <c r="A18" t="s">
        <v>101</v>
      </c>
      <c r="B18" t="s">
        <v>470</v>
      </c>
      <c r="C18" t="s">
        <v>270</v>
      </c>
      <c r="D18" s="3">
        <v>35718</v>
      </c>
      <c r="E18" t="s">
        <v>252</v>
      </c>
      <c r="F18">
        <v>45210</v>
      </c>
      <c r="G18" t="s">
        <v>217</v>
      </c>
      <c r="H18" t="s">
        <v>523</v>
      </c>
      <c r="I18" s="3">
        <v>35718</v>
      </c>
      <c r="J18" s="3"/>
      <c r="K18" t="s">
        <v>229</v>
      </c>
      <c r="L18" t="s">
        <v>230</v>
      </c>
      <c r="M18" t="s">
        <v>231</v>
      </c>
      <c r="N18" t="s">
        <v>232</v>
      </c>
      <c r="O18" t="s">
        <v>220</v>
      </c>
    </row>
    <row r="19" spans="1:15" x14ac:dyDescent="0.25">
      <c r="A19" t="s">
        <v>19</v>
      </c>
      <c r="B19" t="s">
        <v>471</v>
      </c>
      <c r="C19" t="s">
        <v>271</v>
      </c>
      <c r="D19" s="3">
        <v>38498</v>
      </c>
      <c r="E19" t="s">
        <v>252</v>
      </c>
      <c r="F19">
        <v>50043</v>
      </c>
      <c r="G19" t="s">
        <v>217</v>
      </c>
      <c r="H19" t="s">
        <v>523</v>
      </c>
      <c r="I19" s="3">
        <v>38498</v>
      </c>
      <c r="J19" s="3"/>
      <c r="K19" t="s">
        <v>214</v>
      </c>
      <c r="L19" t="s">
        <v>253</v>
      </c>
      <c r="M19" t="s">
        <v>227</v>
      </c>
      <c r="N19" t="s">
        <v>228</v>
      </c>
      <c r="O19" t="s">
        <v>222</v>
      </c>
    </row>
    <row r="20" spans="1:15" x14ac:dyDescent="0.25">
      <c r="A20" t="s">
        <v>170</v>
      </c>
      <c r="B20" t="s">
        <v>472</v>
      </c>
      <c r="C20" t="s">
        <v>272</v>
      </c>
      <c r="D20" s="3">
        <v>35169</v>
      </c>
      <c r="E20" t="s">
        <v>252</v>
      </c>
      <c r="F20">
        <v>48910</v>
      </c>
      <c r="G20" t="s">
        <v>216</v>
      </c>
      <c r="H20" t="s">
        <v>524</v>
      </c>
      <c r="I20" s="3">
        <v>35169</v>
      </c>
      <c r="J20" s="3"/>
      <c r="K20" t="s">
        <v>214</v>
      </c>
      <c r="L20" t="s">
        <v>253</v>
      </c>
      <c r="M20" t="s">
        <v>227</v>
      </c>
      <c r="N20" t="s">
        <v>228</v>
      </c>
      <c r="O20" t="s">
        <v>221</v>
      </c>
    </row>
    <row r="21" spans="1:15" x14ac:dyDescent="0.25">
      <c r="A21" t="s">
        <v>18</v>
      </c>
      <c r="B21" t="s">
        <v>473</v>
      </c>
      <c r="C21" t="s">
        <v>273</v>
      </c>
      <c r="D21" s="3">
        <v>39432</v>
      </c>
      <c r="E21" t="s">
        <v>252</v>
      </c>
      <c r="F21">
        <v>50462</v>
      </c>
      <c r="G21" t="s">
        <v>216</v>
      </c>
      <c r="H21" t="s">
        <v>524</v>
      </c>
      <c r="I21" s="3">
        <v>39432</v>
      </c>
      <c r="J21" s="3"/>
      <c r="K21" t="s">
        <v>214</v>
      </c>
      <c r="L21" t="s">
        <v>253</v>
      </c>
      <c r="M21" t="s">
        <v>227</v>
      </c>
      <c r="N21" t="s">
        <v>228</v>
      </c>
      <c r="O21" t="s">
        <v>220</v>
      </c>
    </row>
    <row r="22" spans="1:15" x14ac:dyDescent="0.25">
      <c r="A22" t="s">
        <v>94</v>
      </c>
      <c r="B22" t="s">
        <v>474</v>
      </c>
      <c r="C22" t="s">
        <v>274</v>
      </c>
      <c r="D22" s="3">
        <v>43071</v>
      </c>
      <c r="E22" t="s">
        <v>252</v>
      </c>
      <c r="F22">
        <v>35638</v>
      </c>
      <c r="G22" t="s">
        <v>216</v>
      </c>
      <c r="H22" t="s">
        <v>524</v>
      </c>
      <c r="I22" s="3">
        <v>43071</v>
      </c>
      <c r="J22" s="3"/>
      <c r="K22" t="s">
        <v>229</v>
      </c>
      <c r="L22" t="s">
        <v>230</v>
      </c>
      <c r="M22" t="s">
        <v>231</v>
      </c>
      <c r="N22" t="s">
        <v>232</v>
      </c>
      <c r="O22" t="s">
        <v>222</v>
      </c>
    </row>
    <row r="23" spans="1:15" x14ac:dyDescent="0.25">
      <c r="A23" t="s">
        <v>176</v>
      </c>
      <c r="B23" t="s">
        <v>475</v>
      </c>
      <c r="C23" t="s">
        <v>275</v>
      </c>
      <c r="D23" s="3">
        <v>42505</v>
      </c>
      <c r="E23" t="s">
        <v>252</v>
      </c>
      <c r="F23">
        <v>49786</v>
      </c>
      <c r="G23" t="s">
        <v>216</v>
      </c>
      <c r="H23" t="s">
        <v>524</v>
      </c>
      <c r="I23" s="3">
        <v>42505</v>
      </c>
      <c r="J23" s="3"/>
      <c r="K23" t="s">
        <v>233</v>
      </c>
      <c r="L23" t="s">
        <v>234</v>
      </c>
      <c r="M23" t="s">
        <v>235</v>
      </c>
      <c r="N23" t="s">
        <v>236</v>
      </c>
      <c r="O23" t="s">
        <v>219</v>
      </c>
    </row>
    <row r="24" spans="1:15" x14ac:dyDescent="0.25">
      <c r="A24" t="s">
        <v>24</v>
      </c>
      <c r="B24" t="s">
        <v>476</v>
      </c>
      <c r="C24" t="s">
        <v>276</v>
      </c>
      <c r="D24" s="3">
        <v>36974</v>
      </c>
      <c r="E24" t="s">
        <v>252</v>
      </c>
      <c r="F24">
        <v>51207</v>
      </c>
      <c r="G24" t="s">
        <v>216</v>
      </c>
      <c r="H24" t="s">
        <v>524</v>
      </c>
      <c r="I24" s="3">
        <v>36974</v>
      </c>
      <c r="J24" s="3"/>
      <c r="K24" t="s">
        <v>241</v>
      </c>
      <c r="L24" t="s">
        <v>242</v>
      </c>
      <c r="M24" t="s">
        <v>243</v>
      </c>
      <c r="N24" t="s">
        <v>244</v>
      </c>
      <c r="O24" t="s">
        <v>219</v>
      </c>
    </row>
    <row r="25" spans="1:15" x14ac:dyDescent="0.25">
      <c r="A25" t="s">
        <v>27</v>
      </c>
      <c r="B25" t="s">
        <v>477</v>
      </c>
      <c r="C25" t="s">
        <v>277</v>
      </c>
      <c r="D25" s="3">
        <v>42723</v>
      </c>
      <c r="E25" t="s">
        <v>252</v>
      </c>
      <c r="F25">
        <v>47909</v>
      </c>
      <c r="G25" t="s">
        <v>216</v>
      </c>
      <c r="H25" t="s">
        <v>524</v>
      </c>
      <c r="I25" s="3">
        <v>42723</v>
      </c>
      <c r="J25" s="3"/>
      <c r="K25" t="s">
        <v>241</v>
      </c>
      <c r="L25" t="s">
        <v>242</v>
      </c>
      <c r="M25" t="s">
        <v>243</v>
      </c>
      <c r="N25" t="s">
        <v>244</v>
      </c>
      <c r="O25" t="s">
        <v>221</v>
      </c>
    </row>
    <row r="26" spans="1:15" x14ac:dyDescent="0.25">
      <c r="A26" t="s">
        <v>103</v>
      </c>
      <c r="B26" t="s">
        <v>478</v>
      </c>
      <c r="C26" t="s">
        <v>278</v>
      </c>
      <c r="D26" s="3">
        <v>42144</v>
      </c>
      <c r="E26" t="s">
        <v>252</v>
      </c>
      <c r="F26">
        <v>34693</v>
      </c>
      <c r="G26" t="s">
        <v>216</v>
      </c>
      <c r="H26" t="s">
        <v>524</v>
      </c>
      <c r="I26" s="3">
        <v>42144</v>
      </c>
      <c r="J26" s="3"/>
      <c r="K26" t="s">
        <v>241</v>
      </c>
      <c r="L26" t="s">
        <v>242</v>
      </c>
      <c r="M26" t="s">
        <v>243</v>
      </c>
      <c r="N26" t="s">
        <v>244</v>
      </c>
      <c r="O26" t="s">
        <v>220</v>
      </c>
    </row>
    <row r="27" spans="1:15" x14ac:dyDescent="0.25">
      <c r="A27" t="s">
        <v>100</v>
      </c>
      <c r="B27" t="s">
        <v>479</v>
      </c>
      <c r="C27" t="s">
        <v>279</v>
      </c>
      <c r="D27" s="3">
        <v>42888</v>
      </c>
      <c r="E27" t="s">
        <v>252</v>
      </c>
      <c r="F27">
        <v>29593</v>
      </c>
      <c r="G27" t="s">
        <v>216</v>
      </c>
      <c r="H27" t="s">
        <v>524</v>
      </c>
      <c r="I27" s="3">
        <v>42888</v>
      </c>
      <c r="J27" s="3"/>
      <c r="K27" t="s">
        <v>229</v>
      </c>
      <c r="L27" t="s">
        <v>230</v>
      </c>
      <c r="M27" t="s">
        <v>231</v>
      </c>
      <c r="N27" t="s">
        <v>232</v>
      </c>
      <c r="O27" t="s">
        <v>220</v>
      </c>
    </row>
    <row r="28" spans="1:15" x14ac:dyDescent="0.25">
      <c r="A28" t="s">
        <v>179</v>
      </c>
      <c r="B28" t="s">
        <v>480</v>
      </c>
      <c r="C28" t="s">
        <v>280</v>
      </c>
      <c r="D28" s="3">
        <v>39271</v>
      </c>
      <c r="E28" t="s">
        <v>252</v>
      </c>
      <c r="F28">
        <v>48239</v>
      </c>
      <c r="G28" t="s">
        <v>216</v>
      </c>
      <c r="H28" t="s">
        <v>524</v>
      </c>
      <c r="I28" s="3">
        <v>39271</v>
      </c>
      <c r="J28" s="3"/>
      <c r="K28" t="s">
        <v>214</v>
      </c>
      <c r="L28" t="s">
        <v>253</v>
      </c>
      <c r="M28" t="s">
        <v>227</v>
      </c>
      <c r="N28" t="s">
        <v>228</v>
      </c>
      <c r="O28" t="s">
        <v>220</v>
      </c>
    </row>
    <row r="29" spans="1:15" x14ac:dyDescent="0.25">
      <c r="A29" t="s">
        <v>175</v>
      </c>
      <c r="B29" t="s">
        <v>481</v>
      </c>
      <c r="C29" t="s">
        <v>281</v>
      </c>
      <c r="D29" s="3">
        <v>39840</v>
      </c>
      <c r="E29" t="s">
        <v>252</v>
      </c>
      <c r="F29">
        <v>31405</v>
      </c>
      <c r="G29" t="s">
        <v>215</v>
      </c>
      <c r="H29" t="s">
        <v>525</v>
      </c>
      <c r="I29" s="3">
        <v>39840</v>
      </c>
      <c r="J29" s="3"/>
      <c r="K29" t="s">
        <v>214</v>
      </c>
      <c r="L29" t="s">
        <v>253</v>
      </c>
      <c r="M29" t="s">
        <v>227</v>
      </c>
      <c r="N29" t="s">
        <v>228</v>
      </c>
      <c r="O29" t="s">
        <v>220</v>
      </c>
    </row>
    <row r="30" spans="1:15" x14ac:dyDescent="0.25">
      <c r="A30" t="s">
        <v>99</v>
      </c>
      <c r="B30" t="s">
        <v>482</v>
      </c>
      <c r="C30" t="s">
        <v>282</v>
      </c>
      <c r="D30" s="3">
        <v>42998</v>
      </c>
      <c r="E30" t="s">
        <v>252</v>
      </c>
      <c r="F30">
        <v>34826</v>
      </c>
      <c r="G30" t="s">
        <v>215</v>
      </c>
      <c r="H30" t="s">
        <v>525</v>
      </c>
      <c r="I30" s="3">
        <v>42998</v>
      </c>
      <c r="J30" s="3"/>
      <c r="K30" t="s">
        <v>241</v>
      </c>
      <c r="L30" t="s">
        <v>242</v>
      </c>
      <c r="M30" t="s">
        <v>243</v>
      </c>
      <c r="N30" t="s">
        <v>244</v>
      </c>
      <c r="O30" t="s">
        <v>219</v>
      </c>
    </row>
    <row r="31" spans="1:15" x14ac:dyDescent="0.25">
      <c r="A31" t="s">
        <v>23</v>
      </c>
      <c r="B31" t="s">
        <v>483</v>
      </c>
      <c r="C31" t="s">
        <v>283</v>
      </c>
      <c r="D31" s="3">
        <v>42887</v>
      </c>
      <c r="E31" t="s">
        <v>252</v>
      </c>
      <c r="F31">
        <v>38176</v>
      </c>
      <c r="G31" t="s">
        <v>215</v>
      </c>
      <c r="H31" t="s">
        <v>525</v>
      </c>
      <c r="I31" s="3">
        <v>42887</v>
      </c>
      <c r="J31" s="3"/>
      <c r="K31" t="s">
        <v>229</v>
      </c>
      <c r="L31" t="s">
        <v>230</v>
      </c>
      <c r="M31" t="s">
        <v>231</v>
      </c>
      <c r="N31" t="s">
        <v>232</v>
      </c>
      <c r="O31" t="s">
        <v>219</v>
      </c>
    </row>
    <row r="32" spans="1:15" x14ac:dyDescent="0.25">
      <c r="A32" t="s">
        <v>189</v>
      </c>
      <c r="B32" t="s">
        <v>484</v>
      </c>
      <c r="C32" t="s">
        <v>284</v>
      </c>
      <c r="D32" s="3">
        <v>39727</v>
      </c>
      <c r="E32" t="s">
        <v>250</v>
      </c>
      <c r="F32">
        <v>102614</v>
      </c>
      <c r="G32" t="s">
        <v>217</v>
      </c>
      <c r="H32" t="s">
        <v>523</v>
      </c>
      <c r="I32" s="3">
        <v>39727</v>
      </c>
      <c r="J32" s="3"/>
      <c r="K32" t="s">
        <v>214</v>
      </c>
      <c r="L32" t="s">
        <v>253</v>
      </c>
      <c r="M32" t="s">
        <v>227</v>
      </c>
      <c r="N32" t="s">
        <v>228</v>
      </c>
      <c r="O32" t="s">
        <v>220</v>
      </c>
    </row>
    <row r="33" spans="1:15" x14ac:dyDescent="0.25">
      <c r="A33" t="s">
        <v>113</v>
      </c>
      <c r="B33" t="s">
        <v>485</v>
      </c>
      <c r="C33" t="s">
        <v>285</v>
      </c>
      <c r="D33" s="3">
        <v>38681</v>
      </c>
      <c r="E33" t="s">
        <v>250</v>
      </c>
      <c r="F33">
        <v>84297</v>
      </c>
      <c r="G33" t="s">
        <v>217</v>
      </c>
      <c r="H33" t="s">
        <v>523</v>
      </c>
      <c r="I33" s="3">
        <v>38681</v>
      </c>
      <c r="J33" s="3"/>
      <c r="K33" t="s">
        <v>214</v>
      </c>
      <c r="L33" t="s">
        <v>253</v>
      </c>
      <c r="M33" t="s">
        <v>227</v>
      </c>
      <c r="N33" t="s">
        <v>228</v>
      </c>
      <c r="O33" t="s">
        <v>222</v>
      </c>
    </row>
    <row r="34" spans="1:15" x14ac:dyDescent="0.25">
      <c r="A34" t="s">
        <v>144</v>
      </c>
      <c r="B34" t="s">
        <v>486</v>
      </c>
      <c r="C34" t="s">
        <v>286</v>
      </c>
      <c r="D34" s="3">
        <v>37090</v>
      </c>
      <c r="E34" t="s">
        <v>250</v>
      </c>
      <c r="F34">
        <v>78206</v>
      </c>
      <c r="G34" t="s">
        <v>217</v>
      </c>
      <c r="H34" t="s">
        <v>523</v>
      </c>
      <c r="I34" s="3">
        <v>37090</v>
      </c>
      <c r="J34" s="3"/>
      <c r="K34" t="s">
        <v>241</v>
      </c>
      <c r="L34" t="s">
        <v>242</v>
      </c>
      <c r="M34" t="s">
        <v>243</v>
      </c>
      <c r="N34" t="s">
        <v>244</v>
      </c>
      <c r="O34" t="s">
        <v>222</v>
      </c>
    </row>
    <row r="35" spans="1:15" x14ac:dyDescent="0.25">
      <c r="A35" t="s">
        <v>68</v>
      </c>
      <c r="B35" t="s">
        <v>487</v>
      </c>
      <c r="C35" t="s">
        <v>287</v>
      </c>
      <c r="D35" s="3">
        <v>41570</v>
      </c>
      <c r="E35" t="s">
        <v>250</v>
      </c>
      <c r="F35">
        <v>103370</v>
      </c>
      <c r="G35" t="s">
        <v>217</v>
      </c>
      <c r="H35" t="s">
        <v>523</v>
      </c>
      <c r="I35" s="3">
        <v>41570</v>
      </c>
      <c r="J35" s="3"/>
      <c r="K35" t="s">
        <v>229</v>
      </c>
      <c r="L35" t="s">
        <v>230</v>
      </c>
      <c r="M35" t="s">
        <v>231</v>
      </c>
      <c r="N35" t="s">
        <v>232</v>
      </c>
      <c r="O35" t="s">
        <v>222</v>
      </c>
    </row>
    <row r="36" spans="1:15" x14ac:dyDescent="0.25">
      <c r="A36" t="s">
        <v>37</v>
      </c>
      <c r="B36" t="s">
        <v>488</v>
      </c>
      <c r="C36" t="s">
        <v>288</v>
      </c>
      <c r="D36" s="3">
        <v>38512</v>
      </c>
      <c r="E36" t="s">
        <v>250</v>
      </c>
      <c r="F36">
        <v>111308</v>
      </c>
      <c r="G36" t="s">
        <v>217</v>
      </c>
      <c r="H36" t="s">
        <v>523</v>
      </c>
      <c r="I36" s="3">
        <v>38512</v>
      </c>
      <c r="J36" s="3"/>
      <c r="K36" t="s">
        <v>237</v>
      </c>
      <c r="L36" t="s">
        <v>238</v>
      </c>
      <c r="M36" t="s">
        <v>239</v>
      </c>
      <c r="N36" t="s">
        <v>240</v>
      </c>
      <c r="O36" t="s">
        <v>222</v>
      </c>
    </row>
    <row r="37" spans="1:15" x14ac:dyDescent="0.25">
      <c r="A37" t="s">
        <v>40</v>
      </c>
      <c r="B37" t="s">
        <v>489</v>
      </c>
      <c r="C37" t="s">
        <v>289</v>
      </c>
      <c r="D37" s="3">
        <v>43877</v>
      </c>
      <c r="E37" t="s">
        <v>250</v>
      </c>
      <c r="F37">
        <v>114582</v>
      </c>
      <c r="G37" t="s">
        <v>217</v>
      </c>
      <c r="H37" t="s">
        <v>523</v>
      </c>
      <c r="I37" s="3">
        <v>43877</v>
      </c>
      <c r="J37" s="3"/>
      <c r="K37" t="s">
        <v>241</v>
      </c>
      <c r="L37" t="s">
        <v>242</v>
      </c>
      <c r="M37" t="s">
        <v>243</v>
      </c>
      <c r="N37" t="s">
        <v>244</v>
      </c>
      <c r="O37" t="s">
        <v>223</v>
      </c>
    </row>
    <row r="38" spans="1:15" x14ac:dyDescent="0.25">
      <c r="A38" t="s">
        <v>116</v>
      </c>
      <c r="B38" t="s">
        <v>490</v>
      </c>
      <c r="C38" t="s">
        <v>290</v>
      </c>
      <c r="D38" s="3">
        <v>40815</v>
      </c>
      <c r="E38" t="s">
        <v>250</v>
      </c>
      <c r="F38">
        <v>116831</v>
      </c>
      <c r="G38" t="s">
        <v>217</v>
      </c>
      <c r="H38" t="s">
        <v>523</v>
      </c>
      <c r="I38" s="3">
        <v>40815</v>
      </c>
      <c r="J38" s="3"/>
      <c r="K38" t="s">
        <v>233</v>
      </c>
      <c r="L38" t="s">
        <v>234</v>
      </c>
      <c r="M38" t="s">
        <v>235</v>
      </c>
      <c r="N38" t="s">
        <v>236</v>
      </c>
      <c r="O38" t="s">
        <v>223</v>
      </c>
    </row>
    <row r="39" spans="1:15" x14ac:dyDescent="0.25">
      <c r="A39" t="s">
        <v>192</v>
      </c>
      <c r="B39" t="s">
        <v>491</v>
      </c>
      <c r="C39" t="s">
        <v>291</v>
      </c>
      <c r="D39" s="3">
        <v>43008</v>
      </c>
      <c r="E39" t="s">
        <v>250</v>
      </c>
      <c r="F39">
        <v>110704</v>
      </c>
      <c r="G39" t="s">
        <v>217</v>
      </c>
      <c r="H39" t="s">
        <v>523</v>
      </c>
      <c r="I39" s="3">
        <v>43008</v>
      </c>
      <c r="J39" s="3"/>
      <c r="K39" t="s">
        <v>214</v>
      </c>
      <c r="L39" t="s">
        <v>253</v>
      </c>
      <c r="M39" t="s">
        <v>227</v>
      </c>
      <c r="N39" t="s">
        <v>228</v>
      </c>
      <c r="O39" t="s">
        <v>223</v>
      </c>
    </row>
    <row r="40" spans="1:15" x14ac:dyDescent="0.25">
      <c r="A40" t="s">
        <v>162</v>
      </c>
      <c r="B40" t="s">
        <v>492</v>
      </c>
      <c r="C40" t="s">
        <v>292</v>
      </c>
      <c r="D40" s="3">
        <v>35447</v>
      </c>
      <c r="E40" t="s">
        <v>247</v>
      </c>
      <c r="F40">
        <v>113744</v>
      </c>
      <c r="G40" t="s">
        <v>217</v>
      </c>
      <c r="H40" t="s">
        <v>523</v>
      </c>
      <c r="I40" s="3">
        <v>35447</v>
      </c>
      <c r="J40" s="3"/>
      <c r="K40" t="s">
        <v>241</v>
      </c>
      <c r="L40" t="s">
        <v>242</v>
      </c>
      <c r="M40" t="s">
        <v>243</v>
      </c>
      <c r="N40" t="s">
        <v>244</v>
      </c>
      <c r="O40" t="s">
        <v>222</v>
      </c>
    </row>
    <row r="41" spans="1:15" x14ac:dyDescent="0.25">
      <c r="A41" t="s">
        <v>42</v>
      </c>
      <c r="B41" t="s">
        <v>493</v>
      </c>
      <c r="C41" t="s">
        <v>293</v>
      </c>
      <c r="D41" s="3">
        <v>38437</v>
      </c>
      <c r="E41" t="s">
        <v>247</v>
      </c>
      <c r="F41">
        <v>134237</v>
      </c>
      <c r="G41" t="s">
        <v>217</v>
      </c>
      <c r="H41" t="s">
        <v>523</v>
      </c>
      <c r="I41" s="3">
        <v>38437</v>
      </c>
      <c r="J41" s="3"/>
      <c r="K41" t="s">
        <v>229</v>
      </c>
      <c r="L41" t="s">
        <v>230</v>
      </c>
      <c r="M41" t="s">
        <v>231</v>
      </c>
      <c r="N41" t="s">
        <v>232</v>
      </c>
      <c r="O41" t="s">
        <v>222</v>
      </c>
    </row>
    <row r="42" spans="1:15" x14ac:dyDescent="0.25">
      <c r="A42" t="s">
        <v>86</v>
      </c>
      <c r="B42" t="s">
        <v>494</v>
      </c>
      <c r="C42" t="s">
        <v>294</v>
      </c>
      <c r="D42" s="3">
        <v>40821</v>
      </c>
      <c r="E42" t="s">
        <v>247</v>
      </c>
      <c r="F42">
        <v>122334</v>
      </c>
      <c r="G42" t="s">
        <v>217</v>
      </c>
      <c r="H42" t="s">
        <v>523</v>
      </c>
      <c r="I42" s="3">
        <v>40821</v>
      </c>
      <c r="J42" s="3"/>
      <c r="K42" t="s">
        <v>237</v>
      </c>
      <c r="L42" t="s">
        <v>238</v>
      </c>
      <c r="M42" t="s">
        <v>239</v>
      </c>
      <c r="N42" t="s">
        <v>240</v>
      </c>
      <c r="O42" t="s">
        <v>222</v>
      </c>
    </row>
    <row r="43" spans="1:15" x14ac:dyDescent="0.25">
      <c r="A43" t="s">
        <v>10</v>
      </c>
      <c r="B43" t="s">
        <v>495</v>
      </c>
      <c r="C43" t="s">
        <v>295</v>
      </c>
      <c r="D43" s="3">
        <v>35788</v>
      </c>
      <c r="E43" t="s">
        <v>247</v>
      </c>
      <c r="F43">
        <v>99218</v>
      </c>
      <c r="G43" t="s">
        <v>217</v>
      </c>
      <c r="H43" t="s">
        <v>523</v>
      </c>
      <c r="I43" s="3">
        <v>35788</v>
      </c>
      <c r="J43" s="3"/>
      <c r="K43" t="s">
        <v>214</v>
      </c>
      <c r="L43" t="s">
        <v>253</v>
      </c>
      <c r="M43" t="s">
        <v>227</v>
      </c>
      <c r="N43" t="s">
        <v>228</v>
      </c>
      <c r="O43" t="s">
        <v>222</v>
      </c>
    </row>
    <row r="44" spans="1:15" x14ac:dyDescent="0.25">
      <c r="A44" t="s">
        <v>9</v>
      </c>
      <c r="B44" t="s">
        <v>496</v>
      </c>
      <c r="C44" t="s">
        <v>296</v>
      </c>
      <c r="D44" s="3">
        <v>38578</v>
      </c>
      <c r="E44" t="s">
        <v>247</v>
      </c>
      <c r="F44">
        <v>77155</v>
      </c>
      <c r="G44" t="s">
        <v>216</v>
      </c>
      <c r="H44" t="s">
        <v>524</v>
      </c>
      <c r="I44" s="3">
        <v>38578</v>
      </c>
      <c r="J44" s="3"/>
      <c r="K44" t="s">
        <v>233</v>
      </c>
      <c r="L44" t="s">
        <v>234</v>
      </c>
      <c r="M44" t="s">
        <v>235</v>
      </c>
      <c r="N44" t="s">
        <v>236</v>
      </c>
      <c r="O44" t="s">
        <v>223</v>
      </c>
    </row>
    <row r="45" spans="1:15" x14ac:dyDescent="0.25">
      <c r="A45" t="s">
        <v>34</v>
      </c>
      <c r="B45" t="s">
        <v>497</v>
      </c>
      <c r="C45" t="s">
        <v>297</v>
      </c>
      <c r="D45" s="3">
        <v>40914</v>
      </c>
      <c r="E45" t="s">
        <v>247</v>
      </c>
      <c r="F45">
        <v>87465</v>
      </c>
      <c r="G45" t="s">
        <v>216</v>
      </c>
      <c r="H45" t="s">
        <v>524</v>
      </c>
      <c r="I45" s="3">
        <v>40914</v>
      </c>
      <c r="J45" s="3"/>
      <c r="K45" t="s">
        <v>229</v>
      </c>
      <c r="L45" t="s">
        <v>230</v>
      </c>
      <c r="M45" t="s">
        <v>231</v>
      </c>
      <c r="N45" t="s">
        <v>232</v>
      </c>
      <c r="O45" t="s">
        <v>223</v>
      </c>
    </row>
    <row r="46" spans="1:15" x14ac:dyDescent="0.25">
      <c r="A46" t="s">
        <v>191</v>
      </c>
      <c r="B46" t="s">
        <v>498</v>
      </c>
      <c r="C46" t="s">
        <v>298</v>
      </c>
      <c r="D46" s="3">
        <v>39228</v>
      </c>
      <c r="E46" t="s">
        <v>247</v>
      </c>
      <c r="F46">
        <v>79694</v>
      </c>
      <c r="G46" t="s">
        <v>216</v>
      </c>
      <c r="H46" t="s">
        <v>524</v>
      </c>
      <c r="I46" s="3">
        <v>39228</v>
      </c>
      <c r="J46" s="3"/>
      <c r="K46" t="s">
        <v>229</v>
      </c>
      <c r="L46" t="s">
        <v>230</v>
      </c>
      <c r="M46" t="s">
        <v>231</v>
      </c>
      <c r="N46" t="s">
        <v>232</v>
      </c>
      <c r="O46" t="s">
        <v>223</v>
      </c>
    </row>
    <row r="47" spans="1:15" x14ac:dyDescent="0.25">
      <c r="A47" t="s">
        <v>117</v>
      </c>
      <c r="B47" t="s">
        <v>499</v>
      </c>
      <c r="C47" t="s">
        <v>299</v>
      </c>
      <c r="D47" s="3">
        <v>43088</v>
      </c>
      <c r="E47" t="s">
        <v>247</v>
      </c>
      <c r="F47">
        <v>144623</v>
      </c>
      <c r="G47" t="s">
        <v>216</v>
      </c>
      <c r="H47" t="s">
        <v>524</v>
      </c>
      <c r="I47" s="3">
        <v>43088</v>
      </c>
      <c r="J47" s="3"/>
      <c r="K47" t="s">
        <v>229</v>
      </c>
      <c r="L47" t="s">
        <v>230</v>
      </c>
      <c r="M47" t="s">
        <v>231</v>
      </c>
      <c r="N47" t="s">
        <v>232</v>
      </c>
      <c r="O47" t="s">
        <v>222</v>
      </c>
    </row>
    <row r="48" spans="1:15" x14ac:dyDescent="0.25">
      <c r="A48" t="s">
        <v>193</v>
      </c>
      <c r="B48" t="s">
        <v>500</v>
      </c>
      <c r="C48" t="s">
        <v>300</v>
      </c>
      <c r="D48" s="3">
        <v>36429</v>
      </c>
      <c r="E48" t="s">
        <v>247</v>
      </c>
      <c r="F48">
        <v>140231</v>
      </c>
      <c r="G48" t="s">
        <v>216</v>
      </c>
      <c r="H48" t="s">
        <v>524</v>
      </c>
      <c r="I48" s="3">
        <v>36429</v>
      </c>
      <c r="J48" s="3"/>
      <c r="K48" t="s">
        <v>229</v>
      </c>
      <c r="L48" t="s">
        <v>230</v>
      </c>
      <c r="M48" t="s">
        <v>231</v>
      </c>
      <c r="N48" t="s">
        <v>232</v>
      </c>
      <c r="O48" t="s">
        <v>223</v>
      </c>
    </row>
    <row r="49" spans="1:15" x14ac:dyDescent="0.25">
      <c r="A49" t="s">
        <v>112</v>
      </c>
      <c r="B49" t="s">
        <v>501</v>
      </c>
      <c r="C49" t="s">
        <v>301</v>
      </c>
      <c r="D49" s="3">
        <v>40236</v>
      </c>
      <c r="E49" t="s">
        <v>247</v>
      </c>
      <c r="F49">
        <v>138695</v>
      </c>
      <c r="G49" t="s">
        <v>216</v>
      </c>
      <c r="H49" t="s">
        <v>524</v>
      </c>
      <c r="I49" s="3">
        <v>40236</v>
      </c>
      <c r="J49" s="3"/>
      <c r="K49" t="s">
        <v>237</v>
      </c>
      <c r="L49" t="s">
        <v>238</v>
      </c>
      <c r="M49" t="s">
        <v>239</v>
      </c>
      <c r="N49" t="s">
        <v>240</v>
      </c>
      <c r="O49" t="s">
        <v>223</v>
      </c>
    </row>
    <row r="50" spans="1:15" x14ac:dyDescent="0.25">
      <c r="A50" t="s">
        <v>85</v>
      </c>
      <c r="B50" t="s">
        <v>502</v>
      </c>
      <c r="C50" t="s">
        <v>302</v>
      </c>
      <c r="D50" s="3">
        <v>40983</v>
      </c>
      <c r="E50" t="s">
        <v>247</v>
      </c>
      <c r="F50">
        <v>113702</v>
      </c>
      <c r="G50" t="s">
        <v>216</v>
      </c>
      <c r="H50" t="s">
        <v>524</v>
      </c>
      <c r="I50" s="3">
        <v>40983</v>
      </c>
      <c r="J50" s="3"/>
      <c r="K50" t="s">
        <v>233</v>
      </c>
      <c r="L50" t="s">
        <v>234</v>
      </c>
      <c r="M50" t="s">
        <v>235</v>
      </c>
      <c r="N50" t="s">
        <v>236</v>
      </c>
      <c r="O50" t="s">
        <v>223</v>
      </c>
    </row>
    <row r="51" spans="1:15" x14ac:dyDescent="0.25">
      <c r="A51" t="s">
        <v>161</v>
      </c>
      <c r="B51" t="s">
        <v>503</v>
      </c>
      <c r="C51" t="s">
        <v>303</v>
      </c>
      <c r="D51" s="3">
        <v>37824</v>
      </c>
      <c r="E51" t="s">
        <v>247</v>
      </c>
      <c r="F51">
        <v>71982</v>
      </c>
      <c r="G51" t="s">
        <v>216</v>
      </c>
      <c r="H51" t="s">
        <v>524</v>
      </c>
      <c r="I51" s="3">
        <v>37824</v>
      </c>
      <c r="J51" s="3"/>
      <c r="K51" t="s">
        <v>229</v>
      </c>
      <c r="L51" t="s">
        <v>230</v>
      </c>
      <c r="M51" t="s">
        <v>231</v>
      </c>
      <c r="N51" t="s">
        <v>232</v>
      </c>
      <c r="O51" t="s">
        <v>225</v>
      </c>
    </row>
    <row r="52" spans="1:15" x14ac:dyDescent="0.25">
      <c r="A52" t="s">
        <v>17</v>
      </c>
      <c r="B52" t="s">
        <v>504</v>
      </c>
      <c r="C52" t="s">
        <v>304</v>
      </c>
      <c r="D52" s="3">
        <v>41746</v>
      </c>
      <c r="E52" t="s">
        <v>245</v>
      </c>
      <c r="F52">
        <v>201404</v>
      </c>
      <c r="G52" t="s">
        <v>218</v>
      </c>
      <c r="H52" t="s">
        <v>522</v>
      </c>
      <c r="I52" s="3">
        <v>41746</v>
      </c>
      <c r="J52" s="3"/>
      <c r="K52" t="s">
        <v>229</v>
      </c>
      <c r="L52" t="s">
        <v>230</v>
      </c>
      <c r="M52" t="s">
        <v>231</v>
      </c>
      <c r="N52" t="s">
        <v>232</v>
      </c>
      <c r="O52" t="s">
        <v>225</v>
      </c>
    </row>
    <row r="53" spans="1:15" x14ac:dyDescent="0.25">
      <c r="A53" t="s">
        <v>93</v>
      </c>
      <c r="B53" t="s">
        <v>505</v>
      </c>
      <c r="C53" t="s">
        <v>305</v>
      </c>
      <c r="D53" s="3">
        <v>42098</v>
      </c>
      <c r="E53" t="s">
        <v>245</v>
      </c>
      <c r="F53">
        <v>156298</v>
      </c>
      <c r="G53" t="s">
        <v>218</v>
      </c>
      <c r="H53" t="s">
        <v>522</v>
      </c>
      <c r="I53" s="3">
        <v>42098</v>
      </c>
      <c r="J53" s="3"/>
      <c r="K53" t="s">
        <v>229</v>
      </c>
      <c r="L53" t="s">
        <v>230</v>
      </c>
      <c r="M53" t="s">
        <v>231</v>
      </c>
      <c r="N53" t="s">
        <v>232</v>
      </c>
      <c r="O53" t="s">
        <v>225</v>
      </c>
    </row>
    <row r="54" spans="1:15" x14ac:dyDescent="0.25">
      <c r="A54" t="s">
        <v>169</v>
      </c>
      <c r="B54" t="s">
        <v>506</v>
      </c>
      <c r="C54" t="s">
        <v>306</v>
      </c>
      <c r="D54" s="3">
        <v>41302</v>
      </c>
      <c r="E54" t="s">
        <v>245</v>
      </c>
      <c r="F54">
        <v>169184</v>
      </c>
      <c r="G54" t="s">
        <v>218</v>
      </c>
      <c r="H54" t="s">
        <v>522</v>
      </c>
      <c r="I54" s="3">
        <v>41302</v>
      </c>
      <c r="J54" s="3"/>
      <c r="K54" t="s">
        <v>233</v>
      </c>
      <c r="L54" t="s">
        <v>234</v>
      </c>
      <c r="M54" t="s">
        <v>235</v>
      </c>
      <c r="N54" t="s">
        <v>236</v>
      </c>
      <c r="O54" t="s">
        <v>225</v>
      </c>
    </row>
    <row r="55" spans="1:15" x14ac:dyDescent="0.25">
      <c r="A55" t="s">
        <v>13</v>
      </c>
      <c r="B55" t="s">
        <v>507</v>
      </c>
      <c r="C55" t="s">
        <v>307</v>
      </c>
      <c r="D55" s="3">
        <v>36740</v>
      </c>
      <c r="E55" t="s">
        <v>245</v>
      </c>
      <c r="F55">
        <v>153296</v>
      </c>
      <c r="G55" t="s">
        <v>214</v>
      </c>
      <c r="H55" t="s">
        <v>547</v>
      </c>
      <c r="I55" s="3">
        <v>36740</v>
      </c>
      <c r="J55" s="3"/>
      <c r="K55" t="s">
        <v>214</v>
      </c>
      <c r="L55" t="s">
        <v>253</v>
      </c>
      <c r="M55" t="s">
        <v>227</v>
      </c>
      <c r="N55" t="s">
        <v>228</v>
      </c>
      <c r="O55" t="s">
        <v>225</v>
      </c>
    </row>
    <row r="56" spans="1:15" x14ac:dyDescent="0.25">
      <c r="A56" t="s">
        <v>89</v>
      </c>
      <c r="B56" t="s">
        <v>508</v>
      </c>
      <c r="C56" t="s">
        <v>308</v>
      </c>
      <c r="D56" s="3">
        <v>41965</v>
      </c>
      <c r="E56" t="s">
        <v>245</v>
      </c>
      <c r="F56">
        <v>144638</v>
      </c>
      <c r="G56" t="s">
        <v>214</v>
      </c>
      <c r="H56" t="s">
        <v>547</v>
      </c>
      <c r="I56" s="3">
        <v>41965</v>
      </c>
      <c r="J56" s="3"/>
      <c r="K56" t="s">
        <v>214</v>
      </c>
      <c r="L56" t="s">
        <v>253</v>
      </c>
      <c r="M56" t="s">
        <v>227</v>
      </c>
      <c r="N56" t="s">
        <v>228</v>
      </c>
      <c r="O56" t="s">
        <v>225</v>
      </c>
    </row>
    <row r="57" spans="1:15" x14ac:dyDescent="0.25">
      <c r="A57" t="s">
        <v>164</v>
      </c>
      <c r="B57" t="s">
        <v>509</v>
      </c>
      <c r="C57" t="s">
        <v>309</v>
      </c>
      <c r="D57" s="3">
        <v>37189</v>
      </c>
      <c r="E57" t="s">
        <v>245</v>
      </c>
      <c r="F57">
        <v>81812</v>
      </c>
      <c r="G57" t="s">
        <v>214</v>
      </c>
      <c r="H57" t="s">
        <v>547</v>
      </c>
      <c r="I57" s="3">
        <v>37189</v>
      </c>
      <c r="J57" s="3"/>
      <c r="K57" t="s">
        <v>214</v>
      </c>
      <c r="L57" t="s">
        <v>253</v>
      </c>
      <c r="M57" t="s">
        <v>227</v>
      </c>
      <c r="N57" t="s">
        <v>228</v>
      </c>
      <c r="O57" t="s">
        <v>223</v>
      </c>
    </row>
    <row r="58" spans="1:15" x14ac:dyDescent="0.25">
      <c r="A58" t="s">
        <v>88</v>
      </c>
      <c r="B58" t="s">
        <v>510</v>
      </c>
      <c r="C58" t="s">
        <v>310</v>
      </c>
      <c r="D58" s="3">
        <v>39729</v>
      </c>
      <c r="E58" t="s">
        <v>245</v>
      </c>
      <c r="F58">
        <v>132436</v>
      </c>
      <c r="G58" t="s">
        <v>214</v>
      </c>
      <c r="H58" t="s">
        <v>547</v>
      </c>
      <c r="I58" s="3">
        <v>39729</v>
      </c>
      <c r="J58" s="3"/>
      <c r="K58" t="s">
        <v>214</v>
      </c>
      <c r="L58" t="s">
        <v>253</v>
      </c>
      <c r="M58" t="s">
        <v>227</v>
      </c>
      <c r="N58" t="s">
        <v>228</v>
      </c>
      <c r="O58" t="s">
        <v>223</v>
      </c>
    </row>
    <row r="59" spans="1:15" x14ac:dyDescent="0.25">
      <c r="A59" t="s">
        <v>165</v>
      </c>
      <c r="B59" t="s">
        <v>511</v>
      </c>
      <c r="C59" t="s">
        <v>311</v>
      </c>
      <c r="D59" s="3">
        <v>36281</v>
      </c>
      <c r="E59" t="s">
        <v>245</v>
      </c>
      <c r="F59">
        <v>177673</v>
      </c>
      <c r="G59" t="s">
        <v>214</v>
      </c>
      <c r="H59" t="s">
        <v>547</v>
      </c>
      <c r="I59" s="3">
        <v>36281</v>
      </c>
      <c r="J59" s="3"/>
      <c r="K59" t="s">
        <v>214</v>
      </c>
      <c r="L59" t="s">
        <v>253</v>
      </c>
      <c r="M59" t="s">
        <v>227</v>
      </c>
      <c r="N59" t="s">
        <v>228</v>
      </c>
      <c r="O59" t="s">
        <v>223</v>
      </c>
    </row>
    <row r="60" spans="1:15" x14ac:dyDescent="0.25">
      <c r="A60" t="s">
        <v>12</v>
      </c>
      <c r="B60" t="s">
        <v>512</v>
      </c>
      <c r="C60" t="s">
        <v>312</v>
      </c>
      <c r="D60" s="3">
        <v>43066</v>
      </c>
      <c r="E60" t="s">
        <v>245</v>
      </c>
      <c r="F60">
        <v>127669</v>
      </c>
      <c r="G60" t="s">
        <v>214</v>
      </c>
      <c r="H60" t="s">
        <v>547</v>
      </c>
      <c r="I60" s="3">
        <v>43066</v>
      </c>
      <c r="J60" s="3"/>
      <c r="K60" t="s">
        <v>214</v>
      </c>
      <c r="L60" t="s">
        <v>253</v>
      </c>
      <c r="M60" t="s">
        <v>227</v>
      </c>
      <c r="N60" t="s">
        <v>228</v>
      </c>
      <c r="O60" t="s">
        <v>223</v>
      </c>
    </row>
    <row r="61" spans="1:15" x14ac:dyDescent="0.25">
      <c r="A61" t="s">
        <v>168</v>
      </c>
      <c r="B61" t="s">
        <v>513</v>
      </c>
      <c r="C61" t="s">
        <v>313</v>
      </c>
      <c r="D61" s="3">
        <v>35761</v>
      </c>
      <c r="E61" t="s">
        <v>245</v>
      </c>
      <c r="F61">
        <v>207651</v>
      </c>
      <c r="G61" t="s">
        <v>217</v>
      </c>
      <c r="H61" t="s">
        <v>523</v>
      </c>
      <c r="I61" s="3">
        <v>35761</v>
      </c>
      <c r="J61" s="3"/>
      <c r="K61" t="s">
        <v>229</v>
      </c>
      <c r="L61" t="s">
        <v>230</v>
      </c>
      <c r="M61" t="s">
        <v>231</v>
      </c>
      <c r="N61" t="s">
        <v>232</v>
      </c>
      <c r="O61" t="s">
        <v>225</v>
      </c>
    </row>
    <row r="62" spans="1:15" x14ac:dyDescent="0.25">
      <c r="A62" t="s">
        <v>16</v>
      </c>
      <c r="B62" t="s">
        <v>514</v>
      </c>
      <c r="C62" t="s">
        <v>314</v>
      </c>
      <c r="D62" s="3">
        <v>41747</v>
      </c>
      <c r="E62" t="s">
        <v>245</v>
      </c>
      <c r="F62">
        <v>176207</v>
      </c>
      <c r="G62" t="s">
        <v>217</v>
      </c>
      <c r="H62" t="s">
        <v>523</v>
      </c>
      <c r="I62" s="3">
        <v>41747</v>
      </c>
      <c r="J62" s="3"/>
      <c r="K62" t="s">
        <v>237</v>
      </c>
      <c r="L62" t="s">
        <v>238</v>
      </c>
      <c r="M62" t="s">
        <v>239</v>
      </c>
      <c r="N62" t="s">
        <v>240</v>
      </c>
      <c r="O62" t="s">
        <v>225</v>
      </c>
    </row>
    <row r="63" spans="1:15" x14ac:dyDescent="0.25">
      <c r="A63" t="s">
        <v>92</v>
      </c>
      <c r="B63" t="s">
        <v>515</v>
      </c>
      <c r="C63" t="s">
        <v>315</v>
      </c>
      <c r="D63" s="3">
        <v>43730</v>
      </c>
      <c r="E63" t="s">
        <v>245</v>
      </c>
      <c r="F63">
        <v>93400</v>
      </c>
      <c r="G63" t="s">
        <v>217</v>
      </c>
      <c r="H63" t="s">
        <v>523</v>
      </c>
      <c r="I63" s="3">
        <v>43730</v>
      </c>
      <c r="J63" s="3"/>
      <c r="K63" t="s">
        <v>241</v>
      </c>
      <c r="L63" t="s">
        <v>242</v>
      </c>
      <c r="M63" t="s">
        <v>243</v>
      </c>
      <c r="N63" t="s">
        <v>244</v>
      </c>
      <c r="O63" t="s">
        <v>225</v>
      </c>
    </row>
    <row r="64" spans="1:15" x14ac:dyDescent="0.25">
      <c r="A64" t="s">
        <v>167</v>
      </c>
      <c r="B64" t="s">
        <v>516</v>
      </c>
      <c r="C64" t="s">
        <v>316</v>
      </c>
      <c r="D64" s="3">
        <v>35770</v>
      </c>
      <c r="E64" t="s">
        <v>245</v>
      </c>
      <c r="F64">
        <v>167887</v>
      </c>
      <c r="G64" t="s">
        <v>216</v>
      </c>
      <c r="H64" t="s">
        <v>524</v>
      </c>
      <c r="I64" s="3">
        <v>35770</v>
      </c>
      <c r="J64" s="3"/>
      <c r="K64" t="s">
        <v>229</v>
      </c>
      <c r="L64" t="s">
        <v>230</v>
      </c>
      <c r="M64" t="s">
        <v>231</v>
      </c>
      <c r="N64" t="s">
        <v>232</v>
      </c>
      <c r="O64" t="s">
        <v>223</v>
      </c>
    </row>
    <row r="65" spans="1:15" x14ac:dyDescent="0.25">
      <c r="A65" t="s">
        <v>91</v>
      </c>
      <c r="B65" t="s">
        <v>517</v>
      </c>
      <c r="C65" t="s">
        <v>317</v>
      </c>
      <c r="D65" s="3">
        <v>41458</v>
      </c>
      <c r="E65" t="s">
        <v>245</v>
      </c>
      <c r="F65">
        <v>195992</v>
      </c>
      <c r="G65" t="s">
        <v>216</v>
      </c>
      <c r="H65" t="s">
        <v>524</v>
      </c>
      <c r="I65" s="3">
        <v>41458</v>
      </c>
      <c r="J65" s="3"/>
      <c r="K65" t="s">
        <v>237</v>
      </c>
      <c r="L65" t="s">
        <v>238</v>
      </c>
      <c r="M65" t="s">
        <v>239</v>
      </c>
      <c r="N65" t="s">
        <v>240</v>
      </c>
      <c r="O65" t="s">
        <v>223</v>
      </c>
    </row>
    <row r="66" spans="1:15" x14ac:dyDescent="0.25">
      <c r="A66" t="s">
        <v>15</v>
      </c>
      <c r="B66" t="s">
        <v>518</v>
      </c>
      <c r="C66" t="s">
        <v>318</v>
      </c>
      <c r="D66" s="3">
        <v>36030</v>
      </c>
      <c r="E66" t="s">
        <v>245</v>
      </c>
      <c r="F66">
        <v>83548</v>
      </c>
      <c r="G66" t="s">
        <v>216</v>
      </c>
      <c r="H66" t="s">
        <v>524</v>
      </c>
      <c r="I66" s="3">
        <v>36030</v>
      </c>
      <c r="J66" s="3"/>
      <c r="K66" t="s">
        <v>241</v>
      </c>
      <c r="L66" t="s">
        <v>242</v>
      </c>
      <c r="M66" t="s">
        <v>243</v>
      </c>
      <c r="N66" t="s">
        <v>244</v>
      </c>
      <c r="O66" t="s">
        <v>225</v>
      </c>
    </row>
    <row r="67" spans="1:15" x14ac:dyDescent="0.25">
      <c r="A67" t="s">
        <v>90</v>
      </c>
      <c r="B67" t="s">
        <v>519</v>
      </c>
      <c r="C67" t="s">
        <v>319</v>
      </c>
      <c r="D67" s="3">
        <v>42671</v>
      </c>
      <c r="E67" t="s">
        <v>245</v>
      </c>
      <c r="F67">
        <v>159035</v>
      </c>
      <c r="G67" t="s">
        <v>215</v>
      </c>
      <c r="H67" t="s">
        <v>525</v>
      </c>
      <c r="I67" s="3">
        <v>42671</v>
      </c>
      <c r="J67" s="3"/>
      <c r="K67" t="s">
        <v>233</v>
      </c>
      <c r="L67" t="s">
        <v>234</v>
      </c>
      <c r="M67" t="s">
        <v>235</v>
      </c>
      <c r="N67" t="s">
        <v>236</v>
      </c>
      <c r="O67" t="s">
        <v>225</v>
      </c>
    </row>
    <row r="68" spans="1:15" x14ac:dyDescent="0.25">
      <c r="A68" t="s">
        <v>166</v>
      </c>
      <c r="B68" t="s">
        <v>520</v>
      </c>
      <c r="C68" t="s">
        <v>320</v>
      </c>
      <c r="D68" s="3">
        <v>41728</v>
      </c>
      <c r="E68" t="s">
        <v>245</v>
      </c>
      <c r="F68">
        <v>123496</v>
      </c>
      <c r="G68" t="s">
        <v>215</v>
      </c>
      <c r="H68" t="s">
        <v>525</v>
      </c>
      <c r="I68" s="3">
        <v>41728</v>
      </c>
      <c r="J68" s="3"/>
      <c r="K68" t="s">
        <v>237</v>
      </c>
      <c r="L68" t="s">
        <v>238</v>
      </c>
      <c r="M68" t="s">
        <v>239</v>
      </c>
      <c r="N68" t="s">
        <v>240</v>
      </c>
      <c r="O68" t="s">
        <v>225</v>
      </c>
    </row>
    <row r="69" spans="1:15" x14ac:dyDescent="0.25">
      <c r="A69" t="s">
        <v>14</v>
      </c>
      <c r="B69" t="s">
        <v>521</v>
      </c>
      <c r="C69" t="s">
        <v>321</v>
      </c>
      <c r="D69" s="3">
        <v>41477</v>
      </c>
      <c r="E69" t="s">
        <v>245</v>
      </c>
      <c r="F69">
        <v>183807</v>
      </c>
      <c r="G69" t="s">
        <v>215</v>
      </c>
      <c r="H69" t="s">
        <v>525</v>
      </c>
      <c r="I69" s="3">
        <v>41477</v>
      </c>
      <c r="J69" s="3"/>
      <c r="K69" t="s">
        <v>229</v>
      </c>
      <c r="L69" t="s">
        <v>230</v>
      </c>
      <c r="M69" t="s">
        <v>231</v>
      </c>
      <c r="N69" t="s">
        <v>232</v>
      </c>
      <c r="O69" t="s">
        <v>225</v>
      </c>
    </row>
    <row r="70" spans="1:15" x14ac:dyDescent="0.25">
      <c r="A70" t="s">
        <v>5</v>
      </c>
      <c r="B70" t="s">
        <v>522</v>
      </c>
      <c r="C70" t="s">
        <v>322</v>
      </c>
      <c r="D70" s="3">
        <v>34933</v>
      </c>
      <c r="E70" t="s">
        <v>213</v>
      </c>
      <c r="F70" s="1">
        <v>176000</v>
      </c>
      <c r="G70" t="s">
        <v>218</v>
      </c>
      <c r="H70" t="s">
        <v>547</v>
      </c>
      <c r="I70" s="3">
        <v>34933</v>
      </c>
      <c r="J70" s="3"/>
      <c r="K70" t="s">
        <v>233</v>
      </c>
      <c r="L70" t="s">
        <v>234</v>
      </c>
      <c r="M70" t="s">
        <v>235</v>
      </c>
      <c r="N70" t="s">
        <v>236</v>
      </c>
      <c r="O70" t="s">
        <v>224</v>
      </c>
    </row>
    <row r="71" spans="1:15" x14ac:dyDescent="0.25">
      <c r="A71" t="s">
        <v>4</v>
      </c>
      <c r="B71" t="s">
        <v>523</v>
      </c>
      <c r="C71" t="s">
        <v>323</v>
      </c>
      <c r="D71" s="3">
        <v>39204</v>
      </c>
      <c r="E71" t="s">
        <v>213</v>
      </c>
      <c r="F71" s="1">
        <v>205000</v>
      </c>
      <c r="G71" t="s">
        <v>217</v>
      </c>
      <c r="H71" t="s">
        <v>547</v>
      </c>
      <c r="I71" s="3">
        <v>39204</v>
      </c>
      <c r="J71" s="3"/>
      <c r="K71" t="s">
        <v>229</v>
      </c>
      <c r="L71" t="s">
        <v>230</v>
      </c>
      <c r="M71" t="s">
        <v>231</v>
      </c>
      <c r="N71" t="s">
        <v>232</v>
      </c>
      <c r="O71" t="s">
        <v>224</v>
      </c>
    </row>
    <row r="72" spans="1:15" x14ac:dyDescent="0.25">
      <c r="A72" t="s">
        <v>3</v>
      </c>
      <c r="B72" t="s">
        <v>524</v>
      </c>
      <c r="C72" t="s">
        <v>324</v>
      </c>
      <c r="D72" s="3">
        <v>37599</v>
      </c>
      <c r="E72" t="s">
        <v>213</v>
      </c>
      <c r="F72" s="1">
        <v>187000</v>
      </c>
      <c r="G72" t="s">
        <v>216</v>
      </c>
      <c r="H72" t="s">
        <v>547</v>
      </c>
      <c r="I72" s="3">
        <v>37599</v>
      </c>
      <c r="J72" s="3"/>
      <c r="K72" t="s">
        <v>233</v>
      </c>
      <c r="L72" t="s">
        <v>234</v>
      </c>
      <c r="M72" t="s">
        <v>235</v>
      </c>
      <c r="N72" t="s">
        <v>236</v>
      </c>
      <c r="O72" t="s">
        <v>224</v>
      </c>
    </row>
    <row r="73" spans="1:15" x14ac:dyDescent="0.25">
      <c r="A73" t="s">
        <v>2</v>
      </c>
      <c r="B73" t="s">
        <v>525</v>
      </c>
      <c r="C73" t="s">
        <v>325</v>
      </c>
      <c r="D73" s="3">
        <v>35054</v>
      </c>
      <c r="E73" t="s">
        <v>213</v>
      </c>
      <c r="F73" s="1">
        <v>210000</v>
      </c>
      <c r="G73" t="s">
        <v>215</v>
      </c>
      <c r="H73" t="s">
        <v>547</v>
      </c>
      <c r="I73" s="3">
        <v>35054</v>
      </c>
      <c r="J73" s="3"/>
      <c r="K73" t="s">
        <v>233</v>
      </c>
      <c r="L73" t="s">
        <v>234</v>
      </c>
      <c r="M73" t="s">
        <v>235</v>
      </c>
      <c r="N73" t="s">
        <v>236</v>
      </c>
      <c r="O73" t="s">
        <v>223</v>
      </c>
    </row>
    <row r="74" spans="1:15" x14ac:dyDescent="0.25">
      <c r="A74" t="s">
        <v>180</v>
      </c>
      <c r="B74" t="s">
        <v>526</v>
      </c>
      <c r="C74" t="s">
        <v>326</v>
      </c>
      <c r="D74" s="3">
        <v>41539</v>
      </c>
      <c r="E74" t="s">
        <v>249</v>
      </c>
      <c r="F74">
        <v>89618</v>
      </c>
      <c r="G74" t="s">
        <v>217</v>
      </c>
      <c r="H74" t="s">
        <v>523</v>
      </c>
      <c r="I74" s="3">
        <v>41539</v>
      </c>
      <c r="J74" s="3"/>
      <c r="K74" t="s">
        <v>214</v>
      </c>
      <c r="L74" t="s">
        <v>253</v>
      </c>
      <c r="M74" t="s">
        <v>227</v>
      </c>
      <c r="N74" t="s">
        <v>228</v>
      </c>
      <c r="O74" t="s">
        <v>223</v>
      </c>
    </row>
    <row r="75" spans="1:15" x14ac:dyDescent="0.25">
      <c r="A75" t="s">
        <v>32</v>
      </c>
      <c r="B75" t="s">
        <v>527</v>
      </c>
      <c r="C75" t="s">
        <v>327</v>
      </c>
      <c r="D75" s="3">
        <v>35495</v>
      </c>
      <c r="E75" t="s">
        <v>249</v>
      </c>
      <c r="F75">
        <v>98994</v>
      </c>
      <c r="G75" t="s">
        <v>217</v>
      </c>
      <c r="H75" t="s">
        <v>523</v>
      </c>
      <c r="I75" s="3">
        <v>35495</v>
      </c>
      <c r="J75" s="3"/>
      <c r="K75" t="s">
        <v>237</v>
      </c>
      <c r="L75" t="s">
        <v>238</v>
      </c>
      <c r="M75" t="s">
        <v>239</v>
      </c>
      <c r="N75" t="s">
        <v>240</v>
      </c>
      <c r="O75" t="s">
        <v>223</v>
      </c>
    </row>
    <row r="76" spans="1:15" x14ac:dyDescent="0.25">
      <c r="A76" t="s">
        <v>63</v>
      </c>
      <c r="B76" t="s">
        <v>528</v>
      </c>
      <c r="C76" t="s">
        <v>328</v>
      </c>
      <c r="D76" s="3">
        <v>42182</v>
      </c>
      <c r="E76" t="s">
        <v>249</v>
      </c>
      <c r="F76">
        <v>45412</v>
      </c>
      <c r="G76" t="s">
        <v>217</v>
      </c>
      <c r="H76" t="s">
        <v>523</v>
      </c>
      <c r="I76" s="3">
        <v>42182</v>
      </c>
      <c r="J76" s="3"/>
      <c r="K76" t="s">
        <v>241</v>
      </c>
      <c r="L76" t="s">
        <v>242</v>
      </c>
      <c r="M76" t="s">
        <v>243</v>
      </c>
      <c r="N76" t="s">
        <v>244</v>
      </c>
      <c r="O76" t="s">
        <v>223</v>
      </c>
    </row>
    <row r="77" spans="1:15" x14ac:dyDescent="0.25">
      <c r="A77" t="s">
        <v>139</v>
      </c>
      <c r="B77" t="s">
        <v>529</v>
      </c>
      <c r="C77" t="s">
        <v>329</v>
      </c>
      <c r="D77" s="3">
        <v>40661</v>
      </c>
      <c r="E77" t="s">
        <v>249</v>
      </c>
      <c r="F77">
        <v>71942</v>
      </c>
      <c r="G77" t="s">
        <v>217</v>
      </c>
      <c r="H77" t="s">
        <v>523</v>
      </c>
      <c r="I77" s="3">
        <v>40661</v>
      </c>
      <c r="J77" s="3"/>
      <c r="K77" t="s">
        <v>241</v>
      </c>
      <c r="L77" t="s">
        <v>242</v>
      </c>
      <c r="M77" t="s">
        <v>243</v>
      </c>
      <c r="N77" t="s">
        <v>244</v>
      </c>
      <c r="O77" t="s">
        <v>222</v>
      </c>
    </row>
    <row r="78" spans="1:15" x14ac:dyDescent="0.25">
      <c r="A78" t="s">
        <v>106</v>
      </c>
      <c r="B78" t="s">
        <v>530</v>
      </c>
      <c r="C78" t="s">
        <v>330</v>
      </c>
      <c r="D78" s="3">
        <v>39564</v>
      </c>
      <c r="E78" t="s">
        <v>249</v>
      </c>
      <c r="F78">
        <v>101294</v>
      </c>
      <c r="G78" t="s">
        <v>217</v>
      </c>
      <c r="H78" t="s">
        <v>523</v>
      </c>
      <c r="I78" s="3">
        <v>39564</v>
      </c>
      <c r="J78" s="3"/>
      <c r="K78" t="s">
        <v>233</v>
      </c>
      <c r="L78" t="s">
        <v>234</v>
      </c>
      <c r="M78" t="s">
        <v>235</v>
      </c>
      <c r="N78" t="s">
        <v>236</v>
      </c>
      <c r="O78" t="s">
        <v>222</v>
      </c>
    </row>
    <row r="79" spans="1:15" x14ac:dyDescent="0.25">
      <c r="A79" t="s">
        <v>104</v>
      </c>
      <c r="B79" t="s">
        <v>531</v>
      </c>
      <c r="C79" t="s">
        <v>331</v>
      </c>
      <c r="D79" s="3">
        <v>39600</v>
      </c>
      <c r="E79" t="s">
        <v>249</v>
      </c>
      <c r="F79">
        <v>103714</v>
      </c>
      <c r="G79" t="s">
        <v>217</v>
      </c>
      <c r="H79" t="s">
        <v>523</v>
      </c>
      <c r="I79" s="3">
        <v>39600</v>
      </c>
      <c r="J79" s="3"/>
      <c r="K79" t="s">
        <v>237</v>
      </c>
      <c r="L79" t="s">
        <v>238</v>
      </c>
      <c r="M79" t="s">
        <v>239</v>
      </c>
      <c r="N79" t="s">
        <v>240</v>
      </c>
      <c r="O79" t="s">
        <v>222</v>
      </c>
    </row>
    <row r="80" spans="1:15" x14ac:dyDescent="0.25">
      <c r="A80" t="s">
        <v>108</v>
      </c>
      <c r="B80" t="s">
        <v>532</v>
      </c>
      <c r="C80" t="s">
        <v>332</v>
      </c>
      <c r="D80" s="3">
        <v>38883</v>
      </c>
      <c r="E80" t="s">
        <v>249</v>
      </c>
      <c r="F80">
        <v>49816</v>
      </c>
      <c r="G80" t="s">
        <v>217</v>
      </c>
      <c r="H80" t="s">
        <v>523</v>
      </c>
      <c r="I80" s="3">
        <v>38883</v>
      </c>
      <c r="J80" s="3"/>
      <c r="K80" t="s">
        <v>237</v>
      </c>
      <c r="L80" t="s">
        <v>238</v>
      </c>
      <c r="M80" t="s">
        <v>239</v>
      </c>
      <c r="N80" t="s">
        <v>240</v>
      </c>
      <c r="O80" t="s">
        <v>222</v>
      </c>
    </row>
    <row r="81" spans="1:15" x14ac:dyDescent="0.25">
      <c r="A81" t="s">
        <v>28</v>
      </c>
      <c r="B81" t="s">
        <v>533</v>
      </c>
      <c r="C81" t="s">
        <v>333</v>
      </c>
      <c r="D81" s="3">
        <v>41870</v>
      </c>
      <c r="E81" t="s">
        <v>249</v>
      </c>
      <c r="F81">
        <v>65515</v>
      </c>
      <c r="G81" t="s">
        <v>217</v>
      </c>
      <c r="H81" t="s">
        <v>523</v>
      </c>
      <c r="I81" s="3">
        <v>41870</v>
      </c>
      <c r="J81" s="3"/>
      <c r="K81" t="s">
        <v>241</v>
      </c>
      <c r="L81" t="s">
        <v>242</v>
      </c>
      <c r="M81" t="s">
        <v>243</v>
      </c>
      <c r="N81" t="s">
        <v>244</v>
      </c>
      <c r="O81" t="s">
        <v>220</v>
      </c>
    </row>
    <row r="82" spans="1:15" x14ac:dyDescent="0.25">
      <c r="A82" t="s">
        <v>30</v>
      </c>
      <c r="B82" t="s">
        <v>534</v>
      </c>
      <c r="C82" t="s">
        <v>334</v>
      </c>
      <c r="D82" s="3">
        <v>43258</v>
      </c>
      <c r="E82" t="s">
        <v>249</v>
      </c>
      <c r="F82">
        <v>52924</v>
      </c>
      <c r="G82" t="s">
        <v>217</v>
      </c>
      <c r="H82" t="s">
        <v>523</v>
      </c>
      <c r="I82" s="3">
        <v>43258</v>
      </c>
      <c r="J82" s="3"/>
      <c r="K82" t="s">
        <v>241</v>
      </c>
      <c r="L82" t="s">
        <v>242</v>
      </c>
      <c r="M82" t="s">
        <v>243</v>
      </c>
      <c r="N82" t="s">
        <v>244</v>
      </c>
      <c r="O82" t="s">
        <v>222</v>
      </c>
    </row>
    <row r="83" spans="1:15" x14ac:dyDescent="0.25">
      <c r="A83" t="s">
        <v>182</v>
      </c>
      <c r="B83" t="s">
        <v>535</v>
      </c>
      <c r="C83" t="s">
        <v>335</v>
      </c>
      <c r="D83" s="3">
        <v>39483</v>
      </c>
      <c r="E83" t="s">
        <v>249</v>
      </c>
      <c r="F83">
        <v>84625</v>
      </c>
      <c r="G83" t="s">
        <v>217</v>
      </c>
      <c r="H83" t="s">
        <v>523</v>
      </c>
      <c r="I83" s="3">
        <v>39483</v>
      </c>
      <c r="J83" s="3"/>
      <c r="K83" t="s">
        <v>229</v>
      </c>
      <c r="L83" t="s">
        <v>230</v>
      </c>
      <c r="M83" t="s">
        <v>231</v>
      </c>
      <c r="N83" t="s">
        <v>232</v>
      </c>
      <c r="O83" t="s">
        <v>222</v>
      </c>
    </row>
    <row r="84" spans="1:15" x14ac:dyDescent="0.25">
      <c r="A84" t="s">
        <v>61</v>
      </c>
      <c r="B84" t="s">
        <v>536</v>
      </c>
      <c r="C84" t="s">
        <v>336</v>
      </c>
      <c r="D84" s="3">
        <v>43614</v>
      </c>
      <c r="E84" t="s">
        <v>249</v>
      </c>
      <c r="F84">
        <v>93362</v>
      </c>
      <c r="G84" t="s">
        <v>217</v>
      </c>
      <c r="H84" t="s">
        <v>523</v>
      </c>
      <c r="I84" s="3">
        <v>43614</v>
      </c>
      <c r="J84" s="3"/>
      <c r="K84" t="s">
        <v>229</v>
      </c>
      <c r="L84" t="s">
        <v>230</v>
      </c>
      <c r="M84" t="s">
        <v>231</v>
      </c>
      <c r="N84" t="s">
        <v>232</v>
      </c>
      <c r="O84" t="s">
        <v>222</v>
      </c>
    </row>
    <row r="85" spans="1:15" x14ac:dyDescent="0.25">
      <c r="A85" t="s">
        <v>184</v>
      </c>
      <c r="B85" t="s">
        <v>537</v>
      </c>
      <c r="C85" t="s">
        <v>337</v>
      </c>
      <c r="D85" s="3">
        <v>35360</v>
      </c>
      <c r="E85" t="s">
        <v>249</v>
      </c>
      <c r="F85">
        <v>103110</v>
      </c>
      <c r="G85" t="s">
        <v>217</v>
      </c>
      <c r="H85" t="s">
        <v>523</v>
      </c>
      <c r="I85" s="3">
        <v>35360</v>
      </c>
      <c r="J85" s="3"/>
      <c r="K85" t="s">
        <v>229</v>
      </c>
      <c r="L85" t="s">
        <v>230</v>
      </c>
      <c r="M85" t="s">
        <v>231</v>
      </c>
      <c r="N85" t="s">
        <v>232</v>
      </c>
      <c r="O85" t="s">
        <v>222</v>
      </c>
    </row>
    <row r="86" spans="1:15" x14ac:dyDescent="0.25">
      <c r="A86" t="s">
        <v>137</v>
      </c>
      <c r="B86" t="s">
        <v>538</v>
      </c>
      <c r="C86" t="s">
        <v>338</v>
      </c>
      <c r="D86" s="3">
        <v>43814</v>
      </c>
      <c r="E86" t="s">
        <v>249</v>
      </c>
      <c r="F86">
        <v>68127</v>
      </c>
      <c r="G86" t="s">
        <v>217</v>
      </c>
      <c r="H86" t="s">
        <v>523</v>
      </c>
      <c r="I86" s="3">
        <v>43814</v>
      </c>
      <c r="J86" s="3"/>
      <c r="K86" t="s">
        <v>241</v>
      </c>
      <c r="L86" t="s">
        <v>242</v>
      </c>
      <c r="M86" t="s">
        <v>243</v>
      </c>
      <c r="N86" t="s">
        <v>244</v>
      </c>
      <c r="O86" t="s">
        <v>220</v>
      </c>
    </row>
    <row r="87" spans="1:15" x14ac:dyDescent="0.25">
      <c r="A87" t="s">
        <v>183</v>
      </c>
      <c r="B87" t="s">
        <v>539</v>
      </c>
      <c r="C87" t="s">
        <v>339</v>
      </c>
      <c r="D87" s="3">
        <v>37251</v>
      </c>
      <c r="E87" t="s">
        <v>249</v>
      </c>
      <c r="F87">
        <v>76913</v>
      </c>
      <c r="G87" t="s">
        <v>216</v>
      </c>
      <c r="H87" t="s">
        <v>524</v>
      </c>
      <c r="I87" s="3">
        <v>37251</v>
      </c>
      <c r="J87" s="3"/>
      <c r="K87" t="s">
        <v>214</v>
      </c>
      <c r="L87" t="s">
        <v>253</v>
      </c>
      <c r="M87" t="s">
        <v>227</v>
      </c>
      <c r="N87" t="s">
        <v>228</v>
      </c>
      <c r="O87" t="s">
        <v>220</v>
      </c>
    </row>
    <row r="88" spans="1:15" x14ac:dyDescent="0.25">
      <c r="A88" t="s">
        <v>107</v>
      </c>
      <c r="B88" t="s">
        <v>540</v>
      </c>
      <c r="C88" t="s">
        <v>340</v>
      </c>
      <c r="D88" s="3">
        <v>41595</v>
      </c>
      <c r="E88" t="s">
        <v>249</v>
      </c>
      <c r="F88">
        <v>71846</v>
      </c>
      <c r="G88" t="s">
        <v>216</v>
      </c>
      <c r="H88" t="s">
        <v>524</v>
      </c>
      <c r="I88" s="3">
        <v>41595</v>
      </c>
      <c r="J88" s="3"/>
      <c r="K88" t="s">
        <v>214</v>
      </c>
      <c r="L88" t="s">
        <v>253</v>
      </c>
      <c r="M88" t="s">
        <v>227</v>
      </c>
      <c r="N88" t="s">
        <v>228</v>
      </c>
      <c r="O88" t="s">
        <v>220</v>
      </c>
    </row>
    <row r="89" spans="1:15" x14ac:dyDescent="0.25">
      <c r="A89" t="s">
        <v>31</v>
      </c>
      <c r="B89" t="s">
        <v>541</v>
      </c>
      <c r="C89" t="s">
        <v>341</v>
      </c>
      <c r="D89" s="3">
        <v>35991</v>
      </c>
      <c r="E89" t="s">
        <v>249</v>
      </c>
      <c r="F89">
        <v>103166</v>
      </c>
      <c r="G89" t="s">
        <v>216</v>
      </c>
      <c r="H89" t="s">
        <v>524</v>
      </c>
      <c r="I89" s="3">
        <v>35991</v>
      </c>
      <c r="J89" s="3"/>
      <c r="K89" t="s">
        <v>214</v>
      </c>
      <c r="L89" t="s">
        <v>253</v>
      </c>
      <c r="M89" t="s">
        <v>227</v>
      </c>
      <c r="N89" t="s">
        <v>228</v>
      </c>
      <c r="O89" t="s">
        <v>222</v>
      </c>
    </row>
    <row r="90" spans="1:15" x14ac:dyDescent="0.25">
      <c r="A90" t="s">
        <v>105</v>
      </c>
      <c r="B90" t="s">
        <v>542</v>
      </c>
      <c r="C90" t="s">
        <v>342</v>
      </c>
      <c r="D90" s="3">
        <v>42848</v>
      </c>
      <c r="E90" t="s">
        <v>249</v>
      </c>
      <c r="F90">
        <v>77370</v>
      </c>
      <c r="G90" t="s">
        <v>216</v>
      </c>
      <c r="H90" t="s">
        <v>524</v>
      </c>
      <c r="I90" s="3">
        <v>42848</v>
      </c>
      <c r="J90" s="3"/>
      <c r="K90" t="s">
        <v>229</v>
      </c>
      <c r="L90" t="s">
        <v>230</v>
      </c>
      <c r="M90" t="s">
        <v>231</v>
      </c>
      <c r="N90" t="s">
        <v>232</v>
      </c>
      <c r="O90" t="s">
        <v>222</v>
      </c>
    </row>
    <row r="91" spans="1:15" x14ac:dyDescent="0.25">
      <c r="A91" t="s">
        <v>62</v>
      </c>
      <c r="B91" t="s">
        <v>543</v>
      </c>
      <c r="C91" t="s">
        <v>343</v>
      </c>
      <c r="D91" s="3">
        <v>43468</v>
      </c>
      <c r="E91" t="s">
        <v>249</v>
      </c>
      <c r="F91">
        <v>66952</v>
      </c>
      <c r="G91" t="s">
        <v>216</v>
      </c>
      <c r="H91" t="s">
        <v>524</v>
      </c>
      <c r="I91" s="3">
        <v>43468</v>
      </c>
      <c r="J91" s="3"/>
      <c r="K91" t="s">
        <v>241</v>
      </c>
      <c r="L91" t="s">
        <v>242</v>
      </c>
      <c r="M91" t="s">
        <v>243</v>
      </c>
      <c r="N91" t="s">
        <v>244</v>
      </c>
      <c r="O91" t="s">
        <v>222</v>
      </c>
    </row>
    <row r="92" spans="1:15" x14ac:dyDescent="0.25">
      <c r="A92" t="s">
        <v>181</v>
      </c>
      <c r="B92" t="s">
        <v>544</v>
      </c>
      <c r="C92" t="s">
        <v>344</v>
      </c>
      <c r="D92" s="3">
        <v>39599</v>
      </c>
      <c r="E92" t="s">
        <v>249</v>
      </c>
      <c r="F92">
        <v>85880</v>
      </c>
      <c r="G92" t="s">
        <v>216</v>
      </c>
      <c r="H92" t="s">
        <v>524</v>
      </c>
      <c r="I92" s="3">
        <v>39599</v>
      </c>
      <c r="J92" s="3"/>
      <c r="K92" t="s">
        <v>229</v>
      </c>
      <c r="L92" t="s">
        <v>230</v>
      </c>
      <c r="M92" t="s">
        <v>231</v>
      </c>
      <c r="N92" t="s">
        <v>232</v>
      </c>
      <c r="O92" t="s">
        <v>222</v>
      </c>
    </row>
    <row r="93" spans="1:15" x14ac:dyDescent="0.25">
      <c r="A93" t="s">
        <v>29</v>
      </c>
      <c r="B93" t="s">
        <v>545</v>
      </c>
      <c r="C93" t="s">
        <v>345</v>
      </c>
      <c r="D93" s="3">
        <v>43228</v>
      </c>
      <c r="E93" t="s">
        <v>249</v>
      </c>
      <c r="F93">
        <v>86055</v>
      </c>
      <c r="G93" t="s">
        <v>216</v>
      </c>
      <c r="H93" t="s">
        <v>524</v>
      </c>
      <c r="I93" s="3">
        <v>43228</v>
      </c>
      <c r="J93" s="3"/>
      <c r="K93" t="s">
        <v>237</v>
      </c>
      <c r="L93" t="s">
        <v>238</v>
      </c>
      <c r="M93" t="s">
        <v>239</v>
      </c>
      <c r="N93" t="s">
        <v>240</v>
      </c>
      <c r="O93" t="s">
        <v>223</v>
      </c>
    </row>
    <row r="94" spans="1:15" x14ac:dyDescent="0.25">
      <c r="A94" t="s">
        <v>138</v>
      </c>
      <c r="B94" t="s">
        <v>546</v>
      </c>
      <c r="C94" t="s">
        <v>346</v>
      </c>
      <c r="D94" s="3">
        <v>43839</v>
      </c>
      <c r="E94" t="s">
        <v>249</v>
      </c>
      <c r="F94">
        <v>96416</v>
      </c>
      <c r="G94" t="s">
        <v>216</v>
      </c>
      <c r="H94" t="s">
        <v>524</v>
      </c>
      <c r="I94" s="3">
        <v>43839</v>
      </c>
      <c r="J94" s="3"/>
      <c r="K94" t="s">
        <v>233</v>
      </c>
      <c r="L94" t="s">
        <v>234</v>
      </c>
      <c r="M94" t="s">
        <v>235</v>
      </c>
      <c r="N94" t="s">
        <v>236</v>
      </c>
      <c r="O94" t="s">
        <v>223</v>
      </c>
    </row>
    <row r="95" spans="1:15" x14ac:dyDescent="0.25">
      <c r="A95" t="s">
        <v>1</v>
      </c>
      <c r="B95" t="s">
        <v>547</v>
      </c>
      <c r="C95" t="s">
        <v>347</v>
      </c>
      <c r="D95" s="3">
        <v>38967</v>
      </c>
      <c r="E95" t="s">
        <v>226</v>
      </c>
      <c r="F95" s="1">
        <v>540000</v>
      </c>
      <c r="G95" t="s">
        <v>214</v>
      </c>
      <c r="H95" t="e">
        <v>#N/A</v>
      </c>
      <c r="I95" s="3">
        <v>38967</v>
      </c>
      <c r="J95" s="3"/>
      <c r="K95" t="s">
        <v>214</v>
      </c>
      <c r="L95" t="s">
        <v>253</v>
      </c>
      <c r="M95" t="s">
        <v>227</v>
      </c>
      <c r="N95" t="s">
        <v>228</v>
      </c>
      <c r="O95" t="s">
        <v>224</v>
      </c>
    </row>
    <row r="96" spans="1:15" x14ac:dyDescent="0.25">
      <c r="A96" t="s">
        <v>75</v>
      </c>
      <c r="B96" t="s">
        <v>548</v>
      </c>
      <c r="C96" t="s">
        <v>348</v>
      </c>
      <c r="D96" s="3">
        <v>43381</v>
      </c>
      <c r="E96" t="s">
        <v>246</v>
      </c>
      <c r="F96">
        <v>180692</v>
      </c>
      <c r="G96" t="s">
        <v>216</v>
      </c>
      <c r="H96" t="s">
        <v>524</v>
      </c>
      <c r="I96" s="3">
        <v>43381</v>
      </c>
      <c r="J96" s="3"/>
      <c r="K96" t="s">
        <v>214</v>
      </c>
      <c r="L96" t="s">
        <v>253</v>
      </c>
      <c r="M96" t="s">
        <v>227</v>
      </c>
      <c r="N96" t="s">
        <v>228</v>
      </c>
      <c r="O96" t="s">
        <v>222</v>
      </c>
    </row>
    <row r="97" spans="1:15" x14ac:dyDescent="0.25">
      <c r="A97" t="s">
        <v>147</v>
      </c>
      <c r="B97" t="s">
        <v>549</v>
      </c>
      <c r="C97" t="s">
        <v>349</v>
      </c>
      <c r="D97" s="3">
        <v>41008</v>
      </c>
      <c r="E97" t="s">
        <v>246</v>
      </c>
      <c r="F97">
        <v>180913</v>
      </c>
      <c r="G97" t="s">
        <v>216</v>
      </c>
      <c r="H97" t="s">
        <v>524</v>
      </c>
      <c r="I97" s="3">
        <v>41008</v>
      </c>
      <c r="J97" s="3"/>
      <c r="K97" t="s">
        <v>214</v>
      </c>
      <c r="L97" t="s">
        <v>253</v>
      </c>
      <c r="M97" t="s">
        <v>227</v>
      </c>
      <c r="N97" t="s">
        <v>228</v>
      </c>
      <c r="O97" t="s">
        <v>222</v>
      </c>
    </row>
    <row r="98" spans="1:15" x14ac:dyDescent="0.25">
      <c r="A98" t="s">
        <v>124</v>
      </c>
      <c r="B98" t="s">
        <v>550</v>
      </c>
      <c r="C98" t="s">
        <v>350</v>
      </c>
      <c r="D98" s="3">
        <v>36950</v>
      </c>
      <c r="E98" t="s">
        <v>246</v>
      </c>
      <c r="F98">
        <v>130161</v>
      </c>
      <c r="G98" t="s">
        <v>216</v>
      </c>
      <c r="H98" t="s">
        <v>524</v>
      </c>
      <c r="I98" s="3">
        <v>36950</v>
      </c>
      <c r="J98" s="3"/>
      <c r="K98" t="s">
        <v>214</v>
      </c>
      <c r="L98" t="s">
        <v>253</v>
      </c>
      <c r="M98" t="s">
        <v>227</v>
      </c>
      <c r="N98" t="s">
        <v>228</v>
      </c>
      <c r="O98" t="s">
        <v>222</v>
      </c>
    </row>
    <row r="99" spans="1:15" x14ac:dyDescent="0.25">
      <c r="A99" t="s">
        <v>120</v>
      </c>
      <c r="B99" t="s">
        <v>551</v>
      </c>
      <c r="C99" t="s">
        <v>351</v>
      </c>
      <c r="D99" s="3">
        <v>41573</v>
      </c>
      <c r="E99" t="s">
        <v>246</v>
      </c>
      <c r="F99">
        <v>196637</v>
      </c>
      <c r="G99" t="s">
        <v>216</v>
      </c>
      <c r="H99" t="s">
        <v>524</v>
      </c>
      <c r="I99" s="3">
        <v>41573</v>
      </c>
      <c r="J99" s="3"/>
      <c r="K99" t="s">
        <v>229</v>
      </c>
      <c r="L99" t="s">
        <v>230</v>
      </c>
      <c r="M99" t="s">
        <v>231</v>
      </c>
      <c r="N99" t="s">
        <v>232</v>
      </c>
      <c r="O99" t="s">
        <v>222</v>
      </c>
    </row>
    <row r="100" spans="1:15" x14ac:dyDescent="0.25">
      <c r="A100" t="s">
        <v>44</v>
      </c>
      <c r="B100" t="s">
        <v>552</v>
      </c>
      <c r="C100" t="s">
        <v>352</v>
      </c>
      <c r="D100" s="3">
        <v>43418</v>
      </c>
      <c r="E100" t="s">
        <v>246</v>
      </c>
      <c r="F100">
        <v>114616</v>
      </c>
      <c r="G100" t="s">
        <v>216</v>
      </c>
      <c r="H100" t="s">
        <v>524</v>
      </c>
      <c r="I100" s="3">
        <v>43418</v>
      </c>
      <c r="J100" s="3"/>
      <c r="K100" t="s">
        <v>229</v>
      </c>
      <c r="L100" t="s">
        <v>230</v>
      </c>
      <c r="M100" t="s">
        <v>231</v>
      </c>
      <c r="N100" t="s">
        <v>232</v>
      </c>
      <c r="O100" t="s">
        <v>220</v>
      </c>
    </row>
    <row r="101" spans="1:15" x14ac:dyDescent="0.25">
      <c r="A101" t="s">
        <v>151</v>
      </c>
      <c r="B101" t="s">
        <v>553</v>
      </c>
      <c r="C101" t="s">
        <v>353</v>
      </c>
      <c r="D101" s="3">
        <v>34872</v>
      </c>
      <c r="E101" t="s">
        <v>246</v>
      </c>
      <c r="F101">
        <v>188080</v>
      </c>
      <c r="G101" t="s">
        <v>216</v>
      </c>
      <c r="H101" t="s">
        <v>524</v>
      </c>
      <c r="I101" s="3">
        <v>34872</v>
      </c>
      <c r="J101" s="3"/>
      <c r="K101" t="s">
        <v>229</v>
      </c>
      <c r="L101" t="s">
        <v>230</v>
      </c>
      <c r="M101" t="s">
        <v>231</v>
      </c>
      <c r="N101" t="s">
        <v>232</v>
      </c>
      <c r="O101" t="s">
        <v>222</v>
      </c>
    </row>
    <row r="102" spans="1:15" x14ac:dyDescent="0.25">
      <c r="A102" t="s">
        <v>73</v>
      </c>
      <c r="B102" t="s">
        <v>554</v>
      </c>
      <c r="C102" t="s">
        <v>354</v>
      </c>
      <c r="D102" s="3">
        <v>39753</v>
      </c>
      <c r="E102" t="s">
        <v>246</v>
      </c>
      <c r="F102">
        <v>174651</v>
      </c>
      <c r="G102" t="s">
        <v>216</v>
      </c>
      <c r="H102" t="s">
        <v>524</v>
      </c>
      <c r="I102" s="3">
        <v>39753</v>
      </c>
      <c r="J102" s="3"/>
      <c r="K102" t="s">
        <v>233</v>
      </c>
      <c r="L102" t="s">
        <v>234</v>
      </c>
      <c r="M102" t="s">
        <v>235</v>
      </c>
      <c r="N102" t="s">
        <v>236</v>
      </c>
      <c r="O102" t="s">
        <v>222</v>
      </c>
    </row>
    <row r="103" spans="1:15" x14ac:dyDescent="0.25">
      <c r="A103" t="s">
        <v>7</v>
      </c>
      <c r="B103" t="s">
        <v>555</v>
      </c>
      <c r="C103" t="s">
        <v>355</v>
      </c>
      <c r="D103" s="3">
        <v>38140</v>
      </c>
      <c r="E103" t="s">
        <v>246</v>
      </c>
      <c r="F103">
        <v>123909</v>
      </c>
      <c r="G103" t="s">
        <v>216</v>
      </c>
      <c r="H103" t="s">
        <v>524</v>
      </c>
      <c r="I103" s="3">
        <v>38140</v>
      </c>
      <c r="J103" s="3"/>
      <c r="K103" t="s">
        <v>237</v>
      </c>
      <c r="L103" t="s">
        <v>238</v>
      </c>
      <c r="M103" t="s">
        <v>239</v>
      </c>
      <c r="N103" t="s">
        <v>240</v>
      </c>
      <c r="O103" t="s">
        <v>222</v>
      </c>
    </row>
    <row r="104" spans="1:15" x14ac:dyDescent="0.25">
      <c r="A104" t="s">
        <v>60</v>
      </c>
      <c r="B104" t="s">
        <v>556</v>
      </c>
      <c r="C104" t="s">
        <v>356</v>
      </c>
      <c r="D104" s="3">
        <v>41541</v>
      </c>
      <c r="E104" t="s">
        <v>246</v>
      </c>
      <c r="F104">
        <v>81047</v>
      </c>
      <c r="G104" t="s">
        <v>216</v>
      </c>
      <c r="H104" t="s">
        <v>524</v>
      </c>
      <c r="I104" s="3">
        <v>41541</v>
      </c>
      <c r="J104" s="3"/>
      <c r="K104" t="s">
        <v>237</v>
      </c>
      <c r="L104" t="s">
        <v>238</v>
      </c>
      <c r="M104" t="s">
        <v>239</v>
      </c>
      <c r="N104" t="s">
        <v>240</v>
      </c>
      <c r="O104" t="s">
        <v>222</v>
      </c>
    </row>
    <row r="105" spans="1:15" x14ac:dyDescent="0.25">
      <c r="A105" t="s">
        <v>198</v>
      </c>
      <c r="B105" t="s">
        <v>557</v>
      </c>
      <c r="C105" t="s">
        <v>357</v>
      </c>
      <c r="D105" s="3">
        <v>43953</v>
      </c>
      <c r="E105" t="s">
        <v>246</v>
      </c>
      <c r="F105">
        <v>91389</v>
      </c>
      <c r="G105" t="s">
        <v>216</v>
      </c>
      <c r="H105" t="s">
        <v>524</v>
      </c>
      <c r="I105" s="3">
        <v>43953</v>
      </c>
      <c r="J105" s="3"/>
      <c r="K105" t="s">
        <v>241</v>
      </c>
      <c r="L105" t="s">
        <v>242</v>
      </c>
      <c r="M105" t="s">
        <v>243</v>
      </c>
      <c r="N105" t="s">
        <v>244</v>
      </c>
      <c r="O105" t="s">
        <v>223</v>
      </c>
    </row>
    <row r="106" spans="1:15" x14ac:dyDescent="0.25">
      <c r="A106" t="s">
        <v>134</v>
      </c>
      <c r="B106" t="s">
        <v>558</v>
      </c>
      <c r="C106" t="s">
        <v>358</v>
      </c>
      <c r="D106" s="3">
        <v>41769</v>
      </c>
      <c r="E106" t="s">
        <v>246</v>
      </c>
      <c r="F106">
        <v>157102</v>
      </c>
      <c r="G106" t="s">
        <v>216</v>
      </c>
      <c r="H106" t="s">
        <v>524</v>
      </c>
      <c r="I106" s="3">
        <v>41769</v>
      </c>
      <c r="J106" s="3"/>
      <c r="K106" t="s">
        <v>241</v>
      </c>
      <c r="L106" t="s">
        <v>242</v>
      </c>
      <c r="M106" t="s">
        <v>243</v>
      </c>
      <c r="N106" t="s">
        <v>244</v>
      </c>
      <c r="O106" t="s">
        <v>220</v>
      </c>
    </row>
    <row r="107" spans="1:15" x14ac:dyDescent="0.25">
      <c r="A107" t="s">
        <v>132</v>
      </c>
      <c r="B107" t="s">
        <v>559</v>
      </c>
      <c r="C107" t="s">
        <v>359</v>
      </c>
      <c r="D107" s="3">
        <v>39832</v>
      </c>
      <c r="E107" t="s">
        <v>246</v>
      </c>
      <c r="F107">
        <v>140534</v>
      </c>
      <c r="G107" t="s">
        <v>216</v>
      </c>
      <c r="H107" t="s">
        <v>524</v>
      </c>
      <c r="I107" s="3">
        <v>39832</v>
      </c>
      <c r="J107" s="3"/>
      <c r="K107" t="s">
        <v>241</v>
      </c>
      <c r="L107" t="s">
        <v>242</v>
      </c>
      <c r="M107" t="s">
        <v>243</v>
      </c>
      <c r="N107" t="s">
        <v>244</v>
      </c>
      <c r="O107" t="s">
        <v>222</v>
      </c>
    </row>
    <row r="108" spans="1:15" x14ac:dyDescent="0.25">
      <c r="A108" t="s">
        <v>81</v>
      </c>
      <c r="B108" t="s">
        <v>560</v>
      </c>
      <c r="C108" t="s">
        <v>360</v>
      </c>
      <c r="D108" s="3">
        <v>36739</v>
      </c>
      <c r="E108" t="s">
        <v>246</v>
      </c>
      <c r="F108">
        <v>82192</v>
      </c>
      <c r="G108" t="s">
        <v>216</v>
      </c>
      <c r="H108" t="s">
        <v>524</v>
      </c>
      <c r="I108" s="3">
        <v>36739</v>
      </c>
      <c r="J108" s="3"/>
      <c r="K108" t="s">
        <v>229</v>
      </c>
      <c r="L108" t="s">
        <v>230</v>
      </c>
      <c r="M108" t="s">
        <v>231</v>
      </c>
      <c r="N108" t="s">
        <v>232</v>
      </c>
      <c r="O108" t="s">
        <v>222</v>
      </c>
    </row>
    <row r="109" spans="1:15" x14ac:dyDescent="0.25">
      <c r="A109" t="s">
        <v>149</v>
      </c>
      <c r="B109" t="s">
        <v>561</v>
      </c>
      <c r="C109" t="s">
        <v>361</v>
      </c>
      <c r="D109" s="3">
        <v>36390</v>
      </c>
      <c r="E109" t="s">
        <v>246</v>
      </c>
      <c r="F109">
        <v>125831</v>
      </c>
      <c r="G109" t="s">
        <v>216</v>
      </c>
      <c r="H109" t="s">
        <v>524</v>
      </c>
      <c r="I109" s="3">
        <v>36390</v>
      </c>
      <c r="J109" s="3"/>
      <c r="K109" t="s">
        <v>229</v>
      </c>
      <c r="L109" t="s">
        <v>230</v>
      </c>
      <c r="M109" t="s">
        <v>231</v>
      </c>
      <c r="N109" t="s">
        <v>232</v>
      </c>
      <c r="O109" t="s">
        <v>222</v>
      </c>
    </row>
    <row r="110" spans="1:15" x14ac:dyDescent="0.25">
      <c r="A110" t="s">
        <v>56</v>
      </c>
      <c r="B110" t="s">
        <v>562</v>
      </c>
      <c r="C110" t="s">
        <v>362</v>
      </c>
      <c r="D110" s="3">
        <v>41132</v>
      </c>
      <c r="E110" t="s">
        <v>246</v>
      </c>
      <c r="F110">
        <v>71867</v>
      </c>
      <c r="G110" t="s">
        <v>216</v>
      </c>
      <c r="H110" t="s">
        <v>524</v>
      </c>
      <c r="I110" s="3">
        <v>41132</v>
      </c>
      <c r="J110" s="3"/>
      <c r="K110" t="s">
        <v>229</v>
      </c>
      <c r="L110" t="s">
        <v>230</v>
      </c>
      <c r="M110" t="s">
        <v>231</v>
      </c>
      <c r="N110" t="s">
        <v>232</v>
      </c>
      <c r="O110" t="s">
        <v>222</v>
      </c>
    </row>
    <row r="111" spans="1:15" x14ac:dyDescent="0.25">
      <c r="A111" t="s">
        <v>157</v>
      </c>
      <c r="B111" t="s">
        <v>563</v>
      </c>
      <c r="C111" t="s">
        <v>363</v>
      </c>
      <c r="D111" s="3">
        <v>35164</v>
      </c>
      <c r="E111" t="s">
        <v>246</v>
      </c>
      <c r="F111">
        <v>101469</v>
      </c>
      <c r="G111" t="s">
        <v>216</v>
      </c>
      <c r="H111" t="s">
        <v>524</v>
      </c>
      <c r="I111" s="3">
        <v>35164</v>
      </c>
      <c r="J111" s="3"/>
      <c r="K111" t="s">
        <v>229</v>
      </c>
      <c r="L111" t="s">
        <v>230</v>
      </c>
      <c r="M111" t="s">
        <v>231</v>
      </c>
      <c r="N111" t="s">
        <v>232</v>
      </c>
      <c r="O111" t="s">
        <v>223</v>
      </c>
    </row>
    <row r="112" spans="1:15" x14ac:dyDescent="0.25">
      <c r="A112" t="s">
        <v>136</v>
      </c>
      <c r="B112" t="s">
        <v>564</v>
      </c>
      <c r="C112" t="s">
        <v>364</v>
      </c>
      <c r="D112" s="3">
        <v>38276</v>
      </c>
      <c r="E112" t="s">
        <v>246</v>
      </c>
      <c r="F112">
        <v>133564</v>
      </c>
      <c r="G112" t="s">
        <v>216</v>
      </c>
      <c r="H112" t="s">
        <v>524</v>
      </c>
      <c r="I112" s="3">
        <v>38276</v>
      </c>
      <c r="J112" s="3"/>
      <c r="K112" t="s">
        <v>229</v>
      </c>
      <c r="L112" t="s">
        <v>230</v>
      </c>
      <c r="M112" t="s">
        <v>231</v>
      </c>
      <c r="N112" t="s">
        <v>232</v>
      </c>
      <c r="O112" t="s">
        <v>220</v>
      </c>
    </row>
    <row r="113" spans="1:15" x14ac:dyDescent="0.25">
      <c r="A113" t="s">
        <v>83</v>
      </c>
      <c r="B113" t="s">
        <v>565</v>
      </c>
      <c r="C113" t="s">
        <v>365</v>
      </c>
      <c r="D113" s="3">
        <v>35804</v>
      </c>
      <c r="E113" t="s">
        <v>246</v>
      </c>
      <c r="F113">
        <v>79408</v>
      </c>
      <c r="G113" t="s">
        <v>216</v>
      </c>
      <c r="H113" t="s">
        <v>524</v>
      </c>
      <c r="I113" s="3">
        <v>35804</v>
      </c>
      <c r="J113" s="3"/>
      <c r="K113" t="s">
        <v>229</v>
      </c>
      <c r="L113" t="s">
        <v>230</v>
      </c>
      <c r="M113" t="s">
        <v>231</v>
      </c>
      <c r="N113" t="s">
        <v>232</v>
      </c>
      <c r="O113" t="s">
        <v>222</v>
      </c>
    </row>
    <row r="114" spans="1:15" x14ac:dyDescent="0.25">
      <c r="A114" t="s">
        <v>159</v>
      </c>
      <c r="B114" t="s">
        <v>566</v>
      </c>
      <c r="C114" t="s">
        <v>366</v>
      </c>
      <c r="D114" s="3">
        <v>38339</v>
      </c>
      <c r="E114" t="s">
        <v>246</v>
      </c>
      <c r="F114">
        <v>156344</v>
      </c>
      <c r="G114" t="s">
        <v>216</v>
      </c>
      <c r="H114" t="s">
        <v>524</v>
      </c>
      <c r="I114" s="3">
        <v>38339</v>
      </c>
      <c r="J114" s="3"/>
      <c r="K114" t="s">
        <v>233</v>
      </c>
      <c r="L114" t="s">
        <v>234</v>
      </c>
      <c r="M114" t="s">
        <v>235</v>
      </c>
      <c r="N114" t="s">
        <v>236</v>
      </c>
      <c r="O114" t="s">
        <v>222</v>
      </c>
    </row>
    <row r="115" spans="1:15" x14ac:dyDescent="0.25">
      <c r="A115" t="s">
        <v>155</v>
      </c>
      <c r="B115" t="s">
        <v>567</v>
      </c>
      <c r="C115" t="s">
        <v>367</v>
      </c>
      <c r="D115" s="3">
        <v>42572</v>
      </c>
      <c r="E115" t="s">
        <v>246</v>
      </c>
      <c r="F115">
        <v>162790</v>
      </c>
      <c r="G115" t="s">
        <v>216</v>
      </c>
      <c r="H115" t="s">
        <v>524</v>
      </c>
      <c r="I115" s="3">
        <v>42572</v>
      </c>
      <c r="J115" s="3"/>
      <c r="K115" t="s">
        <v>233</v>
      </c>
      <c r="L115" t="s">
        <v>234</v>
      </c>
      <c r="M115" t="s">
        <v>235</v>
      </c>
      <c r="N115" t="s">
        <v>236</v>
      </c>
      <c r="O115" t="s">
        <v>222</v>
      </c>
    </row>
    <row r="116" spans="1:15" x14ac:dyDescent="0.25">
      <c r="A116" t="s">
        <v>46</v>
      </c>
      <c r="B116" t="s">
        <v>568</v>
      </c>
      <c r="C116" t="s">
        <v>368</v>
      </c>
      <c r="D116" s="3">
        <v>39869</v>
      </c>
      <c r="E116" t="s">
        <v>246</v>
      </c>
      <c r="F116">
        <v>125439</v>
      </c>
      <c r="G116" t="s">
        <v>216</v>
      </c>
      <c r="H116" t="s">
        <v>524</v>
      </c>
      <c r="I116" s="3">
        <v>39869</v>
      </c>
      <c r="J116" s="3"/>
      <c r="K116" t="s">
        <v>237</v>
      </c>
      <c r="L116" t="s">
        <v>238</v>
      </c>
      <c r="M116" t="s">
        <v>239</v>
      </c>
      <c r="N116" t="s">
        <v>240</v>
      </c>
      <c r="O116" t="s">
        <v>222</v>
      </c>
    </row>
    <row r="117" spans="1:15" x14ac:dyDescent="0.25">
      <c r="A117" t="s">
        <v>153</v>
      </c>
      <c r="B117" t="s">
        <v>569</v>
      </c>
      <c r="C117" t="s">
        <v>369</v>
      </c>
      <c r="D117" s="3">
        <v>39287</v>
      </c>
      <c r="E117" t="s">
        <v>246</v>
      </c>
      <c r="F117">
        <v>86624</v>
      </c>
      <c r="G117" t="s">
        <v>216</v>
      </c>
      <c r="H117" t="s">
        <v>524</v>
      </c>
      <c r="I117" s="3">
        <v>39287</v>
      </c>
      <c r="J117" s="3"/>
      <c r="K117" t="s">
        <v>241</v>
      </c>
      <c r="L117" t="s">
        <v>242</v>
      </c>
      <c r="M117" t="s">
        <v>243</v>
      </c>
      <c r="N117" t="s">
        <v>244</v>
      </c>
      <c r="O117" t="s">
        <v>223</v>
      </c>
    </row>
    <row r="118" spans="1:15" x14ac:dyDescent="0.25">
      <c r="A118" t="s">
        <v>122</v>
      </c>
      <c r="B118" t="s">
        <v>570</v>
      </c>
      <c r="C118" t="s">
        <v>370</v>
      </c>
      <c r="D118" s="3">
        <v>39084</v>
      </c>
      <c r="E118" t="s">
        <v>246</v>
      </c>
      <c r="F118">
        <v>146429</v>
      </c>
      <c r="G118" t="s">
        <v>216</v>
      </c>
      <c r="H118" t="s">
        <v>524</v>
      </c>
      <c r="I118" s="3">
        <v>39084</v>
      </c>
      <c r="J118" s="3"/>
      <c r="K118" t="s">
        <v>229</v>
      </c>
      <c r="L118" t="s">
        <v>230</v>
      </c>
      <c r="M118" t="s">
        <v>231</v>
      </c>
      <c r="N118" t="s">
        <v>232</v>
      </c>
      <c r="O118" t="s">
        <v>220</v>
      </c>
    </row>
    <row r="119" spans="1:15" x14ac:dyDescent="0.25">
      <c r="A119" t="s">
        <v>58</v>
      </c>
      <c r="B119" t="s">
        <v>571</v>
      </c>
      <c r="C119" t="s">
        <v>371</v>
      </c>
      <c r="D119" s="3">
        <v>41412</v>
      </c>
      <c r="E119" t="s">
        <v>246</v>
      </c>
      <c r="F119">
        <v>96015</v>
      </c>
      <c r="G119" t="s">
        <v>216</v>
      </c>
      <c r="H119" t="s">
        <v>524</v>
      </c>
      <c r="I119" s="3">
        <v>41412</v>
      </c>
      <c r="J119" s="3"/>
      <c r="K119" t="s">
        <v>229</v>
      </c>
      <c r="L119" t="s">
        <v>230</v>
      </c>
      <c r="M119" t="s">
        <v>231</v>
      </c>
      <c r="N119" t="s">
        <v>232</v>
      </c>
      <c r="O119" t="s">
        <v>222</v>
      </c>
    </row>
    <row r="120" spans="1:15" x14ac:dyDescent="0.25">
      <c r="A120" t="s">
        <v>71</v>
      </c>
      <c r="B120" t="s">
        <v>572</v>
      </c>
      <c r="C120" t="s">
        <v>372</v>
      </c>
      <c r="D120" s="3">
        <v>38524</v>
      </c>
      <c r="E120" t="s">
        <v>246</v>
      </c>
      <c r="F120">
        <v>111114</v>
      </c>
      <c r="G120" t="s">
        <v>216</v>
      </c>
      <c r="H120" t="s">
        <v>524</v>
      </c>
      <c r="I120" s="3">
        <v>38524</v>
      </c>
      <c r="J120" s="3"/>
      <c r="K120" t="s">
        <v>229</v>
      </c>
      <c r="L120" t="s">
        <v>230</v>
      </c>
      <c r="M120" t="s">
        <v>231</v>
      </c>
      <c r="N120" t="s">
        <v>232</v>
      </c>
      <c r="O120" t="s">
        <v>222</v>
      </c>
    </row>
    <row r="121" spans="1:15" x14ac:dyDescent="0.25">
      <c r="A121" t="s">
        <v>196</v>
      </c>
      <c r="B121" t="s">
        <v>573</v>
      </c>
      <c r="C121" t="s">
        <v>373</v>
      </c>
      <c r="D121" s="3">
        <v>37376</v>
      </c>
      <c r="E121" t="s">
        <v>246</v>
      </c>
      <c r="F121">
        <v>88910</v>
      </c>
      <c r="G121" t="s">
        <v>216</v>
      </c>
      <c r="H121" t="s">
        <v>524</v>
      </c>
      <c r="I121" s="3">
        <v>37376</v>
      </c>
      <c r="J121" s="3"/>
      <c r="K121" t="s">
        <v>214</v>
      </c>
      <c r="L121" t="s">
        <v>253</v>
      </c>
      <c r="M121" t="s">
        <v>227</v>
      </c>
      <c r="N121" t="s">
        <v>228</v>
      </c>
      <c r="O121" t="s">
        <v>222</v>
      </c>
    </row>
    <row r="122" spans="1:15" x14ac:dyDescent="0.25">
      <c r="A122" t="s">
        <v>79</v>
      </c>
      <c r="B122" t="s">
        <v>574</v>
      </c>
      <c r="C122" t="s">
        <v>374</v>
      </c>
      <c r="D122" s="3">
        <v>37827</v>
      </c>
      <c r="E122" t="s">
        <v>246</v>
      </c>
      <c r="F122">
        <v>191995</v>
      </c>
      <c r="G122" t="s">
        <v>216</v>
      </c>
      <c r="H122" t="s">
        <v>524</v>
      </c>
      <c r="I122" s="3">
        <v>37827</v>
      </c>
      <c r="J122" s="3"/>
      <c r="K122" t="s">
        <v>214</v>
      </c>
      <c r="L122" t="s">
        <v>253</v>
      </c>
      <c r="M122" t="s">
        <v>227</v>
      </c>
      <c r="N122" t="s">
        <v>228</v>
      </c>
      <c r="O122" t="s">
        <v>222</v>
      </c>
    </row>
    <row r="123" spans="1:15" x14ac:dyDescent="0.25">
      <c r="A123" t="s">
        <v>77</v>
      </c>
      <c r="B123" t="s">
        <v>575</v>
      </c>
      <c r="C123" t="s">
        <v>375</v>
      </c>
      <c r="D123" s="3">
        <v>42744</v>
      </c>
      <c r="E123" t="s">
        <v>246</v>
      </c>
      <c r="F123">
        <v>153889</v>
      </c>
      <c r="G123" t="s">
        <v>216</v>
      </c>
      <c r="H123" t="s">
        <v>524</v>
      </c>
      <c r="I123" s="3">
        <v>42744</v>
      </c>
      <c r="J123" s="3"/>
      <c r="K123" t="s">
        <v>214</v>
      </c>
      <c r="L123" t="s">
        <v>253</v>
      </c>
      <c r="M123" t="s">
        <v>227</v>
      </c>
      <c r="N123" t="s">
        <v>228</v>
      </c>
      <c r="O123" t="s">
        <v>223</v>
      </c>
    </row>
    <row r="124" spans="1:15" x14ac:dyDescent="0.25">
      <c r="A124" t="s">
        <v>48</v>
      </c>
      <c r="B124" t="s">
        <v>576</v>
      </c>
      <c r="C124" t="s">
        <v>376</v>
      </c>
      <c r="D124" s="3">
        <v>38143</v>
      </c>
      <c r="E124" t="s">
        <v>246</v>
      </c>
      <c r="F124">
        <v>137555</v>
      </c>
      <c r="G124" t="s">
        <v>216</v>
      </c>
      <c r="H124" t="s">
        <v>524</v>
      </c>
      <c r="I124" s="3">
        <v>38143</v>
      </c>
      <c r="J124" s="3"/>
      <c r="K124" t="s">
        <v>214</v>
      </c>
      <c r="L124" t="s">
        <v>253</v>
      </c>
      <c r="M124" t="s">
        <v>227</v>
      </c>
      <c r="N124" t="s">
        <v>228</v>
      </c>
      <c r="O124" t="s">
        <v>222</v>
      </c>
    </row>
    <row r="125" spans="1:15" x14ac:dyDescent="0.25">
      <c r="A125" t="s">
        <v>160</v>
      </c>
      <c r="B125" t="s">
        <v>577</v>
      </c>
      <c r="C125" t="s">
        <v>377</v>
      </c>
      <c r="D125" s="3">
        <v>38887</v>
      </c>
      <c r="E125" t="s">
        <v>246</v>
      </c>
      <c r="F125">
        <v>115719</v>
      </c>
      <c r="G125" t="s">
        <v>215</v>
      </c>
      <c r="H125" t="s">
        <v>525</v>
      </c>
      <c r="I125" s="3">
        <v>38887</v>
      </c>
      <c r="J125" s="3"/>
      <c r="K125" t="s">
        <v>214</v>
      </c>
      <c r="L125" t="s">
        <v>253</v>
      </c>
      <c r="M125" t="s">
        <v>227</v>
      </c>
      <c r="N125" t="s">
        <v>228</v>
      </c>
      <c r="O125" t="s">
        <v>222</v>
      </c>
    </row>
    <row r="126" spans="1:15" x14ac:dyDescent="0.25">
      <c r="A126" t="s">
        <v>47</v>
      </c>
      <c r="B126" t="s">
        <v>578</v>
      </c>
      <c r="C126" t="s">
        <v>378</v>
      </c>
      <c r="D126" s="3">
        <v>35131</v>
      </c>
      <c r="E126" t="s">
        <v>246</v>
      </c>
      <c r="F126">
        <v>208554</v>
      </c>
      <c r="G126" t="s">
        <v>215</v>
      </c>
      <c r="H126" t="s">
        <v>525</v>
      </c>
      <c r="I126" s="3">
        <v>35131</v>
      </c>
      <c r="J126" s="3"/>
      <c r="K126" t="s">
        <v>214</v>
      </c>
      <c r="L126" t="s">
        <v>253</v>
      </c>
      <c r="M126" t="s">
        <v>227</v>
      </c>
      <c r="N126" t="s">
        <v>228</v>
      </c>
      <c r="O126" t="s">
        <v>222</v>
      </c>
    </row>
    <row r="127" spans="1:15" x14ac:dyDescent="0.25">
      <c r="A127" t="s">
        <v>131</v>
      </c>
      <c r="B127" t="s">
        <v>579</v>
      </c>
      <c r="C127" t="s">
        <v>379</v>
      </c>
      <c r="D127" s="3">
        <v>39972</v>
      </c>
      <c r="E127" t="s">
        <v>246</v>
      </c>
      <c r="F127">
        <v>170741</v>
      </c>
      <c r="G127" t="s">
        <v>215</v>
      </c>
      <c r="H127" t="s">
        <v>525</v>
      </c>
      <c r="I127" s="3">
        <v>39972</v>
      </c>
      <c r="J127" s="3"/>
      <c r="K127" t="s">
        <v>214</v>
      </c>
      <c r="L127" t="s">
        <v>253</v>
      </c>
      <c r="M127" t="s">
        <v>227</v>
      </c>
      <c r="N127" t="s">
        <v>228</v>
      </c>
      <c r="O127" t="s">
        <v>222</v>
      </c>
    </row>
    <row r="128" spans="1:15" x14ac:dyDescent="0.25">
      <c r="A128" t="s">
        <v>121</v>
      </c>
      <c r="B128" t="s">
        <v>580</v>
      </c>
      <c r="C128" t="s">
        <v>380</v>
      </c>
      <c r="D128" s="3">
        <v>41246</v>
      </c>
      <c r="E128" t="s">
        <v>246</v>
      </c>
      <c r="F128">
        <v>157172</v>
      </c>
      <c r="G128" t="s">
        <v>215</v>
      </c>
      <c r="H128" t="s">
        <v>525</v>
      </c>
      <c r="I128" s="3">
        <v>41246</v>
      </c>
      <c r="J128" s="3"/>
      <c r="K128" t="s">
        <v>214</v>
      </c>
      <c r="L128" t="s">
        <v>253</v>
      </c>
      <c r="M128" t="s">
        <v>227</v>
      </c>
      <c r="N128" t="s">
        <v>228</v>
      </c>
      <c r="O128" t="s">
        <v>222</v>
      </c>
    </row>
    <row r="129" spans="1:15" x14ac:dyDescent="0.25">
      <c r="A129" t="s">
        <v>135</v>
      </c>
      <c r="B129" t="s">
        <v>581</v>
      </c>
      <c r="C129" t="s">
        <v>381</v>
      </c>
      <c r="D129" s="3">
        <v>35772</v>
      </c>
      <c r="E129" t="s">
        <v>246</v>
      </c>
      <c r="F129">
        <v>83535</v>
      </c>
      <c r="G129" t="s">
        <v>215</v>
      </c>
      <c r="H129" t="s">
        <v>525</v>
      </c>
      <c r="I129" s="3">
        <v>35772</v>
      </c>
      <c r="J129" s="3"/>
      <c r="K129" t="s">
        <v>214</v>
      </c>
      <c r="L129" t="s">
        <v>253</v>
      </c>
      <c r="M129" t="s">
        <v>227</v>
      </c>
      <c r="N129" t="s">
        <v>228</v>
      </c>
      <c r="O129" t="s">
        <v>223</v>
      </c>
    </row>
    <row r="130" spans="1:15" x14ac:dyDescent="0.25">
      <c r="A130" t="s">
        <v>8</v>
      </c>
      <c r="B130" t="s">
        <v>582</v>
      </c>
      <c r="C130" t="s">
        <v>382</v>
      </c>
      <c r="D130" s="3">
        <v>38333</v>
      </c>
      <c r="E130" t="s">
        <v>246</v>
      </c>
      <c r="F130">
        <v>173443</v>
      </c>
      <c r="G130" t="s">
        <v>215</v>
      </c>
      <c r="H130" t="s">
        <v>525</v>
      </c>
      <c r="I130" s="3">
        <v>38333</v>
      </c>
      <c r="J130" s="3"/>
      <c r="K130" t="s">
        <v>214</v>
      </c>
      <c r="L130" t="s">
        <v>253</v>
      </c>
      <c r="M130" t="s">
        <v>227</v>
      </c>
      <c r="N130" t="s">
        <v>228</v>
      </c>
      <c r="O130" t="s">
        <v>222</v>
      </c>
    </row>
    <row r="131" spans="1:15" x14ac:dyDescent="0.25">
      <c r="A131" t="s">
        <v>152</v>
      </c>
      <c r="B131" t="s">
        <v>583</v>
      </c>
      <c r="C131" t="s">
        <v>383</v>
      </c>
      <c r="D131" s="3">
        <v>40419</v>
      </c>
      <c r="E131" t="s">
        <v>246</v>
      </c>
      <c r="F131">
        <v>206383</v>
      </c>
      <c r="G131" t="s">
        <v>215</v>
      </c>
      <c r="H131" t="s">
        <v>525</v>
      </c>
      <c r="I131" s="3">
        <v>40419</v>
      </c>
      <c r="J131" s="3"/>
      <c r="K131" t="s">
        <v>214</v>
      </c>
      <c r="L131" t="s">
        <v>253</v>
      </c>
      <c r="M131" t="s">
        <v>227</v>
      </c>
      <c r="N131" t="s">
        <v>228</v>
      </c>
      <c r="O131" t="s">
        <v>222</v>
      </c>
    </row>
    <row r="132" spans="1:15" x14ac:dyDescent="0.25">
      <c r="A132" t="s">
        <v>57</v>
      </c>
      <c r="B132" t="s">
        <v>584</v>
      </c>
      <c r="C132" t="s">
        <v>384</v>
      </c>
      <c r="D132" s="3">
        <v>39419</v>
      </c>
      <c r="E132" t="s">
        <v>246</v>
      </c>
      <c r="F132">
        <v>118753</v>
      </c>
      <c r="G132" t="s">
        <v>215</v>
      </c>
      <c r="H132" t="s">
        <v>525</v>
      </c>
      <c r="I132" s="3">
        <v>39419</v>
      </c>
      <c r="J132" s="3"/>
      <c r="K132" t="s">
        <v>214</v>
      </c>
      <c r="L132" t="s">
        <v>253</v>
      </c>
      <c r="M132" t="s">
        <v>227</v>
      </c>
      <c r="N132" t="s">
        <v>228</v>
      </c>
      <c r="O132" t="s">
        <v>222</v>
      </c>
    </row>
    <row r="133" spans="1:15" x14ac:dyDescent="0.25">
      <c r="A133" t="s">
        <v>59</v>
      </c>
      <c r="B133" t="s">
        <v>585</v>
      </c>
      <c r="C133" t="s">
        <v>385</v>
      </c>
      <c r="D133" s="3">
        <v>43548</v>
      </c>
      <c r="E133" t="s">
        <v>246</v>
      </c>
      <c r="F133">
        <v>102779</v>
      </c>
      <c r="G133" t="s">
        <v>215</v>
      </c>
      <c r="H133" t="s">
        <v>525</v>
      </c>
      <c r="I133" s="3">
        <v>43548</v>
      </c>
      <c r="J133" s="3"/>
      <c r="K133" t="s">
        <v>214</v>
      </c>
      <c r="L133" t="s">
        <v>253</v>
      </c>
      <c r="M133" t="s">
        <v>227</v>
      </c>
      <c r="N133" t="s">
        <v>228</v>
      </c>
      <c r="O133" t="s">
        <v>222</v>
      </c>
    </row>
    <row r="134" spans="1:15" x14ac:dyDescent="0.25">
      <c r="A134" t="s">
        <v>197</v>
      </c>
      <c r="B134" t="s">
        <v>586</v>
      </c>
      <c r="C134" t="s">
        <v>386</v>
      </c>
      <c r="D134" s="3">
        <v>36333</v>
      </c>
      <c r="E134" t="s">
        <v>246</v>
      </c>
      <c r="F134">
        <v>100092</v>
      </c>
      <c r="G134" t="s">
        <v>215</v>
      </c>
      <c r="H134" t="s">
        <v>525</v>
      </c>
      <c r="I134" s="3">
        <v>36333</v>
      </c>
      <c r="J134" s="3"/>
      <c r="K134" t="s">
        <v>214</v>
      </c>
      <c r="L134" t="s">
        <v>253</v>
      </c>
      <c r="M134" t="s">
        <v>227</v>
      </c>
      <c r="N134" t="s">
        <v>228</v>
      </c>
      <c r="O134" t="s">
        <v>222</v>
      </c>
    </row>
    <row r="135" spans="1:15" x14ac:dyDescent="0.25">
      <c r="A135" t="s">
        <v>119</v>
      </c>
      <c r="B135" t="s">
        <v>587</v>
      </c>
      <c r="C135" t="s">
        <v>387</v>
      </c>
      <c r="D135" s="3">
        <v>35407</v>
      </c>
      <c r="E135" t="s">
        <v>246</v>
      </c>
      <c r="F135">
        <v>172479</v>
      </c>
      <c r="G135" t="s">
        <v>215</v>
      </c>
      <c r="H135" t="s">
        <v>525</v>
      </c>
      <c r="I135" s="3">
        <v>35407</v>
      </c>
      <c r="J135" s="3"/>
      <c r="K135" t="s">
        <v>214</v>
      </c>
      <c r="L135" t="s">
        <v>253</v>
      </c>
      <c r="M135" t="s">
        <v>227</v>
      </c>
      <c r="N135" t="s">
        <v>228</v>
      </c>
      <c r="O135" t="s">
        <v>223</v>
      </c>
    </row>
    <row r="136" spans="1:15" x14ac:dyDescent="0.25">
      <c r="A136" t="s">
        <v>154</v>
      </c>
      <c r="B136" t="s">
        <v>588</v>
      </c>
      <c r="C136" t="s">
        <v>388</v>
      </c>
      <c r="D136" s="3">
        <v>39346</v>
      </c>
      <c r="E136" t="s">
        <v>246</v>
      </c>
      <c r="F136">
        <v>173887</v>
      </c>
      <c r="G136" t="s">
        <v>215</v>
      </c>
      <c r="H136" t="s">
        <v>525</v>
      </c>
      <c r="I136" s="3">
        <v>39346</v>
      </c>
      <c r="J136" s="3"/>
      <c r="K136" t="s">
        <v>214</v>
      </c>
      <c r="L136" t="s">
        <v>253</v>
      </c>
      <c r="M136" t="s">
        <v>227</v>
      </c>
      <c r="N136" t="s">
        <v>228</v>
      </c>
      <c r="O136" t="s">
        <v>222</v>
      </c>
    </row>
    <row r="137" spans="1:15" x14ac:dyDescent="0.25">
      <c r="A137" t="s">
        <v>158</v>
      </c>
      <c r="B137" t="s">
        <v>589</v>
      </c>
      <c r="C137" t="s">
        <v>389</v>
      </c>
      <c r="D137" s="3">
        <v>41582</v>
      </c>
      <c r="E137" t="s">
        <v>246</v>
      </c>
      <c r="F137">
        <v>212551</v>
      </c>
      <c r="G137" t="s">
        <v>215</v>
      </c>
      <c r="H137" t="s">
        <v>525</v>
      </c>
      <c r="I137" s="3">
        <v>41582</v>
      </c>
      <c r="J137" s="3"/>
      <c r="K137" t="s">
        <v>233</v>
      </c>
      <c r="L137" t="s">
        <v>234</v>
      </c>
      <c r="M137" t="s">
        <v>235</v>
      </c>
      <c r="N137" t="s">
        <v>236</v>
      </c>
      <c r="O137" t="s">
        <v>222</v>
      </c>
    </row>
    <row r="138" spans="1:15" x14ac:dyDescent="0.25">
      <c r="A138" t="s">
        <v>76</v>
      </c>
      <c r="B138" t="s">
        <v>590</v>
      </c>
      <c r="C138" t="s">
        <v>390</v>
      </c>
      <c r="D138" s="3">
        <v>37265</v>
      </c>
      <c r="E138" t="s">
        <v>246</v>
      </c>
      <c r="F138">
        <v>70148</v>
      </c>
      <c r="G138" t="s">
        <v>215</v>
      </c>
      <c r="H138" t="s">
        <v>525</v>
      </c>
      <c r="I138" s="3">
        <v>37265</v>
      </c>
      <c r="J138" s="3"/>
      <c r="K138" t="s">
        <v>233</v>
      </c>
      <c r="L138" t="s">
        <v>234</v>
      </c>
      <c r="M138" t="s">
        <v>235</v>
      </c>
      <c r="N138" t="s">
        <v>236</v>
      </c>
      <c r="O138" t="s">
        <v>222</v>
      </c>
    </row>
    <row r="139" spans="1:15" x14ac:dyDescent="0.25">
      <c r="A139" t="s">
        <v>80</v>
      </c>
      <c r="B139" t="s">
        <v>591</v>
      </c>
      <c r="C139" t="s">
        <v>391</v>
      </c>
      <c r="D139" s="3">
        <v>39597</v>
      </c>
      <c r="E139" t="s">
        <v>246</v>
      </c>
      <c r="F139">
        <v>123476</v>
      </c>
      <c r="G139" t="s">
        <v>215</v>
      </c>
      <c r="H139" t="s">
        <v>525</v>
      </c>
      <c r="I139" s="3">
        <v>39597</v>
      </c>
      <c r="J139" s="3"/>
      <c r="K139" t="s">
        <v>229</v>
      </c>
      <c r="L139" t="s">
        <v>230</v>
      </c>
      <c r="M139" t="s">
        <v>231</v>
      </c>
      <c r="N139" t="s">
        <v>232</v>
      </c>
      <c r="O139" t="s">
        <v>222</v>
      </c>
    </row>
    <row r="140" spans="1:15" x14ac:dyDescent="0.25">
      <c r="A140" t="s">
        <v>199</v>
      </c>
      <c r="B140" t="s">
        <v>592</v>
      </c>
      <c r="C140" t="s">
        <v>392</v>
      </c>
      <c r="D140" s="3">
        <v>41954</v>
      </c>
      <c r="E140" t="s">
        <v>246</v>
      </c>
      <c r="F140">
        <v>196705</v>
      </c>
      <c r="G140" t="s">
        <v>215</v>
      </c>
      <c r="H140" t="s">
        <v>525</v>
      </c>
      <c r="I140" s="3">
        <v>41954</v>
      </c>
      <c r="J140" s="3"/>
      <c r="K140" t="s">
        <v>229</v>
      </c>
      <c r="L140" t="s">
        <v>230</v>
      </c>
      <c r="M140" t="s">
        <v>231</v>
      </c>
      <c r="N140" t="s">
        <v>232</v>
      </c>
      <c r="O140" t="s">
        <v>222</v>
      </c>
    </row>
    <row r="141" spans="1:15" x14ac:dyDescent="0.25">
      <c r="A141" t="s">
        <v>195</v>
      </c>
      <c r="B141" t="s">
        <v>593</v>
      </c>
      <c r="C141" t="s">
        <v>393</v>
      </c>
      <c r="D141" s="3">
        <v>43240</v>
      </c>
      <c r="E141" t="s">
        <v>246</v>
      </c>
      <c r="F141">
        <v>175296</v>
      </c>
      <c r="G141" t="s">
        <v>215</v>
      </c>
      <c r="H141" t="s">
        <v>525</v>
      </c>
      <c r="I141" s="3">
        <v>43240</v>
      </c>
      <c r="J141" s="3"/>
      <c r="K141" t="s">
        <v>229</v>
      </c>
      <c r="L141" t="s">
        <v>230</v>
      </c>
      <c r="M141" t="s">
        <v>231</v>
      </c>
      <c r="N141" t="s">
        <v>232</v>
      </c>
      <c r="O141" t="s">
        <v>223</v>
      </c>
    </row>
    <row r="142" spans="1:15" x14ac:dyDescent="0.25">
      <c r="A142" t="s">
        <v>84</v>
      </c>
      <c r="B142" t="s">
        <v>594</v>
      </c>
      <c r="C142" t="s">
        <v>394</v>
      </c>
      <c r="D142" s="3">
        <v>36321</v>
      </c>
      <c r="E142" t="s">
        <v>246</v>
      </c>
      <c r="F142">
        <v>87817</v>
      </c>
      <c r="G142" t="s">
        <v>215</v>
      </c>
      <c r="H142" t="s">
        <v>525</v>
      </c>
      <c r="I142" s="3">
        <v>36321</v>
      </c>
      <c r="J142" s="3"/>
      <c r="K142" t="s">
        <v>229</v>
      </c>
      <c r="L142" t="s">
        <v>230</v>
      </c>
      <c r="M142" t="s">
        <v>231</v>
      </c>
      <c r="N142" t="s">
        <v>232</v>
      </c>
      <c r="O142" t="s">
        <v>223</v>
      </c>
    </row>
    <row r="143" spans="1:15" x14ac:dyDescent="0.25">
      <c r="A143" t="s">
        <v>123</v>
      </c>
      <c r="B143" t="s">
        <v>595</v>
      </c>
      <c r="C143" t="s">
        <v>395</v>
      </c>
      <c r="D143" s="3">
        <v>40188</v>
      </c>
      <c r="E143" t="s">
        <v>246</v>
      </c>
      <c r="F143">
        <v>87887</v>
      </c>
      <c r="G143" t="s">
        <v>215</v>
      </c>
      <c r="H143" t="s">
        <v>525</v>
      </c>
      <c r="I143" s="3">
        <v>40188</v>
      </c>
      <c r="J143" s="3"/>
      <c r="K143" t="s">
        <v>229</v>
      </c>
      <c r="L143" t="s">
        <v>230</v>
      </c>
      <c r="M143" t="s">
        <v>231</v>
      </c>
      <c r="N143" t="s">
        <v>232</v>
      </c>
      <c r="O143" t="s">
        <v>223</v>
      </c>
    </row>
    <row r="144" spans="1:15" x14ac:dyDescent="0.25">
      <c r="A144" t="s">
        <v>133</v>
      </c>
      <c r="B144" t="s">
        <v>596</v>
      </c>
      <c r="C144" t="s">
        <v>396</v>
      </c>
      <c r="D144" s="3">
        <v>35267</v>
      </c>
      <c r="E144" t="s">
        <v>246</v>
      </c>
      <c r="F144">
        <v>174060</v>
      </c>
      <c r="G144" t="s">
        <v>215</v>
      </c>
      <c r="H144" t="s">
        <v>525</v>
      </c>
      <c r="I144" s="3">
        <v>35267</v>
      </c>
      <c r="J144" s="3"/>
      <c r="K144" t="s">
        <v>229</v>
      </c>
      <c r="L144" t="s">
        <v>230</v>
      </c>
      <c r="M144" t="s">
        <v>231</v>
      </c>
      <c r="N144" t="s">
        <v>232</v>
      </c>
      <c r="O144" t="s">
        <v>223</v>
      </c>
    </row>
    <row r="145" spans="1:15" x14ac:dyDescent="0.25">
      <c r="A145" t="s">
        <v>146</v>
      </c>
      <c r="B145" t="s">
        <v>597</v>
      </c>
      <c r="C145" t="s">
        <v>397</v>
      </c>
      <c r="D145" s="3">
        <v>40241</v>
      </c>
      <c r="E145" t="s">
        <v>246</v>
      </c>
      <c r="F145">
        <v>212353</v>
      </c>
      <c r="G145" t="s">
        <v>215</v>
      </c>
      <c r="H145" t="s">
        <v>525</v>
      </c>
      <c r="I145" s="3">
        <v>40241</v>
      </c>
      <c r="J145" s="3"/>
      <c r="K145" t="s">
        <v>237</v>
      </c>
      <c r="L145" t="s">
        <v>238</v>
      </c>
      <c r="M145" t="s">
        <v>239</v>
      </c>
      <c r="N145" t="s">
        <v>240</v>
      </c>
      <c r="O145" t="s">
        <v>222</v>
      </c>
    </row>
    <row r="146" spans="1:15" x14ac:dyDescent="0.25">
      <c r="A146" t="s">
        <v>55</v>
      </c>
      <c r="B146" t="s">
        <v>598</v>
      </c>
      <c r="C146" t="s">
        <v>398</v>
      </c>
      <c r="D146" s="3">
        <v>34957</v>
      </c>
      <c r="E146" t="s">
        <v>246</v>
      </c>
      <c r="F146">
        <v>103346</v>
      </c>
      <c r="G146" t="s">
        <v>215</v>
      </c>
      <c r="H146" t="s">
        <v>525</v>
      </c>
      <c r="I146" s="3">
        <v>34957</v>
      </c>
      <c r="J146" s="3"/>
      <c r="K146" t="s">
        <v>237</v>
      </c>
      <c r="L146" t="s">
        <v>238</v>
      </c>
      <c r="M146" t="s">
        <v>239</v>
      </c>
      <c r="N146" t="s">
        <v>240</v>
      </c>
      <c r="O146" t="s">
        <v>222</v>
      </c>
    </row>
    <row r="147" spans="1:15" x14ac:dyDescent="0.25">
      <c r="A147" t="s">
        <v>148</v>
      </c>
      <c r="B147" t="s">
        <v>599</v>
      </c>
      <c r="C147" t="s">
        <v>399</v>
      </c>
      <c r="D147" s="3">
        <v>40492</v>
      </c>
      <c r="E147" t="s">
        <v>246</v>
      </c>
      <c r="F147">
        <v>175879</v>
      </c>
      <c r="G147" t="s">
        <v>215</v>
      </c>
      <c r="H147" t="s">
        <v>525</v>
      </c>
      <c r="I147" s="3">
        <v>40492</v>
      </c>
      <c r="J147" s="3"/>
      <c r="K147" t="s">
        <v>237</v>
      </c>
      <c r="L147" t="s">
        <v>238</v>
      </c>
      <c r="M147" t="s">
        <v>239</v>
      </c>
      <c r="N147" t="s">
        <v>240</v>
      </c>
      <c r="O147" t="s">
        <v>222</v>
      </c>
    </row>
    <row r="148" spans="1:15" x14ac:dyDescent="0.25">
      <c r="A148" t="s">
        <v>6</v>
      </c>
      <c r="B148" t="s">
        <v>600</v>
      </c>
      <c r="C148" t="s">
        <v>400</v>
      </c>
      <c r="D148" s="3">
        <v>39313</v>
      </c>
      <c r="E148" t="s">
        <v>246</v>
      </c>
      <c r="F148">
        <v>123946</v>
      </c>
      <c r="G148" t="s">
        <v>215</v>
      </c>
      <c r="H148" t="s">
        <v>525</v>
      </c>
      <c r="I148" s="3">
        <v>39313</v>
      </c>
      <c r="J148" s="3"/>
      <c r="K148" t="s">
        <v>237</v>
      </c>
      <c r="L148" t="s">
        <v>238</v>
      </c>
      <c r="M148" t="s">
        <v>239</v>
      </c>
      <c r="N148" t="s">
        <v>240</v>
      </c>
      <c r="O148" t="s">
        <v>222</v>
      </c>
    </row>
    <row r="149" spans="1:15" x14ac:dyDescent="0.25">
      <c r="A149" t="s">
        <v>45</v>
      </c>
      <c r="B149" t="s">
        <v>601</v>
      </c>
      <c r="C149" t="s">
        <v>401</v>
      </c>
      <c r="D149" s="3">
        <v>38904</v>
      </c>
      <c r="E149" t="s">
        <v>246</v>
      </c>
      <c r="F149">
        <v>89696</v>
      </c>
      <c r="G149" t="s">
        <v>215</v>
      </c>
      <c r="H149" t="s">
        <v>525</v>
      </c>
      <c r="I149" s="3">
        <v>38904</v>
      </c>
      <c r="J149" s="3"/>
      <c r="K149" t="s">
        <v>237</v>
      </c>
      <c r="L149" t="s">
        <v>238</v>
      </c>
      <c r="M149" t="s">
        <v>239</v>
      </c>
      <c r="N149" t="s">
        <v>240</v>
      </c>
      <c r="O149" t="s">
        <v>222</v>
      </c>
    </row>
    <row r="150" spans="1:15" x14ac:dyDescent="0.25">
      <c r="A150" t="s">
        <v>74</v>
      </c>
      <c r="B150" t="s">
        <v>602</v>
      </c>
      <c r="C150" t="s">
        <v>402</v>
      </c>
      <c r="D150" s="3">
        <v>41405</v>
      </c>
      <c r="E150" t="s">
        <v>246</v>
      </c>
      <c r="F150">
        <v>134130</v>
      </c>
      <c r="G150" t="s">
        <v>215</v>
      </c>
      <c r="H150" t="s">
        <v>525</v>
      </c>
      <c r="I150" s="3">
        <v>41405</v>
      </c>
      <c r="J150" s="3"/>
      <c r="K150" t="s">
        <v>241</v>
      </c>
      <c r="L150" t="s">
        <v>242</v>
      </c>
      <c r="M150" t="s">
        <v>243</v>
      </c>
      <c r="N150" t="s">
        <v>244</v>
      </c>
      <c r="O150" t="s">
        <v>222</v>
      </c>
    </row>
    <row r="151" spans="1:15" x14ac:dyDescent="0.25">
      <c r="A151" t="s">
        <v>72</v>
      </c>
      <c r="B151" t="s">
        <v>603</v>
      </c>
      <c r="C151" t="s">
        <v>403</v>
      </c>
      <c r="D151" s="3">
        <v>36302</v>
      </c>
      <c r="E151" t="s">
        <v>246</v>
      </c>
      <c r="F151">
        <v>196226</v>
      </c>
      <c r="G151" t="s">
        <v>215</v>
      </c>
      <c r="H151" t="s">
        <v>525</v>
      </c>
      <c r="I151" s="3">
        <v>36302</v>
      </c>
      <c r="J151" s="3"/>
      <c r="K151" t="s">
        <v>241</v>
      </c>
      <c r="L151" t="s">
        <v>242</v>
      </c>
      <c r="M151" t="s">
        <v>243</v>
      </c>
      <c r="N151" t="s">
        <v>244</v>
      </c>
      <c r="O151" t="s">
        <v>222</v>
      </c>
    </row>
    <row r="152" spans="1:15" x14ac:dyDescent="0.25">
      <c r="A152" t="s">
        <v>43</v>
      </c>
      <c r="B152" t="s">
        <v>604</v>
      </c>
      <c r="C152" t="s">
        <v>404</v>
      </c>
      <c r="D152" s="3">
        <v>41953</v>
      </c>
      <c r="E152" t="s">
        <v>246</v>
      </c>
      <c r="F152">
        <v>144637</v>
      </c>
      <c r="G152" t="s">
        <v>215</v>
      </c>
      <c r="H152" t="s">
        <v>525</v>
      </c>
      <c r="I152" s="3">
        <v>41953</v>
      </c>
      <c r="J152" s="3"/>
      <c r="K152" t="s">
        <v>241</v>
      </c>
      <c r="L152" t="s">
        <v>242</v>
      </c>
      <c r="M152" t="s">
        <v>243</v>
      </c>
      <c r="N152" t="s">
        <v>244</v>
      </c>
      <c r="O152" t="s">
        <v>222</v>
      </c>
    </row>
    <row r="153" spans="1:15" x14ac:dyDescent="0.25">
      <c r="A153" t="s">
        <v>82</v>
      </c>
      <c r="B153" t="s">
        <v>605</v>
      </c>
      <c r="C153" t="s">
        <v>405</v>
      </c>
      <c r="D153" s="3">
        <v>41596</v>
      </c>
      <c r="E153" t="s">
        <v>246</v>
      </c>
      <c r="F153">
        <v>105960</v>
      </c>
      <c r="G153" t="s">
        <v>215</v>
      </c>
      <c r="H153" t="s">
        <v>525</v>
      </c>
      <c r="I153" s="3">
        <v>41596</v>
      </c>
      <c r="J153" s="3"/>
      <c r="K153" t="s">
        <v>233</v>
      </c>
      <c r="L153" t="s">
        <v>234</v>
      </c>
      <c r="M153" t="s">
        <v>235</v>
      </c>
      <c r="N153" t="s">
        <v>236</v>
      </c>
      <c r="O153" t="s">
        <v>222</v>
      </c>
    </row>
    <row r="154" spans="1:15" x14ac:dyDescent="0.25">
      <c r="A154" t="s">
        <v>150</v>
      </c>
      <c r="B154" t="s">
        <v>606</v>
      </c>
      <c r="C154" t="s">
        <v>406</v>
      </c>
      <c r="D154" s="3">
        <v>39767</v>
      </c>
      <c r="E154" t="s">
        <v>246</v>
      </c>
      <c r="F154">
        <v>209418</v>
      </c>
      <c r="G154" t="s">
        <v>215</v>
      </c>
      <c r="H154" t="s">
        <v>525</v>
      </c>
      <c r="I154" s="3">
        <v>39767</v>
      </c>
      <c r="J154" s="3"/>
      <c r="K154" t="s">
        <v>233</v>
      </c>
      <c r="L154" t="s">
        <v>234</v>
      </c>
      <c r="M154" t="s">
        <v>235</v>
      </c>
      <c r="N154" t="s">
        <v>236</v>
      </c>
      <c r="O154" t="s">
        <v>222</v>
      </c>
    </row>
    <row r="155" spans="1:15" x14ac:dyDescent="0.25">
      <c r="A155" t="s">
        <v>78</v>
      </c>
      <c r="B155" t="s">
        <v>607</v>
      </c>
      <c r="C155" t="s">
        <v>407</v>
      </c>
      <c r="D155" s="3">
        <v>42675</v>
      </c>
      <c r="E155" t="s">
        <v>246</v>
      </c>
      <c r="F155">
        <v>158549</v>
      </c>
      <c r="G155" t="s">
        <v>215</v>
      </c>
      <c r="H155" t="s">
        <v>525</v>
      </c>
      <c r="I155" s="3">
        <v>42675</v>
      </c>
      <c r="J155" s="3"/>
      <c r="K155" t="s">
        <v>229</v>
      </c>
      <c r="L155" t="s">
        <v>230</v>
      </c>
      <c r="M155" t="s">
        <v>231</v>
      </c>
      <c r="N155" t="s">
        <v>232</v>
      </c>
      <c r="O155" t="s">
        <v>222</v>
      </c>
    </row>
    <row r="156" spans="1:15" x14ac:dyDescent="0.25">
      <c r="A156" t="s">
        <v>156</v>
      </c>
      <c r="B156" t="s">
        <v>608</v>
      </c>
      <c r="C156" t="s">
        <v>408</v>
      </c>
      <c r="D156" s="3">
        <v>35914</v>
      </c>
      <c r="E156" t="s">
        <v>246</v>
      </c>
      <c r="F156">
        <v>196650</v>
      </c>
      <c r="G156" t="s">
        <v>215</v>
      </c>
      <c r="H156" t="s">
        <v>525</v>
      </c>
      <c r="I156" s="3">
        <v>35914</v>
      </c>
      <c r="J156" s="3"/>
      <c r="K156" t="s">
        <v>229</v>
      </c>
      <c r="L156" t="s">
        <v>230</v>
      </c>
      <c r="M156" t="s">
        <v>231</v>
      </c>
      <c r="N156" t="s">
        <v>232</v>
      </c>
      <c r="O156" t="s">
        <v>222</v>
      </c>
    </row>
    <row r="157" spans="1:15" x14ac:dyDescent="0.25">
      <c r="A157" t="s">
        <v>70</v>
      </c>
      <c r="B157" t="s">
        <v>609</v>
      </c>
      <c r="C157" t="s">
        <v>409</v>
      </c>
      <c r="D157" s="3">
        <v>39032</v>
      </c>
      <c r="E157" t="s">
        <v>246</v>
      </c>
      <c r="F157">
        <v>101957</v>
      </c>
      <c r="G157" t="s">
        <v>215</v>
      </c>
      <c r="H157" t="s">
        <v>525</v>
      </c>
      <c r="I157" s="3">
        <v>39032</v>
      </c>
      <c r="J157" s="3"/>
      <c r="K157" t="s">
        <v>229</v>
      </c>
      <c r="L157" t="s">
        <v>230</v>
      </c>
      <c r="M157" t="s">
        <v>231</v>
      </c>
      <c r="N157" t="s">
        <v>232</v>
      </c>
      <c r="O157" t="s">
        <v>222</v>
      </c>
    </row>
    <row r="158" spans="1:15" x14ac:dyDescent="0.25">
      <c r="A158" t="s">
        <v>128</v>
      </c>
      <c r="B158" t="s">
        <v>610</v>
      </c>
      <c r="C158" t="s">
        <v>410</v>
      </c>
      <c r="D158" s="3">
        <v>42856</v>
      </c>
      <c r="E158" t="s">
        <v>251</v>
      </c>
      <c r="F158">
        <v>27811</v>
      </c>
      <c r="G158" t="s">
        <v>218</v>
      </c>
      <c r="H158" t="s">
        <v>522</v>
      </c>
      <c r="I158" s="3">
        <v>42856</v>
      </c>
      <c r="J158" s="3"/>
      <c r="K158" t="s">
        <v>229</v>
      </c>
      <c r="L158" t="s">
        <v>230</v>
      </c>
      <c r="M158" t="s">
        <v>231</v>
      </c>
      <c r="N158" t="s">
        <v>232</v>
      </c>
      <c r="O158" t="s">
        <v>222</v>
      </c>
    </row>
    <row r="159" spans="1:15" x14ac:dyDescent="0.25">
      <c r="A159" t="s">
        <v>53</v>
      </c>
      <c r="B159" t="s">
        <v>611</v>
      </c>
      <c r="C159" t="s">
        <v>411</v>
      </c>
      <c r="D159" s="3">
        <v>41112</v>
      </c>
      <c r="E159" t="s">
        <v>251</v>
      </c>
      <c r="F159">
        <v>26050</v>
      </c>
      <c r="G159" t="s">
        <v>218</v>
      </c>
      <c r="H159" t="s">
        <v>522</v>
      </c>
      <c r="I159" s="3">
        <v>41112</v>
      </c>
      <c r="J159" s="3"/>
      <c r="K159" t="s">
        <v>229</v>
      </c>
      <c r="L159" t="s">
        <v>230</v>
      </c>
      <c r="M159" t="s">
        <v>231</v>
      </c>
      <c r="N159" t="s">
        <v>232</v>
      </c>
      <c r="O159" t="s">
        <v>223</v>
      </c>
    </row>
    <row r="160" spans="1:15" x14ac:dyDescent="0.25">
      <c r="A160" t="s">
        <v>125</v>
      </c>
      <c r="B160" t="s">
        <v>612</v>
      </c>
      <c r="C160" t="s">
        <v>412</v>
      </c>
      <c r="D160" s="3">
        <v>35848</v>
      </c>
      <c r="E160" t="s">
        <v>251</v>
      </c>
      <c r="F160">
        <v>40806</v>
      </c>
      <c r="G160" t="s">
        <v>218</v>
      </c>
      <c r="H160" t="s">
        <v>522</v>
      </c>
      <c r="I160" s="3">
        <v>35848</v>
      </c>
      <c r="J160" s="3"/>
      <c r="K160" t="s">
        <v>229</v>
      </c>
      <c r="L160" t="s">
        <v>230</v>
      </c>
      <c r="M160" t="s">
        <v>231</v>
      </c>
      <c r="N160" t="s">
        <v>232</v>
      </c>
      <c r="O160" t="s">
        <v>219</v>
      </c>
    </row>
    <row r="161" spans="1:15" x14ac:dyDescent="0.25">
      <c r="A161" t="s">
        <v>11</v>
      </c>
      <c r="B161" t="s">
        <v>613</v>
      </c>
      <c r="C161" t="s">
        <v>413</v>
      </c>
      <c r="D161" s="3">
        <v>41543</v>
      </c>
      <c r="E161" t="s">
        <v>251</v>
      </c>
      <c r="F161">
        <v>38206</v>
      </c>
      <c r="G161" t="s">
        <v>218</v>
      </c>
      <c r="H161" t="s">
        <v>522</v>
      </c>
      <c r="I161" s="3">
        <v>41543</v>
      </c>
      <c r="J161" s="3"/>
      <c r="K161" t="s">
        <v>237</v>
      </c>
      <c r="L161" t="s">
        <v>238</v>
      </c>
      <c r="M161" t="s">
        <v>239</v>
      </c>
      <c r="N161" t="s">
        <v>240</v>
      </c>
      <c r="O161" t="s">
        <v>221</v>
      </c>
    </row>
    <row r="162" spans="1:15" x14ac:dyDescent="0.25">
      <c r="A162" t="s">
        <v>127</v>
      </c>
      <c r="B162" t="s">
        <v>614</v>
      </c>
      <c r="C162" t="s">
        <v>414</v>
      </c>
      <c r="D162" s="3">
        <v>42308</v>
      </c>
      <c r="E162" t="s">
        <v>251</v>
      </c>
      <c r="F162">
        <v>48680</v>
      </c>
      <c r="G162" t="s">
        <v>218</v>
      </c>
      <c r="H162" t="s">
        <v>522</v>
      </c>
      <c r="I162" s="3">
        <v>42308</v>
      </c>
      <c r="J162" s="3"/>
      <c r="K162" t="s">
        <v>237</v>
      </c>
      <c r="L162" t="s">
        <v>238</v>
      </c>
      <c r="M162" t="s">
        <v>239</v>
      </c>
      <c r="N162" t="s">
        <v>240</v>
      </c>
      <c r="O162" t="s">
        <v>220</v>
      </c>
    </row>
    <row r="163" spans="1:15" x14ac:dyDescent="0.25">
      <c r="A163" t="s">
        <v>49</v>
      </c>
      <c r="B163" t="s">
        <v>615</v>
      </c>
      <c r="C163" t="s">
        <v>415</v>
      </c>
      <c r="D163" s="3">
        <v>36775</v>
      </c>
      <c r="E163" t="s">
        <v>251</v>
      </c>
      <c r="F163">
        <v>40083</v>
      </c>
      <c r="G163" t="s">
        <v>218</v>
      </c>
      <c r="H163" t="s">
        <v>522</v>
      </c>
      <c r="I163" s="3">
        <v>36775</v>
      </c>
      <c r="J163" s="3"/>
      <c r="K163" t="s">
        <v>229</v>
      </c>
      <c r="L163" t="s">
        <v>230</v>
      </c>
      <c r="M163" t="s">
        <v>231</v>
      </c>
      <c r="N163" t="s">
        <v>232</v>
      </c>
      <c r="O163" t="s">
        <v>219</v>
      </c>
    </row>
    <row r="164" spans="1:15" x14ac:dyDescent="0.25">
      <c r="A164" t="s">
        <v>130</v>
      </c>
      <c r="B164" t="s">
        <v>616</v>
      </c>
      <c r="C164" t="s">
        <v>416</v>
      </c>
      <c r="D164" s="3">
        <v>43918</v>
      </c>
      <c r="E164" t="s">
        <v>251</v>
      </c>
      <c r="F164">
        <v>42145</v>
      </c>
      <c r="G164" t="s">
        <v>218</v>
      </c>
      <c r="H164" t="s">
        <v>522</v>
      </c>
      <c r="I164" s="3">
        <v>43918</v>
      </c>
      <c r="J164" s="3"/>
      <c r="K164" t="s">
        <v>229</v>
      </c>
      <c r="L164" t="s">
        <v>230</v>
      </c>
      <c r="M164" t="s">
        <v>231</v>
      </c>
      <c r="N164" t="s">
        <v>232</v>
      </c>
      <c r="O164" t="s">
        <v>221</v>
      </c>
    </row>
    <row r="165" spans="1:15" x14ac:dyDescent="0.25">
      <c r="A165" t="s">
        <v>129</v>
      </c>
      <c r="B165" t="s">
        <v>617</v>
      </c>
      <c r="C165" t="s">
        <v>417</v>
      </c>
      <c r="D165" s="3">
        <v>37595</v>
      </c>
      <c r="E165" t="s">
        <v>251</v>
      </c>
      <c r="F165">
        <v>27045</v>
      </c>
      <c r="G165" t="s">
        <v>218</v>
      </c>
      <c r="H165" t="s">
        <v>522</v>
      </c>
      <c r="I165" s="3">
        <v>37595</v>
      </c>
      <c r="J165" s="3"/>
      <c r="K165" t="s">
        <v>229</v>
      </c>
      <c r="L165" t="s">
        <v>230</v>
      </c>
      <c r="M165" t="s">
        <v>231</v>
      </c>
      <c r="N165" t="s">
        <v>232</v>
      </c>
      <c r="O165" t="s">
        <v>220</v>
      </c>
    </row>
    <row r="166" spans="1:15" x14ac:dyDescent="0.25">
      <c r="A166" t="s">
        <v>54</v>
      </c>
      <c r="B166" t="s">
        <v>618</v>
      </c>
      <c r="C166" t="s">
        <v>418</v>
      </c>
      <c r="D166" s="3">
        <v>41939</v>
      </c>
      <c r="E166" t="s">
        <v>251</v>
      </c>
      <c r="F166">
        <v>28700</v>
      </c>
      <c r="G166" t="s">
        <v>218</v>
      </c>
      <c r="H166" t="s">
        <v>522</v>
      </c>
      <c r="I166" s="3">
        <v>41939</v>
      </c>
      <c r="J166" s="3"/>
      <c r="K166" t="s">
        <v>233</v>
      </c>
      <c r="L166" t="s">
        <v>234</v>
      </c>
      <c r="M166" t="s">
        <v>235</v>
      </c>
      <c r="N166" t="s">
        <v>236</v>
      </c>
      <c r="O166" t="s">
        <v>219</v>
      </c>
    </row>
    <row r="167" spans="1:15" x14ac:dyDescent="0.25">
      <c r="A167" t="s">
        <v>50</v>
      </c>
      <c r="B167" t="s">
        <v>619</v>
      </c>
      <c r="C167" t="s">
        <v>419</v>
      </c>
      <c r="D167" s="3">
        <v>34898</v>
      </c>
      <c r="E167" t="s">
        <v>251</v>
      </c>
      <c r="F167">
        <v>43410</v>
      </c>
      <c r="G167" t="s">
        <v>218</v>
      </c>
      <c r="H167" t="s">
        <v>522</v>
      </c>
      <c r="I167" s="3">
        <v>34898</v>
      </c>
      <c r="J167" s="3"/>
      <c r="K167" t="s">
        <v>233</v>
      </c>
      <c r="L167" t="s">
        <v>234</v>
      </c>
      <c r="M167" t="s">
        <v>235</v>
      </c>
      <c r="N167" t="s">
        <v>236</v>
      </c>
      <c r="O167" t="s">
        <v>221</v>
      </c>
    </row>
    <row r="168" spans="1:15" x14ac:dyDescent="0.25">
      <c r="A168" t="s">
        <v>52</v>
      </c>
      <c r="B168" t="s">
        <v>620</v>
      </c>
      <c r="C168" t="s">
        <v>420</v>
      </c>
      <c r="D168" s="3">
        <v>41354</v>
      </c>
      <c r="E168" t="s">
        <v>251</v>
      </c>
      <c r="F168">
        <v>31349</v>
      </c>
      <c r="G168" t="s">
        <v>218</v>
      </c>
      <c r="H168" t="s">
        <v>522</v>
      </c>
      <c r="I168" s="3">
        <v>41354</v>
      </c>
      <c r="J168" s="3"/>
      <c r="K168" t="s">
        <v>233</v>
      </c>
      <c r="L168" t="s">
        <v>234</v>
      </c>
      <c r="M168" t="s">
        <v>235</v>
      </c>
      <c r="N168" t="s">
        <v>236</v>
      </c>
      <c r="O168" t="s">
        <v>220</v>
      </c>
    </row>
    <row r="169" spans="1:15" x14ac:dyDescent="0.25">
      <c r="A169" t="s">
        <v>163</v>
      </c>
      <c r="B169" t="s">
        <v>621</v>
      </c>
      <c r="C169" t="s">
        <v>421</v>
      </c>
      <c r="D169" s="3">
        <v>35823</v>
      </c>
      <c r="E169" t="s">
        <v>251</v>
      </c>
      <c r="F169">
        <v>48749</v>
      </c>
      <c r="G169" t="s">
        <v>218</v>
      </c>
      <c r="H169" t="s">
        <v>522</v>
      </c>
      <c r="I169" s="3">
        <v>35823</v>
      </c>
      <c r="J169" s="3"/>
      <c r="K169" t="s">
        <v>241</v>
      </c>
      <c r="L169" t="s">
        <v>242</v>
      </c>
      <c r="M169" t="s">
        <v>243</v>
      </c>
      <c r="N169" t="s">
        <v>244</v>
      </c>
      <c r="O169" t="s">
        <v>219</v>
      </c>
    </row>
    <row r="170" spans="1:15" x14ac:dyDescent="0.25">
      <c r="A170" t="s">
        <v>126</v>
      </c>
      <c r="B170" t="s">
        <v>622</v>
      </c>
      <c r="C170" t="s">
        <v>422</v>
      </c>
      <c r="D170" s="3">
        <v>41020</v>
      </c>
      <c r="E170" t="s">
        <v>251</v>
      </c>
      <c r="F170">
        <v>30081</v>
      </c>
      <c r="G170" t="s">
        <v>218</v>
      </c>
      <c r="H170" t="s">
        <v>522</v>
      </c>
      <c r="I170" s="3">
        <v>41020</v>
      </c>
      <c r="J170" s="3"/>
      <c r="K170" t="s">
        <v>241</v>
      </c>
      <c r="L170" t="s">
        <v>242</v>
      </c>
      <c r="M170" t="s">
        <v>243</v>
      </c>
      <c r="N170" t="s">
        <v>244</v>
      </c>
      <c r="O170" t="s">
        <v>221</v>
      </c>
    </row>
    <row r="171" spans="1:15" x14ac:dyDescent="0.25">
      <c r="A171" t="s">
        <v>87</v>
      </c>
      <c r="B171" t="s">
        <v>623</v>
      </c>
      <c r="C171" t="s">
        <v>423</v>
      </c>
      <c r="D171" s="3">
        <v>42786</v>
      </c>
      <c r="E171" t="s">
        <v>251</v>
      </c>
      <c r="F171">
        <v>52933</v>
      </c>
      <c r="G171" t="s">
        <v>218</v>
      </c>
      <c r="H171" t="s">
        <v>522</v>
      </c>
      <c r="I171" s="3">
        <v>42786</v>
      </c>
      <c r="J171" s="3"/>
      <c r="K171" t="s">
        <v>241</v>
      </c>
      <c r="L171" t="s">
        <v>242</v>
      </c>
      <c r="M171" t="s">
        <v>243</v>
      </c>
      <c r="N171" t="s">
        <v>244</v>
      </c>
      <c r="O171" t="s">
        <v>220</v>
      </c>
    </row>
    <row r="172" spans="1:15" ht="14.65" customHeight="1" x14ac:dyDescent="0.25">
      <c r="A172" t="s">
        <v>51</v>
      </c>
      <c r="B172" t="s">
        <v>624</v>
      </c>
      <c r="C172" t="s">
        <v>424</v>
      </c>
      <c r="D172" s="3">
        <v>42486</v>
      </c>
      <c r="E172" t="s">
        <v>251</v>
      </c>
      <c r="F172">
        <v>51407</v>
      </c>
      <c r="G172" t="s">
        <v>218</v>
      </c>
      <c r="H172" t="s">
        <v>522</v>
      </c>
      <c r="I172" s="3">
        <v>42486</v>
      </c>
      <c r="J172" s="3"/>
      <c r="K172" t="s">
        <v>241</v>
      </c>
      <c r="L172" t="s">
        <v>242</v>
      </c>
      <c r="M172" t="s">
        <v>243</v>
      </c>
      <c r="N172" t="s">
        <v>244</v>
      </c>
      <c r="O172" t="s">
        <v>222</v>
      </c>
    </row>
    <row r="173" spans="1:15" x14ac:dyDescent="0.25">
      <c r="A173" t="s">
        <v>118</v>
      </c>
      <c r="B173" t="s">
        <v>625</v>
      </c>
      <c r="C173" t="s">
        <v>425</v>
      </c>
      <c r="D173" s="3">
        <v>40580</v>
      </c>
      <c r="E173" t="s">
        <v>248</v>
      </c>
      <c r="F173">
        <v>117958</v>
      </c>
      <c r="G173" t="s">
        <v>217</v>
      </c>
      <c r="H173" t="s">
        <v>523</v>
      </c>
      <c r="I173" s="3">
        <v>40580</v>
      </c>
      <c r="J173" s="3"/>
      <c r="K173" t="s">
        <v>214</v>
      </c>
      <c r="L173" t="s">
        <v>253</v>
      </c>
      <c r="M173" t="s">
        <v>227</v>
      </c>
      <c r="N173" t="s">
        <v>228</v>
      </c>
      <c r="O173" t="s">
        <v>222</v>
      </c>
    </row>
    <row r="174" spans="1:15" x14ac:dyDescent="0.25">
      <c r="A174" t="s">
        <v>145</v>
      </c>
      <c r="B174" t="s">
        <v>626</v>
      </c>
      <c r="C174" t="s">
        <v>426</v>
      </c>
      <c r="D174" s="3">
        <v>38924</v>
      </c>
      <c r="E174" t="s">
        <v>248</v>
      </c>
      <c r="F174">
        <v>83732</v>
      </c>
      <c r="G174" t="s">
        <v>217</v>
      </c>
      <c r="H174" t="s">
        <v>523</v>
      </c>
      <c r="I174" s="3">
        <v>38924</v>
      </c>
      <c r="J174" s="3"/>
      <c r="K174" t="s">
        <v>214</v>
      </c>
      <c r="L174" t="s">
        <v>253</v>
      </c>
      <c r="M174" t="s">
        <v>227</v>
      </c>
      <c r="N174" t="s">
        <v>228</v>
      </c>
      <c r="O174" t="s">
        <v>222</v>
      </c>
    </row>
    <row r="175" spans="1:15" x14ac:dyDescent="0.25">
      <c r="A175" t="s">
        <v>187</v>
      </c>
      <c r="B175" t="s">
        <v>627</v>
      </c>
      <c r="C175" t="s">
        <v>427</v>
      </c>
      <c r="D175" s="3">
        <v>38115</v>
      </c>
      <c r="E175" t="s">
        <v>248</v>
      </c>
      <c r="F175">
        <v>118941</v>
      </c>
      <c r="G175" t="s">
        <v>217</v>
      </c>
      <c r="H175" t="s">
        <v>523</v>
      </c>
      <c r="I175" s="3">
        <v>38115</v>
      </c>
      <c r="J175" s="3"/>
      <c r="K175" t="s">
        <v>237</v>
      </c>
      <c r="L175" t="s">
        <v>238</v>
      </c>
      <c r="M175" t="s">
        <v>239</v>
      </c>
      <c r="N175" t="s">
        <v>240</v>
      </c>
      <c r="O175" t="s">
        <v>223</v>
      </c>
    </row>
    <row r="176" spans="1:15" x14ac:dyDescent="0.25">
      <c r="A176" t="s">
        <v>194</v>
      </c>
      <c r="B176" t="s">
        <v>628</v>
      </c>
      <c r="C176" t="s">
        <v>428</v>
      </c>
      <c r="D176" s="3">
        <v>41370</v>
      </c>
      <c r="E176" t="s">
        <v>248</v>
      </c>
      <c r="F176">
        <v>101850</v>
      </c>
      <c r="G176" t="s">
        <v>217</v>
      </c>
      <c r="H176" t="s">
        <v>523</v>
      </c>
      <c r="I176" s="3">
        <v>41370</v>
      </c>
      <c r="J176" s="3"/>
      <c r="K176" t="s">
        <v>237</v>
      </c>
      <c r="L176" t="s">
        <v>238</v>
      </c>
      <c r="M176" t="s">
        <v>239</v>
      </c>
      <c r="N176" t="s">
        <v>240</v>
      </c>
      <c r="O176" t="s">
        <v>223</v>
      </c>
    </row>
    <row r="177" spans="1:15" x14ac:dyDescent="0.25">
      <c r="A177" t="s">
        <v>109</v>
      </c>
      <c r="B177" t="s">
        <v>629</v>
      </c>
      <c r="C177" t="s">
        <v>429</v>
      </c>
      <c r="D177" s="3">
        <v>42858</v>
      </c>
      <c r="E177" t="s">
        <v>248</v>
      </c>
      <c r="F177">
        <v>99864</v>
      </c>
      <c r="G177" t="s">
        <v>217</v>
      </c>
      <c r="H177" t="s">
        <v>523</v>
      </c>
      <c r="I177" s="3">
        <v>42858</v>
      </c>
      <c r="J177" s="3"/>
      <c r="K177" t="s">
        <v>233</v>
      </c>
      <c r="L177" t="s">
        <v>234</v>
      </c>
      <c r="M177" t="s">
        <v>235</v>
      </c>
      <c r="N177" t="s">
        <v>236</v>
      </c>
      <c r="O177" t="s">
        <v>223</v>
      </c>
    </row>
    <row r="178" spans="1:15" x14ac:dyDescent="0.25">
      <c r="A178" t="s">
        <v>111</v>
      </c>
      <c r="B178" t="s">
        <v>630</v>
      </c>
      <c r="C178" t="s">
        <v>430</v>
      </c>
      <c r="D178" s="3">
        <v>40208</v>
      </c>
      <c r="E178" t="s">
        <v>248</v>
      </c>
      <c r="F178">
        <v>130129</v>
      </c>
      <c r="G178" t="s">
        <v>217</v>
      </c>
      <c r="H178" t="s">
        <v>523</v>
      </c>
      <c r="I178" s="3">
        <v>40208</v>
      </c>
      <c r="J178" s="3"/>
      <c r="K178" t="s">
        <v>229</v>
      </c>
      <c r="L178" t="s">
        <v>230</v>
      </c>
      <c r="M178" t="s">
        <v>231</v>
      </c>
      <c r="N178" t="s">
        <v>232</v>
      </c>
      <c r="O178" t="s">
        <v>223</v>
      </c>
    </row>
    <row r="179" spans="1:15" x14ac:dyDescent="0.25">
      <c r="A179" t="s">
        <v>190</v>
      </c>
      <c r="B179" t="s">
        <v>631</v>
      </c>
      <c r="C179" t="s">
        <v>431</v>
      </c>
      <c r="D179" s="3">
        <v>39213</v>
      </c>
      <c r="E179" t="s">
        <v>248</v>
      </c>
      <c r="F179">
        <v>140024</v>
      </c>
      <c r="G179" t="s">
        <v>217</v>
      </c>
      <c r="H179" t="s">
        <v>523</v>
      </c>
      <c r="I179" s="3">
        <v>39213</v>
      </c>
      <c r="J179" s="3"/>
      <c r="K179" t="s">
        <v>241</v>
      </c>
      <c r="L179" t="s">
        <v>242</v>
      </c>
      <c r="M179" t="s">
        <v>243</v>
      </c>
      <c r="N179" t="s">
        <v>244</v>
      </c>
      <c r="O179" t="s">
        <v>225</v>
      </c>
    </row>
    <row r="180" spans="1:15" x14ac:dyDescent="0.25">
      <c r="A180" t="s">
        <v>66</v>
      </c>
      <c r="B180" t="s">
        <v>632</v>
      </c>
      <c r="C180" t="s">
        <v>432</v>
      </c>
      <c r="D180" s="3">
        <v>43596</v>
      </c>
      <c r="E180" t="s">
        <v>248</v>
      </c>
      <c r="F180">
        <v>153717</v>
      </c>
      <c r="G180" t="s">
        <v>217</v>
      </c>
      <c r="H180" t="s">
        <v>523</v>
      </c>
      <c r="I180" s="3">
        <v>43596</v>
      </c>
      <c r="J180" s="3"/>
      <c r="K180" t="s">
        <v>241</v>
      </c>
      <c r="L180" t="s">
        <v>242</v>
      </c>
      <c r="M180" t="s">
        <v>243</v>
      </c>
      <c r="N180" t="s">
        <v>244</v>
      </c>
      <c r="O180" t="s">
        <v>225</v>
      </c>
    </row>
    <row r="181" spans="1:15" x14ac:dyDescent="0.25">
      <c r="A181" t="s">
        <v>64</v>
      </c>
      <c r="B181" t="s">
        <v>633</v>
      </c>
      <c r="C181" t="s">
        <v>433</v>
      </c>
      <c r="D181" s="3">
        <v>39892</v>
      </c>
      <c r="E181" t="s">
        <v>248</v>
      </c>
      <c r="F181">
        <v>135656</v>
      </c>
      <c r="G181" t="s">
        <v>217</v>
      </c>
      <c r="H181" t="s">
        <v>523</v>
      </c>
      <c r="I181" s="3">
        <v>39892</v>
      </c>
      <c r="J181" s="3"/>
      <c r="K181" t="s">
        <v>241</v>
      </c>
      <c r="L181" t="s">
        <v>242</v>
      </c>
      <c r="M181" t="s">
        <v>243</v>
      </c>
      <c r="N181" t="s">
        <v>244</v>
      </c>
      <c r="O181" t="s">
        <v>224</v>
      </c>
    </row>
    <row r="182" spans="1:15" x14ac:dyDescent="0.25">
      <c r="A182" t="s">
        <v>33</v>
      </c>
      <c r="B182" t="s">
        <v>634</v>
      </c>
      <c r="C182" t="s">
        <v>434</v>
      </c>
      <c r="D182" s="3">
        <v>38994</v>
      </c>
      <c r="E182" t="s">
        <v>248</v>
      </c>
      <c r="F182">
        <v>97040</v>
      </c>
      <c r="G182" t="s">
        <v>217</v>
      </c>
      <c r="H182" t="s">
        <v>523</v>
      </c>
      <c r="I182" s="3">
        <v>38994</v>
      </c>
      <c r="J182" s="3"/>
      <c r="K182" t="s">
        <v>229</v>
      </c>
      <c r="L182" t="s">
        <v>230</v>
      </c>
      <c r="M182" t="s">
        <v>231</v>
      </c>
      <c r="N182" t="s">
        <v>232</v>
      </c>
      <c r="O182" t="s">
        <v>224</v>
      </c>
    </row>
    <row r="183" spans="1:15" x14ac:dyDescent="0.25">
      <c r="A183" t="s">
        <v>38</v>
      </c>
      <c r="B183" t="s">
        <v>635</v>
      </c>
      <c r="C183" t="s">
        <v>435</v>
      </c>
      <c r="D183" s="3">
        <v>43036</v>
      </c>
      <c r="E183" t="s">
        <v>248</v>
      </c>
      <c r="F183">
        <v>78751</v>
      </c>
      <c r="G183" t="s">
        <v>217</v>
      </c>
      <c r="H183" t="s">
        <v>523</v>
      </c>
      <c r="I183" s="3">
        <v>43036</v>
      </c>
      <c r="J183" s="3"/>
      <c r="K183" t="s">
        <v>233</v>
      </c>
      <c r="L183" t="s">
        <v>234</v>
      </c>
      <c r="M183" t="s">
        <v>235</v>
      </c>
      <c r="N183" t="s">
        <v>236</v>
      </c>
      <c r="O183" t="s">
        <v>222</v>
      </c>
    </row>
    <row r="184" spans="1:15" x14ac:dyDescent="0.25">
      <c r="A184" t="s">
        <v>140</v>
      </c>
      <c r="B184" t="s">
        <v>636</v>
      </c>
      <c r="C184" t="s">
        <v>436</v>
      </c>
      <c r="D184" s="3">
        <v>36925</v>
      </c>
      <c r="E184" t="s">
        <v>248</v>
      </c>
      <c r="F184">
        <v>126529</v>
      </c>
      <c r="G184" t="s">
        <v>217</v>
      </c>
      <c r="H184" t="s">
        <v>523</v>
      </c>
      <c r="I184" s="3">
        <v>36925</v>
      </c>
      <c r="J184" s="3"/>
      <c r="K184" t="s">
        <v>233</v>
      </c>
      <c r="L184" t="s">
        <v>234</v>
      </c>
      <c r="M184" t="s">
        <v>235</v>
      </c>
      <c r="N184" t="s">
        <v>236</v>
      </c>
      <c r="O184" t="s">
        <v>222</v>
      </c>
    </row>
    <row r="185" spans="1:15" x14ac:dyDescent="0.25">
      <c r="A185" t="s">
        <v>185</v>
      </c>
      <c r="B185" t="s">
        <v>637</v>
      </c>
      <c r="C185" t="s">
        <v>437</v>
      </c>
      <c r="D185" s="3">
        <v>36730</v>
      </c>
      <c r="E185" t="s">
        <v>248</v>
      </c>
      <c r="F185">
        <v>92788</v>
      </c>
      <c r="G185" t="s">
        <v>217</v>
      </c>
      <c r="H185" t="s">
        <v>523</v>
      </c>
      <c r="I185" s="3">
        <v>36730</v>
      </c>
      <c r="J185" s="3"/>
      <c r="K185" t="s">
        <v>237</v>
      </c>
      <c r="L185" t="s">
        <v>238</v>
      </c>
      <c r="M185" t="s">
        <v>239</v>
      </c>
      <c r="N185" t="s">
        <v>240</v>
      </c>
      <c r="O185" t="s">
        <v>222</v>
      </c>
    </row>
    <row r="186" spans="1:15" x14ac:dyDescent="0.25">
      <c r="A186" t="s">
        <v>69</v>
      </c>
      <c r="B186" t="s">
        <v>638</v>
      </c>
      <c r="C186" t="s">
        <v>438</v>
      </c>
      <c r="D186" s="3">
        <v>41959</v>
      </c>
      <c r="E186" t="s">
        <v>248</v>
      </c>
      <c r="F186">
        <v>118125</v>
      </c>
      <c r="G186" t="s">
        <v>217</v>
      </c>
      <c r="H186" t="s">
        <v>523</v>
      </c>
      <c r="I186" s="3">
        <v>41959</v>
      </c>
      <c r="J186" s="3"/>
      <c r="K186" t="s">
        <v>237</v>
      </c>
      <c r="L186" t="s">
        <v>238</v>
      </c>
      <c r="M186" t="s">
        <v>239</v>
      </c>
      <c r="N186" t="s">
        <v>240</v>
      </c>
      <c r="O186" t="s">
        <v>223</v>
      </c>
    </row>
    <row r="187" spans="1:15" x14ac:dyDescent="0.25">
      <c r="A187" t="s">
        <v>114</v>
      </c>
      <c r="B187" t="s">
        <v>639</v>
      </c>
      <c r="C187" t="s">
        <v>439</v>
      </c>
      <c r="D187" s="3">
        <v>41578</v>
      </c>
      <c r="E187" t="s">
        <v>248</v>
      </c>
      <c r="F187">
        <v>153362</v>
      </c>
      <c r="G187" t="s">
        <v>217</v>
      </c>
      <c r="H187" t="s">
        <v>523</v>
      </c>
      <c r="I187" s="3">
        <v>41578</v>
      </c>
      <c r="J187" s="3"/>
      <c r="K187" t="s">
        <v>241</v>
      </c>
      <c r="L187" t="s">
        <v>242</v>
      </c>
      <c r="M187" t="s">
        <v>243</v>
      </c>
      <c r="N187" t="s">
        <v>244</v>
      </c>
      <c r="O187" t="s">
        <v>223</v>
      </c>
    </row>
    <row r="188" spans="1:15" x14ac:dyDescent="0.25">
      <c r="A188" t="s">
        <v>35</v>
      </c>
      <c r="B188" t="s">
        <v>640</v>
      </c>
      <c r="C188" t="s">
        <v>440</v>
      </c>
      <c r="D188" s="3">
        <v>41992</v>
      </c>
      <c r="E188" t="s">
        <v>248</v>
      </c>
      <c r="F188">
        <v>134250</v>
      </c>
      <c r="G188" t="s">
        <v>217</v>
      </c>
      <c r="H188" t="s">
        <v>523</v>
      </c>
      <c r="I188" s="3">
        <v>41992</v>
      </c>
      <c r="J188" s="3"/>
      <c r="K188" t="s">
        <v>241</v>
      </c>
      <c r="L188" t="s">
        <v>242</v>
      </c>
      <c r="M188" t="s">
        <v>243</v>
      </c>
      <c r="N188" t="s">
        <v>244</v>
      </c>
      <c r="O188" t="s">
        <v>222</v>
      </c>
    </row>
    <row r="189" spans="1:15" x14ac:dyDescent="0.25">
      <c r="A189" t="s">
        <v>142</v>
      </c>
      <c r="B189" t="s">
        <v>641</v>
      </c>
      <c r="C189" t="s">
        <v>441</v>
      </c>
      <c r="D189" s="3">
        <v>36777</v>
      </c>
      <c r="E189" t="s">
        <v>248</v>
      </c>
      <c r="F189">
        <v>151379</v>
      </c>
      <c r="G189" t="s">
        <v>217</v>
      </c>
      <c r="H189" t="s">
        <v>523</v>
      </c>
      <c r="I189" s="3">
        <v>36777</v>
      </c>
      <c r="J189" s="3"/>
      <c r="K189" t="s">
        <v>214</v>
      </c>
      <c r="L189" t="s">
        <v>253</v>
      </c>
      <c r="M189" t="s">
        <v>227</v>
      </c>
      <c r="N189" t="s">
        <v>228</v>
      </c>
      <c r="O189" t="s">
        <v>222</v>
      </c>
    </row>
    <row r="190" spans="1:15" x14ac:dyDescent="0.25">
      <c r="A190" t="s">
        <v>41</v>
      </c>
      <c r="B190" t="s">
        <v>642</v>
      </c>
      <c r="C190" t="s">
        <v>442</v>
      </c>
      <c r="D190" s="3">
        <v>42436</v>
      </c>
      <c r="E190" t="s">
        <v>248</v>
      </c>
      <c r="F190">
        <v>111681</v>
      </c>
      <c r="G190" t="s">
        <v>216</v>
      </c>
      <c r="H190" t="s">
        <v>524</v>
      </c>
      <c r="I190" s="3">
        <v>42436</v>
      </c>
      <c r="J190" s="3"/>
      <c r="K190" t="s">
        <v>214</v>
      </c>
      <c r="L190" t="s">
        <v>253</v>
      </c>
      <c r="M190" t="s">
        <v>227</v>
      </c>
      <c r="N190" t="s">
        <v>228</v>
      </c>
      <c r="O190" t="s">
        <v>222</v>
      </c>
    </row>
    <row r="191" spans="1:15" x14ac:dyDescent="0.25">
      <c r="A191" t="s">
        <v>188</v>
      </c>
      <c r="B191" t="s">
        <v>643</v>
      </c>
      <c r="C191" t="s">
        <v>443</v>
      </c>
      <c r="D191" s="3">
        <v>40335</v>
      </c>
      <c r="E191" t="s">
        <v>248</v>
      </c>
      <c r="F191">
        <v>136384</v>
      </c>
      <c r="G191" t="s">
        <v>216</v>
      </c>
      <c r="H191" t="s">
        <v>524</v>
      </c>
      <c r="I191" s="3">
        <v>40335</v>
      </c>
      <c r="J191" s="3"/>
      <c r="K191" t="s">
        <v>214</v>
      </c>
      <c r="L191" t="s">
        <v>253</v>
      </c>
      <c r="M191" t="s">
        <v>227</v>
      </c>
      <c r="N191" t="s">
        <v>228</v>
      </c>
      <c r="O191" t="s">
        <v>223</v>
      </c>
    </row>
    <row r="192" spans="1:15" x14ac:dyDescent="0.25">
      <c r="A192" t="s">
        <v>141</v>
      </c>
      <c r="B192" t="s">
        <v>644</v>
      </c>
      <c r="C192" t="s">
        <v>444</v>
      </c>
      <c r="D192" s="3">
        <v>39474</v>
      </c>
      <c r="E192" t="s">
        <v>248</v>
      </c>
      <c r="F192">
        <v>124699</v>
      </c>
      <c r="G192" t="s">
        <v>216</v>
      </c>
      <c r="H192" t="s">
        <v>524</v>
      </c>
      <c r="I192" s="3">
        <v>39474</v>
      </c>
      <c r="J192" s="3"/>
      <c r="K192" t="s">
        <v>214</v>
      </c>
      <c r="L192" t="s">
        <v>253</v>
      </c>
      <c r="M192" t="s">
        <v>227</v>
      </c>
      <c r="N192" t="s">
        <v>228</v>
      </c>
      <c r="O192" t="s">
        <v>223</v>
      </c>
    </row>
    <row r="193" spans="1:15" x14ac:dyDescent="0.25">
      <c r="A193" t="s">
        <v>36</v>
      </c>
      <c r="B193" t="s">
        <v>645</v>
      </c>
      <c r="C193" t="s">
        <v>445</v>
      </c>
      <c r="D193" s="3">
        <v>42641</v>
      </c>
      <c r="E193" t="s">
        <v>248</v>
      </c>
      <c r="F193">
        <v>148313</v>
      </c>
      <c r="G193" t="s">
        <v>216</v>
      </c>
      <c r="H193" t="s">
        <v>524</v>
      </c>
      <c r="I193" s="3">
        <v>42641</v>
      </c>
      <c r="J193" s="3"/>
      <c r="K193" t="s">
        <v>214</v>
      </c>
      <c r="L193" t="s">
        <v>253</v>
      </c>
      <c r="M193" t="s">
        <v>227</v>
      </c>
      <c r="N193" t="s">
        <v>228</v>
      </c>
      <c r="O193" t="s">
        <v>222</v>
      </c>
    </row>
    <row r="194" spans="1:15" x14ac:dyDescent="0.25">
      <c r="A194" t="s">
        <v>65</v>
      </c>
      <c r="B194" t="s">
        <v>646</v>
      </c>
      <c r="C194" t="s">
        <v>446</v>
      </c>
      <c r="D194" s="3">
        <v>39380</v>
      </c>
      <c r="E194" t="s">
        <v>248</v>
      </c>
      <c r="F194">
        <v>148005</v>
      </c>
      <c r="G194" t="s">
        <v>216</v>
      </c>
      <c r="H194" t="s">
        <v>524</v>
      </c>
      <c r="I194" s="3">
        <v>39380</v>
      </c>
      <c r="J194" s="3"/>
      <c r="K194" t="s">
        <v>229</v>
      </c>
      <c r="L194" t="s">
        <v>230</v>
      </c>
      <c r="M194" t="s">
        <v>231</v>
      </c>
      <c r="N194" t="s">
        <v>232</v>
      </c>
      <c r="O194" t="s">
        <v>222</v>
      </c>
    </row>
    <row r="195" spans="1:15" x14ac:dyDescent="0.25">
      <c r="A195" t="s">
        <v>110</v>
      </c>
      <c r="B195" t="s">
        <v>647</v>
      </c>
      <c r="C195" t="s">
        <v>447</v>
      </c>
      <c r="D195" s="3">
        <v>40471</v>
      </c>
      <c r="E195" t="s">
        <v>248</v>
      </c>
      <c r="F195">
        <v>136509</v>
      </c>
      <c r="G195" t="s">
        <v>216</v>
      </c>
      <c r="H195" t="s">
        <v>524</v>
      </c>
      <c r="I195" s="3">
        <v>40471</v>
      </c>
      <c r="J195" s="3"/>
      <c r="K195" t="s">
        <v>233</v>
      </c>
      <c r="L195" t="s">
        <v>234</v>
      </c>
      <c r="M195" t="s">
        <v>235</v>
      </c>
      <c r="N195" t="s">
        <v>236</v>
      </c>
      <c r="O195" t="s">
        <v>222</v>
      </c>
    </row>
    <row r="196" spans="1:15" x14ac:dyDescent="0.25">
      <c r="A196" t="s">
        <v>186</v>
      </c>
      <c r="B196" t="s">
        <v>648</v>
      </c>
      <c r="C196" t="s">
        <v>448</v>
      </c>
      <c r="D196" s="3">
        <v>39247</v>
      </c>
      <c r="E196" t="s">
        <v>248</v>
      </c>
      <c r="F196">
        <v>115791</v>
      </c>
      <c r="G196" t="s">
        <v>216</v>
      </c>
      <c r="H196" t="s">
        <v>524</v>
      </c>
      <c r="I196" s="3">
        <v>39247</v>
      </c>
      <c r="J196" s="3"/>
      <c r="K196" t="s">
        <v>237</v>
      </c>
      <c r="L196" t="s">
        <v>238</v>
      </c>
      <c r="M196" t="s">
        <v>239</v>
      </c>
      <c r="N196" t="s">
        <v>240</v>
      </c>
      <c r="O196" t="s">
        <v>223</v>
      </c>
    </row>
    <row r="197" spans="1:15" x14ac:dyDescent="0.25">
      <c r="A197" t="s">
        <v>67</v>
      </c>
      <c r="B197" t="s">
        <v>649</v>
      </c>
      <c r="C197" t="s">
        <v>449</v>
      </c>
      <c r="D197" s="3">
        <v>38976</v>
      </c>
      <c r="E197" t="s">
        <v>248</v>
      </c>
      <c r="F197">
        <v>83327</v>
      </c>
      <c r="G197" t="s">
        <v>216</v>
      </c>
      <c r="H197" t="s">
        <v>524</v>
      </c>
      <c r="I197" s="3">
        <v>38976</v>
      </c>
      <c r="J197" s="3"/>
      <c r="K197" t="s">
        <v>229</v>
      </c>
      <c r="L197" t="s">
        <v>230</v>
      </c>
      <c r="M197" t="s">
        <v>231</v>
      </c>
      <c r="N197" t="s">
        <v>232</v>
      </c>
      <c r="O197" t="s">
        <v>223</v>
      </c>
    </row>
    <row r="198" spans="1:15" x14ac:dyDescent="0.25">
      <c r="A198" t="s">
        <v>143</v>
      </c>
      <c r="B198" t="s">
        <v>650</v>
      </c>
      <c r="C198" t="s">
        <v>450</v>
      </c>
      <c r="D198" s="3">
        <v>36571</v>
      </c>
      <c r="E198" t="s">
        <v>248</v>
      </c>
      <c r="F198">
        <v>122810</v>
      </c>
      <c r="G198" t="s">
        <v>216</v>
      </c>
      <c r="H198" t="s">
        <v>524</v>
      </c>
      <c r="I198" s="3">
        <v>36571</v>
      </c>
      <c r="J198" s="3"/>
      <c r="K198" t="s">
        <v>237</v>
      </c>
      <c r="L198" t="s">
        <v>238</v>
      </c>
      <c r="M198" t="s">
        <v>239</v>
      </c>
      <c r="N198" t="s">
        <v>240</v>
      </c>
      <c r="O198" t="s">
        <v>222</v>
      </c>
    </row>
    <row r="199" spans="1:15" x14ac:dyDescent="0.25">
      <c r="A199" t="s">
        <v>115</v>
      </c>
      <c r="B199" t="s">
        <v>651</v>
      </c>
      <c r="C199" t="s">
        <v>451</v>
      </c>
      <c r="D199" s="3">
        <v>41835</v>
      </c>
      <c r="E199" t="s">
        <v>248</v>
      </c>
      <c r="F199">
        <v>84143</v>
      </c>
      <c r="G199" t="s">
        <v>216</v>
      </c>
      <c r="H199" t="s">
        <v>524</v>
      </c>
      <c r="I199" s="3">
        <v>41835</v>
      </c>
      <c r="J199" s="3"/>
      <c r="K199" t="s">
        <v>237</v>
      </c>
      <c r="L199" t="s">
        <v>238</v>
      </c>
      <c r="M199" t="s">
        <v>239</v>
      </c>
      <c r="N199" t="s">
        <v>240</v>
      </c>
      <c r="O199" t="s">
        <v>222</v>
      </c>
    </row>
    <row r="200" spans="1:15" x14ac:dyDescent="0.25">
      <c r="A200" t="s">
        <v>39</v>
      </c>
      <c r="B200" t="s">
        <v>652</v>
      </c>
      <c r="C200" t="s">
        <v>452</v>
      </c>
      <c r="D200" s="3">
        <v>41731</v>
      </c>
      <c r="E200" t="s">
        <v>248</v>
      </c>
      <c r="F200">
        <v>90884</v>
      </c>
      <c r="G200" t="s">
        <v>216</v>
      </c>
      <c r="H200" t="s">
        <v>524</v>
      </c>
      <c r="I200" s="3">
        <v>41731</v>
      </c>
      <c r="J200" s="3"/>
      <c r="K200" t="s">
        <v>229</v>
      </c>
      <c r="L200" t="s">
        <v>230</v>
      </c>
      <c r="M200" t="s">
        <v>231</v>
      </c>
      <c r="N200" t="s">
        <v>232</v>
      </c>
      <c r="O200" t="s">
        <v>222</v>
      </c>
    </row>
    <row r="201" spans="1:15" x14ac:dyDescent="0.25">
      <c r="A201" t="s">
        <v>189</v>
      </c>
      <c r="B201" t="s">
        <v>484</v>
      </c>
      <c r="C201" t="s">
        <v>284</v>
      </c>
      <c r="D201" s="3">
        <v>39727</v>
      </c>
      <c r="E201" t="s">
        <v>249</v>
      </c>
      <c r="F201">
        <v>76345</v>
      </c>
      <c r="G201" t="s">
        <v>216</v>
      </c>
      <c r="H201" t="s">
        <v>524</v>
      </c>
      <c r="I201" s="3">
        <v>38174</v>
      </c>
      <c r="J201" s="3">
        <v>39726</v>
      </c>
      <c r="K201" t="s">
        <v>214</v>
      </c>
      <c r="L201" t="s">
        <v>253</v>
      </c>
      <c r="M201" t="s">
        <v>227</v>
      </c>
      <c r="N201" t="s">
        <v>228</v>
      </c>
      <c r="O201" t="s">
        <v>220</v>
      </c>
    </row>
    <row r="202" spans="1:15" x14ac:dyDescent="0.25">
      <c r="A202" t="s">
        <v>113</v>
      </c>
      <c r="B202" t="s">
        <v>485</v>
      </c>
      <c r="C202" t="s">
        <v>285</v>
      </c>
      <c r="D202" s="3">
        <v>38681</v>
      </c>
      <c r="E202" t="s">
        <v>249</v>
      </c>
      <c r="F202">
        <v>65778</v>
      </c>
      <c r="G202" t="s">
        <v>217</v>
      </c>
      <c r="H202" t="s">
        <v>523</v>
      </c>
      <c r="I202" s="3">
        <v>36207</v>
      </c>
      <c r="J202" s="3">
        <v>38680</v>
      </c>
      <c r="K202" t="s">
        <v>214</v>
      </c>
      <c r="L202" t="s">
        <v>253</v>
      </c>
      <c r="M202" t="s">
        <v>227</v>
      </c>
      <c r="N202" t="s">
        <v>228</v>
      </c>
      <c r="O202" t="s">
        <v>222</v>
      </c>
    </row>
    <row r="203" spans="1:15" x14ac:dyDescent="0.25">
      <c r="A203" t="s">
        <v>144</v>
      </c>
      <c r="B203" t="s">
        <v>486</v>
      </c>
      <c r="C203" t="s">
        <v>286</v>
      </c>
      <c r="D203" s="3">
        <v>37090</v>
      </c>
      <c r="E203" t="s">
        <v>249</v>
      </c>
      <c r="F203">
        <v>72341</v>
      </c>
      <c r="G203" t="s">
        <v>217</v>
      </c>
      <c r="H203" t="s">
        <v>523</v>
      </c>
      <c r="I203" s="3">
        <v>34770</v>
      </c>
      <c r="J203" s="3">
        <v>37089</v>
      </c>
      <c r="K203" t="s">
        <v>241</v>
      </c>
      <c r="L203" t="s">
        <v>242</v>
      </c>
      <c r="M203" t="s">
        <v>243</v>
      </c>
      <c r="N203" t="s">
        <v>244</v>
      </c>
      <c r="O203" t="s">
        <v>222</v>
      </c>
    </row>
    <row r="204" spans="1:15" x14ac:dyDescent="0.25">
      <c r="A204" t="s">
        <v>118</v>
      </c>
      <c r="B204" t="s">
        <v>625</v>
      </c>
      <c r="C204" t="s">
        <v>425</v>
      </c>
      <c r="D204" s="3">
        <v>40580</v>
      </c>
      <c r="E204" t="s">
        <v>251</v>
      </c>
      <c r="F204">
        <v>32933</v>
      </c>
      <c r="G204" t="s">
        <v>218</v>
      </c>
      <c r="H204" t="s">
        <v>522</v>
      </c>
      <c r="I204" s="3">
        <v>39135</v>
      </c>
      <c r="J204" s="3">
        <v>40579</v>
      </c>
      <c r="K204" t="s">
        <v>214</v>
      </c>
      <c r="L204" t="s">
        <v>253</v>
      </c>
      <c r="M204" t="s">
        <v>227</v>
      </c>
      <c r="N204" t="s">
        <v>228</v>
      </c>
      <c r="O204" t="s">
        <v>222</v>
      </c>
    </row>
    <row r="205" spans="1:15" x14ac:dyDescent="0.25">
      <c r="A205" t="s">
        <v>145</v>
      </c>
      <c r="B205" t="s">
        <v>626</v>
      </c>
      <c r="C205" t="s">
        <v>426</v>
      </c>
      <c r="D205" s="3">
        <v>38924</v>
      </c>
      <c r="E205" t="s">
        <v>251</v>
      </c>
      <c r="F205">
        <v>41407</v>
      </c>
      <c r="G205" t="s">
        <v>218</v>
      </c>
      <c r="H205" t="s">
        <v>522</v>
      </c>
      <c r="I205" s="3">
        <v>37362</v>
      </c>
      <c r="J205" s="3">
        <v>38923</v>
      </c>
      <c r="K205" t="s">
        <v>214</v>
      </c>
      <c r="L205" t="s">
        <v>253</v>
      </c>
      <c r="M205" t="s">
        <v>227</v>
      </c>
      <c r="N205" t="s">
        <v>228</v>
      </c>
      <c r="O205" t="s">
        <v>222</v>
      </c>
    </row>
    <row r="206" spans="1:15" x14ac:dyDescent="0.25">
      <c r="A206" t="s">
        <v>187</v>
      </c>
      <c r="B206" t="s">
        <v>627</v>
      </c>
      <c r="C206" t="s">
        <v>427</v>
      </c>
      <c r="D206" s="3">
        <v>38115</v>
      </c>
      <c r="E206" t="s">
        <v>246</v>
      </c>
      <c r="F206">
        <v>57887</v>
      </c>
      <c r="G206" t="s">
        <v>215</v>
      </c>
      <c r="H206" t="s">
        <v>525</v>
      </c>
      <c r="I206" s="3">
        <v>37719</v>
      </c>
      <c r="J206" s="3">
        <v>38114</v>
      </c>
      <c r="K206" t="s">
        <v>237</v>
      </c>
      <c r="L206" t="s">
        <v>238</v>
      </c>
      <c r="M206" t="s">
        <v>239</v>
      </c>
      <c r="N206" t="s">
        <v>240</v>
      </c>
      <c r="O206" t="s">
        <v>223</v>
      </c>
    </row>
  </sheetData>
  <autoFilter ref="A1:O206" xr:uid="{00000000-0001-0000-0000-000000000000}"/>
  <sortState xmlns:xlrd2="http://schemas.microsoft.com/office/spreadsheetml/2017/richdata2" ref="A2:O240">
    <sortCondition ref="E1"/>
  </sortState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6A05-272A-47A9-905A-58074BEC5EEB}">
  <dimension ref="A1:E6"/>
  <sheetViews>
    <sheetView workbookViewId="0">
      <selection activeCell="C12" sqref="C12"/>
    </sheetView>
  </sheetViews>
  <sheetFormatPr defaultRowHeight="15" x14ac:dyDescent="0.25"/>
  <cols>
    <col min="1" max="1" width="20.7109375" bestFit="1" customWidth="1"/>
    <col min="3" max="3" width="39.85546875" customWidth="1"/>
    <col min="4" max="4" width="20.7109375" bestFit="1" customWidth="1"/>
    <col min="5" max="5" width="12.5703125" customWidth="1"/>
  </cols>
  <sheetData>
    <row r="1" spans="1:5" x14ac:dyDescent="0.25">
      <c r="A1" t="s">
        <v>654</v>
      </c>
      <c r="B1" t="s">
        <v>653</v>
      </c>
      <c r="C1" s="11" t="s">
        <v>655</v>
      </c>
      <c r="D1" s="11"/>
      <c r="E1" s="11"/>
    </row>
    <row r="2" spans="1:5" x14ac:dyDescent="0.25">
      <c r="A2" t="s">
        <v>218</v>
      </c>
      <c r="B2">
        <v>1</v>
      </c>
      <c r="C2" t="s">
        <v>656</v>
      </c>
      <c r="D2" t="str">
        <f>A2</f>
        <v>Distribution</v>
      </c>
      <c r="E2" s="4" t="s">
        <v>657</v>
      </c>
    </row>
    <row r="3" spans="1:5" x14ac:dyDescent="0.25">
      <c r="A3" t="s">
        <v>214</v>
      </c>
      <c r="B3">
        <v>2</v>
      </c>
      <c r="C3" t="s">
        <v>656</v>
      </c>
      <c r="D3" t="str">
        <f t="shared" ref="D3:D6" si="0">A3</f>
        <v>HQ</v>
      </c>
      <c r="E3" s="4" t="s">
        <v>657</v>
      </c>
    </row>
    <row r="4" spans="1:5" x14ac:dyDescent="0.25">
      <c r="A4" t="s">
        <v>217</v>
      </c>
      <c r="B4">
        <v>3</v>
      </c>
      <c r="C4" t="s">
        <v>656</v>
      </c>
      <c r="D4" t="str">
        <f t="shared" si="0"/>
        <v>IT</v>
      </c>
      <c r="E4" s="4" t="s">
        <v>657</v>
      </c>
    </row>
    <row r="5" spans="1:5" x14ac:dyDescent="0.25">
      <c r="A5" t="s">
        <v>216</v>
      </c>
      <c r="B5">
        <v>4</v>
      </c>
      <c r="C5" t="s">
        <v>656</v>
      </c>
      <c r="D5" t="str">
        <f t="shared" si="0"/>
        <v>Product Development</v>
      </c>
      <c r="E5" s="4" t="s">
        <v>657</v>
      </c>
    </row>
    <row r="6" spans="1:5" x14ac:dyDescent="0.25">
      <c r="A6" t="s">
        <v>215</v>
      </c>
      <c r="B6">
        <v>5</v>
      </c>
      <c r="C6" t="s">
        <v>656</v>
      </c>
      <c r="D6" t="str">
        <f t="shared" si="0"/>
        <v>Sales</v>
      </c>
      <c r="E6" s="4" t="s">
        <v>657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6B4B-DFA1-4556-B235-937E20642A4B}">
  <dimension ref="A1:F9"/>
  <sheetViews>
    <sheetView workbookViewId="0">
      <selection activeCell="C14" sqref="C14"/>
    </sheetView>
  </sheetViews>
  <sheetFormatPr defaultRowHeight="15" x14ac:dyDescent="0.25"/>
  <cols>
    <col min="2" max="2" width="32.85546875" bestFit="1" customWidth="1"/>
    <col min="3" max="3" width="32.85546875" customWidth="1"/>
    <col min="4" max="4" width="43.42578125" bestFit="1" customWidth="1"/>
    <col min="5" max="5" width="31.42578125" customWidth="1"/>
  </cols>
  <sheetData>
    <row r="1" spans="1:6" x14ac:dyDescent="0.25">
      <c r="A1" t="s">
        <v>653</v>
      </c>
      <c r="B1" t="s">
        <v>654</v>
      </c>
      <c r="C1" t="s">
        <v>653</v>
      </c>
      <c r="D1" s="11" t="s">
        <v>658</v>
      </c>
      <c r="E1" s="11"/>
      <c r="F1" s="11"/>
    </row>
    <row r="2" spans="1:6" x14ac:dyDescent="0.25">
      <c r="A2">
        <v>1</v>
      </c>
      <c r="B2" t="s">
        <v>219</v>
      </c>
      <c r="C2">
        <v>1</v>
      </c>
      <c r="D2" t="s">
        <v>659</v>
      </c>
      <c r="E2" t="str">
        <f>B2</f>
        <v>No College</v>
      </c>
      <c r="F2" s="4" t="s">
        <v>657</v>
      </c>
    </row>
    <row r="3" spans="1:6" x14ac:dyDescent="0.25">
      <c r="A3">
        <v>2</v>
      </c>
      <c r="B3" t="s">
        <v>221</v>
      </c>
      <c r="C3">
        <v>2</v>
      </c>
      <c r="D3" t="s">
        <v>659</v>
      </c>
      <c r="E3" t="str">
        <f t="shared" ref="E3:E9" si="0">B3</f>
        <v>Some College</v>
      </c>
      <c r="F3" s="4" t="s">
        <v>657</v>
      </c>
    </row>
    <row r="4" spans="1:6" x14ac:dyDescent="0.25">
      <c r="A4">
        <v>3</v>
      </c>
      <c r="B4" t="s">
        <v>220</v>
      </c>
      <c r="C4">
        <v>3</v>
      </c>
      <c r="D4" t="s">
        <v>659</v>
      </c>
      <c r="E4" t="str">
        <f t="shared" si="0"/>
        <v>Associates Degree</v>
      </c>
      <c r="F4" s="4" t="s">
        <v>657</v>
      </c>
    </row>
    <row r="5" spans="1:6" x14ac:dyDescent="0.25">
      <c r="A5">
        <v>4</v>
      </c>
      <c r="B5" t="s">
        <v>219</v>
      </c>
      <c r="C5">
        <v>4</v>
      </c>
      <c r="D5" t="s">
        <v>659</v>
      </c>
      <c r="E5" t="str">
        <f t="shared" si="0"/>
        <v>No College</v>
      </c>
      <c r="F5" s="4" t="s">
        <v>657</v>
      </c>
    </row>
    <row r="6" spans="1:6" x14ac:dyDescent="0.25">
      <c r="A6">
        <v>5</v>
      </c>
      <c r="B6" t="s">
        <v>222</v>
      </c>
      <c r="C6">
        <v>5</v>
      </c>
      <c r="D6" t="s">
        <v>659</v>
      </c>
      <c r="E6" t="str">
        <f t="shared" si="0"/>
        <v>Bachelors Degree</v>
      </c>
      <c r="F6" s="4" t="s">
        <v>657</v>
      </c>
    </row>
    <row r="7" spans="1:6" x14ac:dyDescent="0.25">
      <c r="A7">
        <v>6</v>
      </c>
      <c r="B7" t="s">
        <v>223</v>
      </c>
      <c r="C7">
        <v>6</v>
      </c>
      <c r="D7" t="s">
        <v>659</v>
      </c>
      <c r="E7" t="str">
        <f t="shared" si="0"/>
        <v>Masters Degree</v>
      </c>
      <c r="F7" s="4" t="s">
        <v>657</v>
      </c>
    </row>
    <row r="8" spans="1:6" x14ac:dyDescent="0.25">
      <c r="A8">
        <v>7</v>
      </c>
      <c r="B8" t="s">
        <v>225</v>
      </c>
      <c r="C8">
        <v>7</v>
      </c>
      <c r="D8" t="s">
        <v>659</v>
      </c>
      <c r="E8" t="str">
        <f t="shared" si="0"/>
        <v>Doctorate</v>
      </c>
      <c r="F8" s="4" t="s">
        <v>657</v>
      </c>
    </row>
    <row r="9" spans="1:6" x14ac:dyDescent="0.25">
      <c r="A9">
        <v>8</v>
      </c>
      <c r="B9" t="s">
        <v>224</v>
      </c>
      <c r="C9">
        <v>8</v>
      </c>
      <c r="D9" t="s">
        <v>659</v>
      </c>
      <c r="E9" t="str">
        <f t="shared" si="0"/>
        <v>Masters of Business Administration</v>
      </c>
      <c r="F9" s="4" t="s">
        <v>657</v>
      </c>
    </row>
  </sheetData>
  <mergeCells count="1"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13D4-525F-4476-8AA5-ADEEBB569783}">
  <dimension ref="A1:I6"/>
  <sheetViews>
    <sheetView workbookViewId="0">
      <selection activeCell="E25" sqref="E25"/>
    </sheetView>
  </sheetViews>
  <sheetFormatPr defaultRowHeight="15" x14ac:dyDescent="0.25"/>
  <cols>
    <col min="2" max="2" width="10.85546875" bestFit="1" customWidth="1"/>
    <col min="3" max="3" width="10.85546875" customWidth="1"/>
    <col min="4" max="4" width="19.7109375" bestFit="1" customWidth="1"/>
    <col min="5" max="5" width="13.42578125" bestFit="1" customWidth="1"/>
    <col min="7" max="7" width="55.140625" bestFit="1" customWidth="1"/>
    <col min="8" max="8" width="45.7109375" bestFit="1" customWidth="1"/>
  </cols>
  <sheetData>
    <row r="1" spans="1:9" x14ac:dyDescent="0.25">
      <c r="A1" t="s">
        <v>653</v>
      </c>
      <c r="B1" t="s">
        <v>660</v>
      </c>
      <c r="C1" t="s">
        <v>653</v>
      </c>
      <c r="D1" t="s">
        <v>661</v>
      </c>
      <c r="E1" t="s">
        <v>662</v>
      </c>
      <c r="F1" t="s">
        <v>663</v>
      </c>
      <c r="G1" s="11" t="s">
        <v>655</v>
      </c>
      <c r="H1" s="11"/>
      <c r="I1" s="11"/>
    </row>
    <row r="2" spans="1:9" x14ac:dyDescent="0.25">
      <c r="A2">
        <v>1</v>
      </c>
      <c r="B2" t="s">
        <v>233</v>
      </c>
      <c r="C2">
        <v>1</v>
      </c>
      <c r="D2" t="s">
        <v>234</v>
      </c>
      <c r="E2" t="s">
        <v>235</v>
      </c>
      <c r="F2" t="s">
        <v>236</v>
      </c>
      <c r="G2" t="s">
        <v>664</v>
      </c>
      <c r="H2" t="str">
        <f>CONCATENATE("'",B2, "', '",D2,"', '",E2,"', '",F2,"'")</f>
        <v>'West Coast', '705 James Way', 'San Francisco', 'CA'</v>
      </c>
      <c r="I2" s="4" t="s">
        <v>665</v>
      </c>
    </row>
    <row r="3" spans="1:9" x14ac:dyDescent="0.25">
      <c r="A3">
        <v>2</v>
      </c>
      <c r="B3" t="s">
        <v>237</v>
      </c>
      <c r="C3">
        <v>2</v>
      </c>
      <c r="D3" t="s">
        <v>238</v>
      </c>
      <c r="E3" t="s">
        <v>239</v>
      </c>
      <c r="F3" t="s">
        <v>240</v>
      </c>
      <c r="G3" t="s">
        <v>664</v>
      </c>
      <c r="H3" t="str">
        <f t="shared" ref="H3:H6" si="0">CONCATENATE("'",B3, "', '",D3,"', '",E3,"', '",F3,"'")</f>
        <v>'Midwest', '1300 Nicollet Mall', 'Minnapolis', 'MN'</v>
      </c>
      <c r="I3" s="4" t="s">
        <v>665</v>
      </c>
    </row>
    <row r="4" spans="1:9" x14ac:dyDescent="0.25">
      <c r="A4">
        <v>3</v>
      </c>
      <c r="B4" t="s">
        <v>229</v>
      </c>
      <c r="C4">
        <v>3</v>
      </c>
      <c r="D4" t="s">
        <v>230</v>
      </c>
      <c r="E4" t="s">
        <v>231</v>
      </c>
      <c r="F4" t="s">
        <v>232</v>
      </c>
      <c r="G4" t="s">
        <v>664</v>
      </c>
      <c r="H4" t="str">
        <f t="shared" si="0"/>
        <v>'East Coast', '165 Broadway', 'New York City', 'NY'</v>
      </c>
      <c r="I4" s="4" t="s">
        <v>665</v>
      </c>
    </row>
    <row r="5" spans="1:9" x14ac:dyDescent="0.25">
      <c r="A5">
        <v>4</v>
      </c>
      <c r="B5" t="s">
        <v>214</v>
      </c>
      <c r="C5">
        <v>4</v>
      </c>
      <c r="D5" t="s">
        <v>253</v>
      </c>
      <c r="E5" t="s">
        <v>227</v>
      </c>
      <c r="F5" t="s">
        <v>228</v>
      </c>
      <c r="G5" t="s">
        <v>664</v>
      </c>
      <c r="H5" t="str">
        <f t="shared" si="0"/>
        <v>'HQ', '1 Tech ABC Corp Way', 'Dallas', 'TX'</v>
      </c>
      <c r="I5" s="4" t="s">
        <v>665</v>
      </c>
    </row>
    <row r="6" spans="1:9" x14ac:dyDescent="0.25">
      <c r="A6">
        <v>5</v>
      </c>
      <c r="B6" t="s">
        <v>241</v>
      </c>
      <c r="C6">
        <v>5</v>
      </c>
      <c r="D6" t="s">
        <v>242</v>
      </c>
      <c r="E6" t="s">
        <v>243</v>
      </c>
      <c r="F6" t="s">
        <v>244</v>
      </c>
      <c r="G6" t="s">
        <v>664</v>
      </c>
      <c r="H6" t="str">
        <f t="shared" si="0"/>
        <v>'South', '422 Broadway', 'Nashville', 'TN'</v>
      </c>
      <c r="I6" s="4" t="s">
        <v>665</v>
      </c>
    </row>
  </sheetData>
  <mergeCells count="1"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5C35-F754-446C-BAA2-D0C5E68C6503}">
  <dimension ref="A1:E12"/>
  <sheetViews>
    <sheetView workbookViewId="0">
      <selection activeCell="B6" sqref="B6"/>
    </sheetView>
  </sheetViews>
  <sheetFormatPr defaultRowHeight="15" x14ac:dyDescent="0.25"/>
  <cols>
    <col min="1" max="1" width="23" bestFit="1" customWidth="1"/>
    <col min="3" max="3" width="43.42578125" bestFit="1" customWidth="1"/>
    <col min="4" max="4" width="23" bestFit="1" customWidth="1"/>
    <col min="5" max="5" width="2.7109375" bestFit="1" customWidth="1"/>
  </cols>
  <sheetData>
    <row r="1" spans="1:5" x14ac:dyDescent="0.25">
      <c r="A1" t="s">
        <v>666</v>
      </c>
      <c r="B1" t="s">
        <v>653</v>
      </c>
      <c r="C1" s="11" t="s">
        <v>655</v>
      </c>
      <c r="D1" s="11"/>
      <c r="E1" s="11"/>
    </row>
    <row r="2" spans="1:5" x14ac:dyDescent="0.25">
      <c r="A2" t="s">
        <v>252</v>
      </c>
      <c r="B2">
        <v>1</v>
      </c>
      <c r="C2" t="s">
        <v>667</v>
      </c>
      <c r="D2" t="str">
        <f t="shared" ref="D2:D11" si="0">A2</f>
        <v>Administrative Assistant</v>
      </c>
      <c r="E2" s="4" t="s">
        <v>657</v>
      </c>
    </row>
    <row r="3" spans="1:5" x14ac:dyDescent="0.25">
      <c r="A3" t="s">
        <v>250</v>
      </c>
      <c r="B3">
        <v>2</v>
      </c>
      <c r="C3" t="s">
        <v>667</v>
      </c>
      <c r="D3" t="str">
        <f t="shared" si="0"/>
        <v>Database Administrator</v>
      </c>
      <c r="E3" s="4" t="s">
        <v>657</v>
      </c>
    </row>
    <row r="4" spans="1:5" x14ac:dyDescent="0.25">
      <c r="A4" t="s">
        <v>247</v>
      </c>
      <c r="B4">
        <v>3</v>
      </c>
      <c r="C4" t="s">
        <v>667</v>
      </c>
      <c r="D4" t="str">
        <f t="shared" si="0"/>
        <v>Design Engineer</v>
      </c>
      <c r="E4" s="4" t="s">
        <v>657</v>
      </c>
    </row>
    <row r="5" spans="1:5" x14ac:dyDescent="0.25">
      <c r="A5" t="s">
        <v>245</v>
      </c>
      <c r="B5">
        <v>4</v>
      </c>
      <c r="C5" t="s">
        <v>667</v>
      </c>
      <c r="D5" t="str">
        <f t="shared" si="0"/>
        <v>Legal Counsel</v>
      </c>
      <c r="E5" s="4" t="s">
        <v>657</v>
      </c>
    </row>
    <row r="6" spans="1:5" x14ac:dyDescent="0.25">
      <c r="A6" t="s">
        <v>213</v>
      </c>
      <c r="B6">
        <v>5</v>
      </c>
      <c r="C6" t="s">
        <v>667</v>
      </c>
      <c r="D6" t="str">
        <f t="shared" si="0"/>
        <v>Manager</v>
      </c>
      <c r="E6" s="4" t="s">
        <v>657</v>
      </c>
    </row>
    <row r="7" spans="1:5" x14ac:dyDescent="0.25">
      <c r="A7" t="s">
        <v>249</v>
      </c>
      <c r="B7">
        <v>6</v>
      </c>
      <c r="C7" t="s">
        <v>667</v>
      </c>
      <c r="D7" t="str">
        <f t="shared" si="0"/>
        <v>Network Engineer</v>
      </c>
      <c r="E7" s="4" t="s">
        <v>657</v>
      </c>
    </row>
    <row r="8" spans="1:5" x14ac:dyDescent="0.25">
      <c r="A8" t="s">
        <v>226</v>
      </c>
      <c r="B8">
        <v>7</v>
      </c>
      <c r="C8" t="s">
        <v>667</v>
      </c>
      <c r="D8" t="str">
        <f t="shared" si="0"/>
        <v>President</v>
      </c>
      <c r="E8" s="4" t="s">
        <v>657</v>
      </c>
    </row>
    <row r="9" spans="1:5" x14ac:dyDescent="0.25">
      <c r="A9" t="s">
        <v>246</v>
      </c>
      <c r="B9">
        <v>8</v>
      </c>
      <c r="C9" t="s">
        <v>667</v>
      </c>
      <c r="D9" t="str">
        <f t="shared" si="0"/>
        <v>Sales Rep</v>
      </c>
      <c r="E9" s="4" t="s">
        <v>657</v>
      </c>
    </row>
    <row r="10" spans="1:5" x14ac:dyDescent="0.25">
      <c r="A10" t="s">
        <v>251</v>
      </c>
      <c r="B10">
        <v>9</v>
      </c>
      <c r="C10" t="s">
        <v>667</v>
      </c>
      <c r="D10" t="str">
        <f t="shared" si="0"/>
        <v>Shipping and Receiving</v>
      </c>
      <c r="E10" s="4" t="s">
        <v>657</v>
      </c>
    </row>
    <row r="11" spans="1:5" x14ac:dyDescent="0.25">
      <c r="A11" t="s">
        <v>248</v>
      </c>
      <c r="B11">
        <v>10</v>
      </c>
      <c r="C11" t="s">
        <v>667</v>
      </c>
      <c r="D11" t="str">
        <f t="shared" si="0"/>
        <v>Software Engineer</v>
      </c>
      <c r="E11" s="4" t="s">
        <v>657</v>
      </c>
    </row>
    <row r="12" spans="1:5" x14ac:dyDescent="0.25">
      <c r="E12" s="4"/>
    </row>
  </sheetData>
  <mergeCells count="1"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1779-4DD5-4D13-B234-E47E71B2A10D}">
  <dimension ref="A1:Y206"/>
  <sheetViews>
    <sheetView workbookViewId="0">
      <selection activeCell="G21" sqref="G20:G21"/>
    </sheetView>
  </sheetViews>
  <sheetFormatPr defaultRowHeight="15" x14ac:dyDescent="0.25"/>
  <cols>
    <col min="2" max="2" width="21.5703125" bestFit="1" customWidth="1"/>
    <col min="3" max="3" width="54" customWidth="1"/>
    <col min="4" max="4" width="10.42578125" style="3" bestFit="1" customWidth="1"/>
    <col min="5" max="5" width="13.5703125" customWidth="1"/>
    <col min="6" max="6" width="14.5703125" bestFit="1" customWidth="1"/>
    <col min="7" max="7" width="20.7109375" customWidth="1"/>
    <col min="8" max="9" width="10.42578125" bestFit="1" customWidth="1"/>
    <col min="10" max="10" width="26.85546875" style="6" customWidth="1"/>
    <col min="11" max="11" width="18.42578125" bestFit="1" customWidth="1"/>
    <col min="12" max="12" width="49.42578125" customWidth="1"/>
    <col min="13" max="13" width="105.7109375" bestFit="1" customWidth="1"/>
    <col min="19" max="19" width="22.85546875" customWidth="1"/>
    <col min="20" max="20" width="10.140625" style="8" bestFit="1" customWidth="1"/>
    <col min="21" max="21" width="10.140625" style="10" bestFit="1" customWidth="1"/>
    <col min="23" max="24" width="11.28515625" bestFit="1" customWidth="1"/>
  </cols>
  <sheetData>
    <row r="1" spans="1:25" x14ac:dyDescent="0.25">
      <c r="A1" s="2" t="s">
        <v>0</v>
      </c>
      <c r="B1" s="2" t="s">
        <v>453</v>
      </c>
      <c r="C1" s="2" t="s">
        <v>200</v>
      </c>
      <c r="D1" s="9" t="s">
        <v>201</v>
      </c>
      <c r="E1" s="2" t="s">
        <v>672</v>
      </c>
      <c r="F1" s="2" t="s">
        <v>671</v>
      </c>
      <c r="G1" s="2" t="s">
        <v>670</v>
      </c>
      <c r="H1" s="2" t="s">
        <v>206</v>
      </c>
      <c r="I1" s="2" t="s">
        <v>207</v>
      </c>
      <c r="J1" s="5" t="s">
        <v>668</v>
      </c>
      <c r="K1" s="2" t="s">
        <v>669</v>
      </c>
      <c r="L1" s="12" t="s">
        <v>655</v>
      </c>
      <c r="M1" s="12"/>
      <c r="N1" s="12"/>
      <c r="W1" t="s">
        <v>201</v>
      </c>
      <c r="X1" t="s">
        <v>206</v>
      </c>
      <c r="Y1" t="s">
        <v>207</v>
      </c>
    </row>
    <row r="2" spans="1:25" x14ac:dyDescent="0.25">
      <c r="A2" t="s">
        <v>172</v>
      </c>
      <c r="B2" t="s">
        <v>454</v>
      </c>
      <c r="C2" t="s">
        <v>254</v>
      </c>
      <c r="D2" s="3">
        <v>37972</v>
      </c>
      <c r="E2" s="7">
        <v>1</v>
      </c>
      <c r="F2">
        <v>1</v>
      </c>
      <c r="G2" t="s">
        <v>5</v>
      </c>
      <c r="H2" s="3">
        <v>37972</v>
      </c>
      <c r="I2" s="3"/>
      <c r="J2" s="7">
        <v>1</v>
      </c>
      <c r="K2">
        <v>1</v>
      </c>
      <c r="L2" t="s">
        <v>673</v>
      </c>
      <c r="M2" t="str">
        <f t="shared" ref="M2:M33" si="0">CONCATENATE("'",A2,"','",B2,"','",C2,"',",W2,",",E2,",",F2,",'",G2,"',",X2,",",Y2,",",J2,",",K2)</f>
        <v>'E17469','Haifa Hajiri','Haifa.Hajiri@TechCorp.com','2003-12-17',1,1,'E63041','2003-12-17','',1,1</v>
      </c>
      <c r="N2" s="4" t="s">
        <v>665</v>
      </c>
      <c r="W2" t="s">
        <v>674</v>
      </c>
      <c r="X2" t="s">
        <v>674</v>
      </c>
      <c r="Y2" t="s">
        <v>873</v>
      </c>
    </row>
    <row r="3" spans="1:25" x14ac:dyDescent="0.25">
      <c r="A3" t="s">
        <v>26</v>
      </c>
      <c r="B3" t="s">
        <v>455</v>
      </c>
      <c r="C3" t="s">
        <v>255</v>
      </c>
      <c r="D3" s="3">
        <v>41605</v>
      </c>
      <c r="E3" s="7">
        <v>1</v>
      </c>
      <c r="F3">
        <v>1</v>
      </c>
      <c r="G3" t="s">
        <v>5</v>
      </c>
      <c r="H3" s="3">
        <v>41605</v>
      </c>
      <c r="I3" s="3"/>
      <c r="J3" s="7">
        <v>1</v>
      </c>
      <c r="K3">
        <v>2</v>
      </c>
      <c r="L3" t="s">
        <v>673</v>
      </c>
      <c r="M3" t="str">
        <f t="shared" si="0"/>
        <v>'E27621','Wendell Mobley','Wendell.Mobley@TechCorp.com','2013-11-27',1,1,'E63041','2013-11-27','',1,2</v>
      </c>
      <c r="N3" s="4" t="s">
        <v>665</v>
      </c>
      <c r="W3" t="s">
        <v>675</v>
      </c>
      <c r="X3" t="s">
        <v>675</v>
      </c>
      <c r="Y3" t="s">
        <v>873</v>
      </c>
    </row>
    <row r="4" spans="1:25" x14ac:dyDescent="0.25">
      <c r="A4" t="s">
        <v>102</v>
      </c>
      <c r="B4" t="s">
        <v>456</v>
      </c>
      <c r="C4" t="s">
        <v>256</v>
      </c>
      <c r="D4" s="3">
        <v>41810</v>
      </c>
      <c r="E4" s="7">
        <v>1</v>
      </c>
      <c r="F4">
        <v>1</v>
      </c>
      <c r="G4" t="s">
        <v>5</v>
      </c>
      <c r="H4" s="3">
        <v>41810</v>
      </c>
      <c r="I4" s="3"/>
      <c r="J4" s="7">
        <v>1</v>
      </c>
      <c r="K4">
        <v>3</v>
      </c>
      <c r="L4" t="s">
        <v>673</v>
      </c>
      <c r="M4" t="str">
        <f t="shared" si="0"/>
        <v>'E27909','Michael Sperduti','Michael.Sperduti@TechCorp.com','2014-06-20',1,1,'E63041','2014-06-20','',1,3</v>
      </c>
      <c r="N4" s="4" t="s">
        <v>665</v>
      </c>
      <c r="W4" t="s">
        <v>676</v>
      </c>
      <c r="X4" t="s">
        <v>676</v>
      </c>
      <c r="Y4" t="s">
        <v>873</v>
      </c>
    </row>
    <row r="5" spans="1:25" x14ac:dyDescent="0.25">
      <c r="A5" t="s">
        <v>178</v>
      </c>
      <c r="B5" t="s">
        <v>457</v>
      </c>
      <c r="C5" t="s">
        <v>257</v>
      </c>
      <c r="D5" s="3">
        <v>39873</v>
      </c>
      <c r="E5" s="7">
        <v>1</v>
      </c>
      <c r="F5">
        <v>1</v>
      </c>
      <c r="G5" t="s">
        <v>5</v>
      </c>
      <c r="H5" s="3">
        <v>39873</v>
      </c>
      <c r="I5" s="3"/>
      <c r="J5" s="7">
        <v>2</v>
      </c>
      <c r="K5">
        <v>1</v>
      </c>
      <c r="L5" t="s">
        <v>673</v>
      </c>
      <c r="M5" t="str">
        <f t="shared" si="0"/>
        <v>'E35053','Ashley Bergman','Ashley.Bergman@TechCorp.com','2009-03-01',1,1,'E63041','2009-03-01','',2,1</v>
      </c>
      <c r="N5" s="4" t="s">
        <v>665</v>
      </c>
      <c r="W5" t="s">
        <v>677</v>
      </c>
      <c r="X5" t="s">
        <v>677</v>
      </c>
      <c r="Y5" t="s">
        <v>873</v>
      </c>
    </row>
    <row r="6" spans="1:25" x14ac:dyDescent="0.25">
      <c r="A6" t="s">
        <v>20</v>
      </c>
      <c r="B6" t="s">
        <v>458</v>
      </c>
      <c r="C6" t="s">
        <v>258</v>
      </c>
      <c r="D6" s="3">
        <v>41782</v>
      </c>
      <c r="E6" s="7">
        <v>1</v>
      </c>
      <c r="F6">
        <v>1</v>
      </c>
      <c r="G6" t="s">
        <v>5</v>
      </c>
      <c r="H6" s="3">
        <v>41782</v>
      </c>
      <c r="I6" s="3"/>
      <c r="J6" s="7">
        <v>3</v>
      </c>
      <c r="K6">
        <v>1</v>
      </c>
      <c r="L6" t="s">
        <v>673</v>
      </c>
      <c r="M6" t="str">
        <f t="shared" si="0"/>
        <v>'E51723','Carlos Lopez','Carlos.Lopez@TechCorp.com','2014-05-23',1,1,'E63041','2014-05-23','',3,1</v>
      </c>
      <c r="N6" s="4" t="s">
        <v>665</v>
      </c>
      <c r="W6" t="s">
        <v>678</v>
      </c>
      <c r="X6" t="s">
        <v>678</v>
      </c>
      <c r="Y6" t="s">
        <v>873</v>
      </c>
    </row>
    <row r="7" spans="1:25" x14ac:dyDescent="0.25">
      <c r="A7" t="s">
        <v>96</v>
      </c>
      <c r="B7" t="s">
        <v>459</v>
      </c>
      <c r="C7" t="s">
        <v>259</v>
      </c>
      <c r="D7" s="3">
        <v>38728</v>
      </c>
      <c r="E7" s="7">
        <v>1</v>
      </c>
      <c r="F7">
        <v>1</v>
      </c>
      <c r="G7" t="s">
        <v>5</v>
      </c>
      <c r="H7" s="3">
        <v>38728</v>
      </c>
      <c r="I7" s="3"/>
      <c r="J7" s="7">
        <v>1</v>
      </c>
      <c r="K7">
        <v>2</v>
      </c>
      <c r="L7" t="s">
        <v>673</v>
      </c>
      <c r="M7" t="str">
        <f t="shared" si="0"/>
        <v>'E59688','Jason Wingard','Jason.Wingard@TechCorp.com','2006-01-11',1,1,'E63041','2006-01-11','',1,2</v>
      </c>
      <c r="N7" s="4" t="s">
        <v>665</v>
      </c>
      <c r="W7" t="s">
        <v>679</v>
      </c>
      <c r="X7" t="s">
        <v>679</v>
      </c>
      <c r="Y7" t="s">
        <v>873</v>
      </c>
    </row>
    <row r="8" spans="1:25" x14ac:dyDescent="0.25">
      <c r="A8" t="s">
        <v>21</v>
      </c>
      <c r="B8" t="s">
        <v>460</v>
      </c>
      <c r="C8" t="s">
        <v>260</v>
      </c>
      <c r="D8" s="3">
        <v>34851</v>
      </c>
      <c r="E8" s="7">
        <v>1</v>
      </c>
      <c r="F8">
        <v>2</v>
      </c>
      <c r="G8" t="s">
        <v>1</v>
      </c>
      <c r="H8" s="3">
        <v>34851</v>
      </c>
      <c r="I8" s="3"/>
      <c r="J8" s="7">
        <v>4</v>
      </c>
      <c r="K8">
        <v>3</v>
      </c>
      <c r="L8" t="s">
        <v>673</v>
      </c>
      <c r="M8" t="str">
        <f t="shared" si="0"/>
        <v>'E18697','Anita Deluise','Anita.Deluise@TechCorp.com','1995-06-01',1,2,'E17054','1995-06-01','',4,3</v>
      </c>
      <c r="N8" s="4" t="s">
        <v>665</v>
      </c>
      <c r="W8" t="s">
        <v>680</v>
      </c>
      <c r="X8" t="s">
        <v>680</v>
      </c>
      <c r="Y8" t="s">
        <v>873</v>
      </c>
    </row>
    <row r="9" spans="1:25" x14ac:dyDescent="0.25">
      <c r="A9" t="s">
        <v>22</v>
      </c>
      <c r="B9" t="s">
        <v>461</v>
      </c>
      <c r="C9" t="s">
        <v>261</v>
      </c>
      <c r="D9" s="3">
        <v>39443</v>
      </c>
      <c r="E9" s="7">
        <v>1</v>
      </c>
      <c r="F9">
        <v>2</v>
      </c>
      <c r="G9" t="s">
        <v>1</v>
      </c>
      <c r="H9" s="3">
        <v>39443</v>
      </c>
      <c r="I9" s="3"/>
      <c r="J9" s="7">
        <v>4</v>
      </c>
      <c r="K9">
        <v>1</v>
      </c>
      <c r="L9" t="s">
        <v>673</v>
      </c>
      <c r="M9" t="str">
        <f t="shared" si="0"/>
        <v>'E25640','Joseph Donohue','Joseph.Donohue@TechCorp.com','2007-12-27',1,2,'E17054','2007-12-27','',4,1</v>
      </c>
      <c r="N9" s="4" t="s">
        <v>665</v>
      </c>
      <c r="W9" t="s">
        <v>681</v>
      </c>
      <c r="X9" t="s">
        <v>681</v>
      </c>
      <c r="Y9" t="s">
        <v>873</v>
      </c>
    </row>
    <row r="10" spans="1:25" x14ac:dyDescent="0.25">
      <c r="A10" t="s">
        <v>98</v>
      </c>
      <c r="B10" t="s">
        <v>462</v>
      </c>
      <c r="C10" t="s">
        <v>262</v>
      </c>
      <c r="D10" s="3">
        <v>39323</v>
      </c>
      <c r="E10" s="7">
        <v>1</v>
      </c>
      <c r="F10">
        <v>2</v>
      </c>
      <c r="G10" t="s">
        <v>1</v>
      </c>
      <c r="H10" s="3">
        <v>39323</v>
      </c>
      <c r="I10" s="3"/>
      <c r="J10" s="7">
        <v>4</v>
      </c>
      <c r="K10">
        <v>2</v>
      </c>
      <c r="L10" t="s">
        <v>673</v>
      </c>
      <c r="M10" t="str">
        <f t="shared" si="0"/>
        <v>'E35075','John Certa','John.Certa@TechCorp.com','2007-08-29',1,2,'E17054','2007-08-29','',4,2</v>
      </c>
      <c r="N10" s="4" t="s">
        <v>665</v>
      </c>
      <c r="W10" t="s">
        <v>682</v>
      </c>
      <c r="X10" t="s">
        <v>682</v>
      </c>
      <c r="Y10" t="s">
        <v>873</v>
      </c>
    </row>
    <row r="11" spans="1:25" x14ac:dyDescent="0.25">
      <c r="A11" t="s">
        <v>173</v>
      </c>
      <c r="B11" t="s">
        <v>463</v>
      </c>
      <c r="C11" t="s">
        <v>263</v>
      </c>
      <c r="D11" s="3">
        <v>42481</v>
      </c>
      <c r="E11" s="7">
        <v>1</v>
      </c>
      <c r="F11">
        <v>2</v>
      </c>
      <c r="G11" t="s">
        <v>1</v>
      </c>
      <c r="H11" s="3">
        <v>42481</v>
      </c>
      <c r="I11" s="3"/>
      <c r="J11" s="7">
        <v>4</v>
      </c>
      <c r="K11">
        <v>3</v>
      </c>
      <c r="L11" t="s">
        <v>673</v>
      </c>
      <c r="M11" t="str">
        <f t="shared" si="0"/>
        <v>'E56459','Raven Landis','Raven.Landis@TechCorp.com','2016-04-21',1,2,'E17054','2016-04-21','',4,3</v>
      </c>
      <c r="N11" s="4" t="s">
        <v>665</v>
      </c>
      <c r="W11" t="s">
        <v>683</v>
      </c>
      <c r="X11" t="s">
        <v>683</v>
      </c>
      <c r="Y11" t="s">
        <v>873</v>
      </c>
    </row>
    <row r="12" spans="1:25" x14ac:dyDescent="0.25">
      <c r="A12" t="s">
        <v>174</v>
      </c>
      <c r="B12" t="s">
        <v>464</v>
      </c>
      <c r="C12" t="s">
        <v>264</v>
      </c>
      <c r="D12" s="3">
        <v>43854</v>
      </c>
      <c r="E12" s="7">
        <v>1</v>
      </c>
      <c r="F12">
        <v>2</v>
      </c>
      <c r="G12" t="s">
        <v>1</v>
      </c>
      <c r="H12" s="3">
        <v>43854</v>
      </c>
      <c r="I12" s="3"/>
      <c r="J12" s="7">
        <v>4</v>
      </c>
      <c r="K12">
        <v>3</v>
      </c>
      <c r="L12" t="s">
        <v>673</v>
      </c>
      <c r="M12" t="str">
        <f t="shared" si="0"/>
        <v>'E78732','Randy Myers','Randy.Myers@TechCorp.com','2020-01-24',1,2,'E17054','2020-01-24','',4,3</v>
      </c>
      <c r="N12" s="4" t="s">
        <v>665</v>
      </c>
      <c r="W12" t="s">
        <v>684</v>
      </c>
      <c r="X12" t="s">
        <v>684</v>
      </c>
      <c r="Y12" t="s">
        <v>873</v>
      </c>
    </row>
    <row r="13" spans="1:25" x14ac:dyDescent="0.25">
      <c r="A13" t="s">
        <v>97</v>
      </c>
      <c r="B13" t="s">
        <v>465</v>
      </c>
      <c r="C13" t="s">
        <v>265</v>
      </c>
      <c r="D13" s="3">
        <v>40527</v>
      </c>
      <c r="E13" s="7">
        <v>1</v>
      </c>
      <c r="F13">
        <v>2</v>
      </c>
      <c r="G13" t="s">
        <v>1</v>
      </c>
      <c r="H13" s="3">
        <v>40527</v>
      </c>
      <c r="I13" s="3"/>
      <c r="J13" s="7">
        <v>4</v>
      </c>
      <c r="K13">
        <v>3</v>
      </c>
      <c r="L13" t="s">
        <v>673</v>
      </c>
      <c r="M13" t="str">
        <f t="shared" si="0"/>
        <v>'E90407','Danny Godiksen','Danny.Godiksen@TechCorp.com','2010-12-15',1,2,'E17054','2010-12-15','',4,3</v>
      </c>
      <c r="N13" s="4" t="s">
        <v>665</v>
      </c>
      <c r="W13" t="s">
        <v>685</v>
      </c>
      <c r="X13" t="s">
        <v>685</v>
      </c>
      <c r="Y13" t="s">
        <v>873</v>
      </c>
    </row>
    <row r="14" spans="1:25" x14ac:dyDescent="0.25">
      <c r="A14" t="s">
        <v>95</v>
      </c>
      <c r="B14" t="s">
        <v>466</v>
      </c>
      <c r="C14" t="s">
        <v>266</v>
      </c>
      <c r="D14" s="3">
        <v>43011</v>
      </c>
      <c r="E14" s="7">
        <v>1</v>
      </c>
      <c r="F14">
        <v>3</v>
      </c>
      <c r="G14" t="s">
        <v>4</v>
      </c>
      <c r="H14" s="3">
        <v>43011</v>
      </c>
      <c r="I14" s="3"/>
      <c r="J14" s="7">
        <v>3</v>
      </c>
      <c r="K14">
        <v>3</v>
      </c>
      <c r="L14" t="s">
        <v>673</v>
      </c>
      <c r="M14" t="str">
        <f t="shared" si="0"/>
        <v>'E45824','Raj Prudvi','Raj.Prudvi@TechCorp.com','2017-10-03',1,3,'E44426','2017-10-03','',3,3</v>
      </c>
      <c r="N14" s="4" t="s">
        <v>665</v>
      </c>
      <c r="W14" t="s">
        <v>686</v>
      </c>
      <c r="X14" t="s">
        <v>686</v>
      </c>
      <c r="Y14" t="s">
        <v>873</v>
      </c>
    </row>
    <row r="15" spans="1:25" x14ac:dyDescent="0.25">
      <c r="A15" t="s">
        <v>171</v>
      </c>
      <c r="B15" t="s">
        <v>467</v>
      </c>
      <c r="C15" t="s">
        <v>267</v>
      </c>
      <c r="D15" s="3">
        <v>41324</v>
      </c>
      <c r="E15" s="7">
        <v>1</v>
      </c>
      <c r="F15">
        <v>3</v>
      </c>
      <c r="G15" t="s">
        <v>4</v>
      </c>
      <c r="H15" s="3">
        <v>41324</v>
      </c>
      <c r="I15" s="3"/>
      <c r="J15" s="7">
        <v>2</v>
      </c>
      <c r="K15">
        <v>1</v>
      </c>
      <c r="L15" t="s">
        <v>673</v>
      </c>
      <c r="M15" t="str">
        <f t="shared" si="0"/>
        <v>'E48148','Alexis Fitzpatrick','Alexis.Fitzpatrick@TechCorp.com','2013-02-19',1,3,'E44426','2013-02-19','',2,1</v>
      </c>
      <c r="N15" s="4" t="s">
        <v>665</v>
      </c>
      <c r="W15" t="s">
        <v>687</v>
      </c>
      <c r="X15" t="s">
        <v>687</v>
      </c>
      <c r="Y15" t="s">
        <v>873</v>
      </c>
    </row>
    <row r="16" spans="1:25" x14ac:dyDescent="0.25">
      <c r="A16" t="s">
        <v>177</v>
      </c>
      <c r="B16" t="s">
        <v>468</v>
      </c>
      <c r="C16" t="s">
        <v>268</v>
      </c>
      <c r="D16" s="3">
        <v>40087</v>
      </c>
      <c r="E16" s="7">
        <v>1</v>
      </c>
      <c r="F16">
        <v>3</v>
      </c>
      <c r="G16" t="s">
        <v>4</v>
      </c>
      <c r="H16" s="3">
        <v>40087</v>
      </c>
      <c r="I16" s="3"/>
      <c r="J16" s="7">
        <v>2</v>
      </c>
      <c r="K16">
        <v>1</v>
      </c>
      <c r="L16" t="s">
        <v>673</v>
      </c>
      <c r="M16" t="str">
        <f t="shared" si="0"/>
        <v>'E50012','Ann Roberto','Ann.Roberto@TechCorp.com','2009-10-01',1,3,'E44426','2009-10-01','',2,1</v>
      </c>
      <c r="N16" s="4" t="s">
        <v>665</v>
      </c>
      <c r="W16" t="s">
        <v>688</v>
      </c>
      <c r="X16" t="s">
        <v>688</v>
      </c>
      <c r="Y16" t="s">
        <v>873</v>
      </c>
    </row>
    <row r="17" spans="1:25" x14ac:dyDescent="0.25">
      <c r="A17" t="s">
        <v>25</v>
      </c>
      <c r="B17" t="s">
        <v>469</v>
      </c>
      <c r="C17" t="s">
        <v>269</v>
      </c>
      <c r="D17" s="3">
        <v>36457</v>
      </c>
      <c r="E17" s="7">
        <v>1</v>
      </c>
      <c r="F17">
        <v>3</v>
      </c>
      <c r="G17" t="s">
        <v>4</v>
      </c>
      <c r="H17" s="3">
        <v>36457</v>
      </c>
      <c r="I17" s="3"/>
      <c r="J17" s="7">
        <v>3</v>
      </c>
      <c r="K17">
        <v>2</v>
      </c>
      <c r="L17" t="s">
        <v>673</v>
      </c>
      <c r="M17" t="str">
        <f t="shared" si="0"/>
        <v>'E81502','Danny Laxton','Danny.Laxton@TechCorp.com','1999-10-24',1,3,'E44426','1999-10-24','',3,2</v>
      </c>
      <c r="N17" s="4" t="s">
        <v>665</v>
      </c>
      <c r="W17" t="s">
        <v>689</v>
      </c>
      <c r="X17" t="s">
        <v>689</v>
      </c>
      <c r="Y17" t="s">
        <v>873</v>
      </c>
    </row>
    <row r="18" spans="1:25" x14ac:dyDescent="0.25">
      <c r="A18" t="s">
        <v>101</v>
      </c>
      <c r="B18" t="s">
        <v>470</v>
      </c>
      <c r="C18" t="s">
        <v>270</v>
      </c>
      <c r="D18" s="3">
        <v>35718</v>
      </c>
      <c r="E18" s="7">
        <v>1</v>
      </c>
      <c r="F18">
        <v>3</v>
      </c>
      <c r="G18" t="s">
        <v>4</v>
      </c>
      <c r="H18" s="3">
        <v>35718</v>
      </c>
      <c r="I18" s="3"/>
      <c r="J18" s="7">
        <v>3</v>
      </c>
      <c r="K18">
        <v>3</v>
      </c>
      <c r="L18" t="s">
        <v>673</v>
      </c>
      <c r="M18" t="str">
        <f t="shared" si="0"/>
        <v>'E83558','Laura McKenna','Laura.McKenna@TechCorp.com','1997-10-15',1,3,'E44426','1997-10-15','',3,3</v>
      </c>
      <c r="N18" s="4" t="s">
        <v>665</v>
      </c>
      <c r="W18" t="s">
        <v>690</v>
      </c>
      <c r="X18" t="s">
        <v>690</v>
      </c>
      <c r="Y18" t="s">
        <v>873</v>
      </c>
    </row>
    <row r="19" spans="1:25" x14ac:dyDescent="0.25">
      <c r="A19" t="s">
        <v>19</v>
      </c>
      <c r="B19" t="s">
        <v>471</v>
      </c>
      <c r="C19" t="s">
        <v>271</v>
      </c>
      <c r="D19" s="3">
        <v>38498</v>
      </c>
      <c r="E19" s="7">
        <v>1</v>
      </c>
      <c r="F19">
        <v>3</v>
      </c>
      <c r="G19" t="s">
        <v>4</v>
      </c>
      <c r="H19" s="3">
        <v>38498</v>
      </c>
      <c r="I19" s="3"/>
      <c r="J19" s="7">
        <v>4</v>
      </c>
      <c r="K19">
        <v>5</v>
      </c>
      <c r="L19" t="s">
        <v>673</v>
      </c>
      <c r="M19" t="str">
        <f t="shared" si="0"/>
        <v>'E99949','William Graf','William.Graf@TechCorp.com','2005-05-26',1,3,'E44426','2005-05-26','',4,5</v>
      </c>
      <c r="N19" s="4" t="s">
        <v>665</v>
      </c>
      <c r="W19" t="s">
        <v>691</v>
      </c>
      <c r="X19" t="s">
        <v>691</v>
      </c>
      <c r="Y19" t="s">
        <v>873</v>
      </c>
    </row>
    <row r="20" spans="1:25" x14ac:dyDescent="0.25">
      <c r="A20" t="s">
        <v>170</v>
      </c>
      <c r="B20" t="s">
        <v>472</v>
      </c>
      <c r="C20" t="s">
        <v>272</v>
      </c>
      <c r="D20" s="3">
        <v>35169</v>
      </c>
      <c r="E20" s="7">
        <v>1</v>
      </c>
      <c r="F20">
        <v>4</v>
      </c>
      <c r="G20" t="s">
        <v>3</v>
      </c>
      <c r="H20" s="3">
        <v>35169</v>
      </c>
      <c r="I20" s="3"/>
      <c r="J20" s="7">
        <v>4</v>
      </c>
      <c r="K20">
        <v>2</v>
      </c>
      <c r="L20" t="s">
        <v>673</v>
      </c>
      <c r="M20" t="str">
        <f t="shared" si="0"/>
        <v>'E12562','Keith Ingram','Keith.Ingram@TechCorp.com','1996-04-14',1,4,'E77884','1996-04-14','',4,2</v>
      </c>
      <c r="N20" s="4" t="s">
        <v>665</v>
      </c>
      <c r="W20" t="s">
        <v>692</v>
      </c>
      <c r="X20" t="s">
        <v>692</v>
      </c>
      <c r="Y20" t="s">
        <v>873</v>
      </c>
    </row>
    <row r="21" spans="1:25" x14ac:dyDescent="0.25">
      <c r="A21" t="s">
        <v>18</v>
      </c>
      <c r="B21" t="s">
        <v>473</v>
      </c>
      <c r="C21" t="s">
        <v>273</v>
      </c>
      <c r="D21" s="3">
        <v>39432</v>
      </c>
      <c r="E21" s="7">
        <v>1</v>
      </c>
      <c r="F21">
        <v>4</v>
      </c>
      <c r="G21" t="s">
        <v>3</v>
      </c>
      <c r="H21" s="3">
        <v>39432</v>
      </c>
      <c r="I21" s="3"/>
      <c r="J21" s="7">
        <v>4</v>
      </c>
      <c r="K21">
        <v>3</v>
      </c>
      <c r="L21" t="s">
        <v>673</v>
      </c>
      <c r="M21" t="str">
        <f t="shared" si="0"/>
        <v>'E16346','Jill Fram','Jill.Fram@TechCorp.com','2007-12-16',1,4,'E77884','2007-12-16','',4,3</v>
      </c>
      <c r="N21" s="4" t="s">
        <v>665</v>
      </c>
      <c r="W21" t="s">
        <v>693</v>
      </c>
      <c r="X21" t="s">
        <v>693</v>
      </c>
      <c r="Y21" t="s">
        <v>873</v>
      </c>
    </row>
    <row r="22" spans="1:25" x14ac:dyDescent="0.25">
      <c r="A22" t="s">
        <v>94</v>
      </c>
      <c r="B22" t="s">
        <v>474</v>
      </c>
      <c r="C22" t="s">
        <v>274</v>
      </c>
      <c r="D22" s="3">
        <v>43071</v>
      </c>
      <c r="E22" s="7">
        <v>1</v>
      </c>
      <c r="F22">
        <v>4</v>
      </c>
      <c r="G22" t="s">
        <v>3</v>
      </c>
      <c r="H22" s="3">
        <v>43071</v>
      </c>
      <c r="I22" s="3"/>
      <c r="J22" s="7">
        <v>3</v>
      </c>
      <c r="K22">
        <v>5</v>
      </c>
      <c r="L22" t="s">
        <v>673</v>
      </c>
      <c r="M22" t="str">
        <f t="shared" si="0"/>
        <v>'E37523','Alan Mecklet','Alan.Mecklet@TechCorp.com','2017-12-02',1,4,'E77884','2017-12-02','',3,5</v>
      </c>
      <c r="N22" s="4" t="s">
        <v>665</v>
      </c>
      <c r="W22" t="s">
        <v>694</v>
      </c>
      <c r="X22" t="s">
        <v>694</v>
      </c>
      <c r="Y22" t="s">
        <v>873</v>
      </c>
    </row>
    <row r="23" spans="1:25" x14ac:dyDescent="0.25">
      <c r="A23" t="s">
        <v>176</v>
      </c>
      <c r="B23" t="s">
        <v>475</v>
      </c>
      <c r="C23" t="s">
        <v>275</v>
      </c>
      <c r="D23" s="3">
        <v>42505</v>
      </c>
      <c r="E23" s="7">
        <v>1</v>
      </c>
      <c r="F23">
        <v>4</v>
      </c>
      <c r="G23" t="s">
        <v>3</v>
      </c>
      <c r="H23" s="3">
        <v>42505</v>
      </c>
      <c r="I23" s="3"/>
      <c r="J23" s="7">
        <v>1</v>
      </c>
      <c r="K23">
        <v>1</v>
      </c>
      <c r="L23" t="s">
        <v>673</v>
      </c>
      <c r="M23" t="str">
        <f t="shared" si="0"/>
        <v>'E57987','Nicole Lee','Nicole.Lee@TechCorp.com','2016-05-15',1,4,'E77884','2016-05-15','',1,1</v>
      </c>
      <c r="N23" s="4" t="s">
        <v>665</v>
      </c>
      <c r="W23" t="s">
        <v>695</v>
      </c>
      <c r="X23" t="s">
        <v>695</v>
      </c>
      <c r="Y23" t="s">
        <v>873</v>
      </c>
    </row>
    <row r="24" spans="1:25" x14ac:dyDescent="0.25">
      <c r="A24" t="s">
        <v>24</v>
      </c>
      <c r="B24" t="s">
        <v>476</v>
      </c>
      <c r="C24" t="s">
        <v>276</v>
      </c>
      <c r="D24" s="3">
        <v>36974</v>
      </c>
      <c r="E24" s="7">
        <v>1</v>
      </c>
      <c r="F24">
        <v>4</v>
      </c>
      <c r="G24" t="s">
        <v>3</v>
      </c>
      <c r="H24" s="3">
        <v>36974</v>
      </c>
      <c r="I24" s="3"/>
      <c r="J24" s="7">
        <v>5</v>
      </c>
      <c r="K24">
        <v>1</v>
      </c>
      <c r="L24" t="s">
        <v>673</v>
      </c>
      <c r="M24" t="str">
        <f t="shared" si="0"/>
        <v>'E73518','Cheryl Pike','Cheryl.Pike@TechCorp.com','2001-03-24',1,4,'E77884','2001-03-24','',5,1</v>
      </c>
      <c r="N24" s="4" t="s">
        <v>665</v>
      </c>
      <c r="W24" t="s">
        <v>696</v>
      </c>
      <c r="X24" t="s">
        <v>696</v>
      </c>
      <c r="Y24" t="s">
        <v>873</v>
      </c>
    </row>
    <row r="25" spans="1:25" x14ac:dyDescent="0.25">
      <c r="A25" t="s">
        <v>27</v>
      </c>
      <c r="B25" t="s">
        <v>477</v>
      </c>
      <c r="C25" t="s">
        <v>277</v>
      </c>
      <c r="D25" s="3">
        <v>42723</v>
      </c>
      <c r="E25" s="7">
        <v>1</v>
      </c>
      <c r="F25">
        <v>4</v>
      </c>
      <c r="G25" t="s">
        <v>3</v>
      </c>
      <c r="H25" s="3">
        <v>42723</v>
      </c>
      <c r="I25" s="3"/>
      <c r="J25" s="7">
        <v>5</v>
      </c>
      <c r="K25">
        <v>2</v>
      </c>
      <c r="L25" t="s">
        <v>673</v>
      </c>
      <c r="M25" t="str">
        <f t="shared" si="0"/>
        <v>'E74296','Krishna Burli','Krishna.Burli@TechCorp.com','2016-12-19',1,4,'E77884','2016-12-19','',5,2</v>
      </c>
      <c r="N25" s="4" t="s">
        <v>665</v>
      </c>
      <c r="W25" t="s">
        <v>697</v>
      </c>
      <c r="X25" t="s">
        <v>697</v>
      </c>
      <c r="Y25" t="s">
        <v>873</v>
      </c>
    </row>
    <row r="26" spans="1:25" x14ac:dyDescent="0.25">
      <c r="A26" t="s">
        <v>103</v>
      </c>
      <c r="B26" t="s">
        <v>478</v>
      </c>
      <c r="C26" t="s">
        <v>278</v>
      </c>
      <c r="D26" s="3">
        <v>42144</v>
      </c>
      <c r="E26" s="7">
        <v>1</v>
      </c>
      <c r="F26">
        <v>4</v>
      </c>
      <c r="G26" t="s">
        <v>3</v>
      </c>
      <c r="H26" s="3">
        <v>42144</v>
      </c>
      <c r="I26" s="3"/>
      <c r="J26" s="7">
        <v>5</v>
      </c>
      <c r="K26">
        <v>3</v>
      </c>
      <c r="L26" t="s">
        <v>673</v>
      </c>
      <c r="M26" t="str">
        <f t="shared" si="0"/>
        <v>'E77317','Kathy Abiskaroon','Kathy.Abiskaroon@TechCorp.com','2015-05-20',1,4,'E77884','2015-05-20','',5,3</v>
      </c>
      <c r="N26" s="4" t="s">
        <v>665</v>
      </c>
      <c r="W26" t="s">
        <v>698</v>
      </c>
      <c r="X26" t="s">
        <v>698</v>
      </c>
      <c r="Y26" t="s">
        <v>873</v>
      </c>
    </row>
    <row r="27" spans="1:25" x14ac:dyDescent="0.25">
      <c r="A27" t="s">
        <v>100</v>
      </c>
      <c r="B27" t="s">
        <v>479</v>
      </c>
      <c r="C27" t="s">
        <v>279</v>
      </c>
      <c r="D27" s="3">
        <v>42888</v>
      </c>
      <c r="E27" s="7">
        <v>1</v>
      </c>
      <c r="F27">
        <v>4</v>
      </c>
      <c r="G27" t="s">
        <v>3</v>
      </c>
      <c r="H27" s="3">
        <v>42888</v>
      </c>
      <c r="I27" s="3"/>
      <c r="J27" s="7">
        <v>3</v>
      </c>
      <c r="K27">
        <v>3</v>
      </c>
      <c r="L27" t="s">
        <v>673</v>
      </c>
      <c r="M27" t="str">
        <f t="shared" si="0"/>
        <v>'E91791','Aaron Richman','Aaron.Richman@TechCorp.com','2017-06-02',1,4,'E77884','2017-06-02','',3,3</v>
      </c>
      <c r="N27" s="4" t="s">
        <v>665</v>
      </c>
      <c r="W27" t="s">
        <v>699</v>
      </c>
      <c r="X27" t="s">
        <v>699</v>
      </c>
      <c r="Y27" t="s">
        <v>873</v>
      </c>
    </row>
    <row r="28" spans="1:25" x14ac:dyDescent="0.25">
      <c r="A28" t="s">
        <v>179</v>
      </c>
      <c r="B28" t="s">
        <v>480</v>
      </c>
      <c r="C28" t="s">
        <v>280</v>
      </c>
      <c r="D28" s="3">
        <v>39271</v>
      </c>
      <c r="E28" s="7">
        <v>1</v>
      </c>
      <c r="F28">
        <v>4</v>
      </c>
      <c r="G28" t="s">
        <v>3</v>
      </c>
      <c r="H28" s="3">
        <v>39271</v>
      </c>
      <c r="I28" s="3"/>
      <c r="J28" s="7">
        <v>4</v>
      </c>
      <c r="K28">
        <v>3</v>
      </c>
      <c r="L28" t="s">
        <v>673</v>
      </c>
      <c r="M28" t="str">
        <f t="shared" si="0"/>
        <v>'E94358','Muhammed Rubel','Muhammed.Rubel@TechCorp.com','2007-07-08',1,4,'E77884','2007-07-08','',4,3</v>
      </c>
      <c r="N28" s="4" t="s">
        <v>665</v>
      </c>
      <c r="W28" t="s">
        <v>700</v>
      </c>
      <c r="X28" t="s">
        <v>700</v>
      </c>
      <c r="Y28" t="s">
        <v>873</v>
      </c>
    </row>
    <row r="29" spans="1:25" x14ac:dyDescent="0.25">
      <c r="A29" t="s">
        <v>175</v>
      </c>
      <c r="B29" t="s">
        <v>481</v>
      </c>
      <c r="C29" t="s">
        <v>281</v>
      </c>
      <c r="D29" s="3">
        <v>39840</v>
      </c>
      <c r="E29" s="7">
        <v>1</v>
      </c>
      <c r="F29">
        <v>5</v>
      </c>
      <c r="G29" t="s">
        <v>2</v>
      </c>
      <c r="H29" s="3">
        <v>39840</v>
      </c>
      <c r="I29" s="3"/>
      <c r="J29" s="7">
        <v>4</v>
      </c>
      <c r="K29">
        <v>3</v>
      </c>
      <c r="L29" t="s">
        <v>673</v>
      </c>
      <c r="M29" t="str">
        <f t="shared" si="0"/>
        <v>'E34496','Tony Hughes','Tony.Hughes@TechCorp.com','2009-01-27',1,5,'E88667','2009-01-27','',4,3</v>
      </c>
      <c r="N29" s="4" t="s">
        <v>665</v>
      </c>
      <c r="W29" t="s">
        <v>701</v>
      </c>
      <c r="X29" t="s">
        <v>701</v>
      </c>
      <c r="Y29" t="s">
        <v>873</v>
      </c>
    </row>
    <row r="30" spans="1:25" x14ac:dyDescent="0.25">
      <c r="A30" t="s">
        <v>99</v>
      </c>
      <c r="B30" t="s">
        <v>482</v>
      </c>
      <c r="C30" t="s">
        <v>282</v>
      </c>
      <c r="D30" s="3">
        <v>42998</v>
      </c>
      <c r="E30" s="7">
        <v>1</v>
      </c>
      <c r="F30">
        <v>5</v>
      </c>
      <c r="G30" t="s">
        <v>2</v>
      </c>
      <c r="H30" s="3">
        <v>42998</v>
      </c>
      <c r="I30" s="3"/>
      <c r="J30" s="7">
        <v>5</v>
      </c>
      <c r="K30">
        <v>1</v>
      </c>
      <c r="L30" t="s">
        <v>673</v>
      </c>
      <c r="M30" t="str">
        <f t="shared" si="0"/>
        <v>'E87219','Jorge Moscoso','Jorge.Moscoso@TechCorp.com','2017-09-20',1,5,'E88667','2017-09-20','',5,1</v>
      </c>
      <c r="N30" s="4" t="s">
        <v>665</v>
      </c>
      <c r="W30" t="s">
        <v>702</v>
      </c>
      <c r="X30" t="s">
        <v>702</v>
      </c>
      <c r="Y30" t="s">
        <v>873</v>
      </c>
    </row>
    <row r="31" spans="1:25" x14ac:dyDescent="0.25">
      <c r="A31" t="s">
        <v>23</v>
      </c>
      <c r="B31" t="s">
        <v>483</v>
      </c>
      <c r="C31" t="s">
        <v>283</v>
      </c>
      <c r="D31" s="3">
        <v>42887</v>
      </c>
      <c r="E31" s="7">
        <v>1</v>
      </c>
      <c r="F31">
        <v>5</v>
      </c>
      <c r="G31" t="s">
        <v>2</v>
      </c>
      <c r="H31" s="3">
        <v>42887</v>
      </c>
      <c r="I31" s="3"/>
      <c r="J31" s="7">
        <v>3</v>
      </c>
      <c r="K31">
        <v>1</v>
      </c>
      <c r="L31" t="s">
        <v>673</v>
      </c>
      <c r="M31" t="str">
        <f t="shared" si="0"/>
        <v>'E89540','Amit Hardiya','Amit.Hardiya@TechCorp.com','2017-06-01',1,5,'E88667','2017-06-01','',3,1</v>
      </c>
      <c r="N31" s="4" t="s">
        <v>665</v>
      </c>
      <c r="W31" t="s">
        <v>703</v>
      </c>
      <c r="X31" t="s">
        <v>703</v>
      </c>
      <c r="Y31" t="s">
        <v>873</v>
      </c>
    </row>
    <row r="32" spans="1:25" x14ac:dyDescent="0.25">
      <c r="A32" t="s">
        <v>189</v>
      </c>
      <c r="B32" t="s">
        <v>484</v>
      </c>
      <c r="C32" t="s">
        <v>284</v>
      </c>
      <c r="D32" s="3">
        <v>39727</v>
      </c>
      <c r="E32" s="7">
        <v>2</v>
      </c>
      <c r="F32">
        <v>3</v>
      </c>
      <c r="G32" t="s">
        <v>4</v>
      </c>
      <c r="H32" s="3">
        <v>39727</v>
      </c>
      <c r="I32" s="3"/>
      <c r="J32" s="7">
        <v>4</v>
      </c>
      <c r="K32">
        <v>3</v>
      </c>
      <c r="L32" t="s">
        <v>673</v>
      </c>
      <c r="M32" t="str">
        <f t="shared" si="0"/>
        <v>'E13160','Eric  Baxter','Eric .Baxter@TechCorp.com','2008-10-06',2,3,'E44426','2008-10-06','',4,3</v>
      </c>
      <c r="N32" s="4" t="s">
        <v>665</v>
      </c>
      <c r="W32" t="s">
        <v>704</v>
      </c>
      <c r="X32" t="s">
        <v>704</v>
      </c>
      <c r="Y32" t="s">
        <v>873</v>
      </c>
    </row>
    <row r="33" spans="1:25" x14ac:dyDescent="0.25">
      <c r="A33" t="s">
        <v>113</v>
      </c>
      <c r="B33" t="s">
        <v>485</v>
      </c>
      <c r="C33" t="s">
        <v>285</v>
      </c>
      <c r="D33" s="3">
        <v>38681</v>
      </c>
      <c r="E33" s="7">
        <v>2</v>
      </c>
      <c r="F33">
        <v>3</v>
      </c>
      <c r="G33" t="s">
        <v>4</v>
      </c>
      <c r="H33" s="3">
        <v>38681</v>
      </c>
      <c r="I33" s="3"/>
      <c r="J33" s="7">
        <v>4</v>
      </c>
      <c r="K33">
        <v>5</v>
      </c>
      <c r="L33" t="s">
        <v>673</v>
      </c>
      <c r="M33" t="str">
        <f t="shared" si="0"/>
        <v>'E16678','Abby Lockhart','Abby.Lockhart@TechCorp.com','2005-11-25',2,3,'E44426','2005-11-25','',4,5</v>
      </c>
      <c r="N33" s="4" t="s">
        <v>665</v>
      </c>
      <c r="W33" t="s">
        <v>705</v>
      </c>
      <c r="X33" t="s">
        <v>705</v>
      </c>
      <c r="Y33" t="s">
        <v>873</v>
      </c>
    </row>
    <row r="34" spans="1:25" x14ac:dyDescent="0.25">
      <c r="A34" t="s">
        <v>144</v>
      </c>
      <c r="B34" t="s">
        <v>486</v>
      </c>
      <c r="C34" t="s">
        <v>286</v>
      </c>
      <c r="D34" s="3">
        <v>37090</v>
      </c>
      <c r="E34" s="7">
        <v>2</v>
      </c>
      <c r="F34">
        <v>3</v>
      </c>
      <c r="G34" t="s">
        <v>4</v>
      </c>
      <c r="H34" s="3">
        <v>37090</v>
      </c>
      <c r="I34" s="3"/>
      <c r="J34" s="7">
        <v>5</v>
      </c>
      <c r="K34">
        <v>5</v>
      </c>
      <c r="L34" t="s">
        <v>673</v>
      </c>
      <c r="M34" t="str">
        <f t="shared" ref="M34:M65" si="1">CONCATENATE("'",A34,"','",B34,"','",C34,"',",W34,",",E34,",",F34,",'",G34,"',",X34,",",Y34,",",J34,",",K34)</f>
        <v>'E27498','Toni Lembeck','Toni.Lembeck@TechCorp.com','2001-07-18',2,3,'E44426','2001-07-18','',5,5</v>
      </c>
      <c r="N34" s="4" t="s">
        <v>665</v>
      </c>
      <c r="W34" t="s">
        <v>706</v>
      </c>
      <c r="X34" t="s">
        <v>706</v>
      </c>
      <c r="Y34" t="s">
        <v>873</v>
      </c>
    </row>
    <row r="35" spans="1:25" x14ac:dyDescent="0.25">
      <c r="A35" t="s">
        <v>68</v>
      </c>
      <c r="B35" t="s">
        <v>487</v>
      </c>
      <c r="C35" t="s">
        <v>287</v>
      </c>
      <c r="D35" s="3">
        <v>41570</v>
      </c>
      <c r="E35" s="7">
        <v>2</v>
      </c>
      <c r="F35">
        <v>3</v>
      </c>
      <c r="G35" t="s">
        <v>4</v>
      </c>
      <c r="H35" s="3">
        <v>41570</v>
      </c>
      <c r="I35" s="3"/>
      <c r="J35" s="7">
        <v>3</v>
      </c>
      <c r="K35">
        <v>5</v>
      </c>
      <c r="L35" t="s">
        <v>673</v>
      </c>
      <c r="M35" t="str">
        <f t="shared" si="1"/>
        <v>'E37246','Paulius Mikalainis','Paulius.Mikalainis@TechCorp.com','2013-10-23',2,3,'E44426','2013-10-23','',3,5</v>
      </c>
      <c r="N35" s="4" t="s">
        <v>665</v>
      </c>
      <c r="W35" t="s">
        <v>707</v>
      </c>
      <c r="X35" t="s">
        <v>707</v>
      </c>
      <c r="Y35" t="s">
        <v>873</v>
      </c>
    </row>
    <row r="36" spans="1:25" x14ac:dyDescent="0.25">
      <c r="A36" t="s">
        <v>37</v>
      </c>
      <c r="B36" t="s">
        <v>488</v>
      </c>
      <c r="C36" t="s">
        <v>288</v>
      </c>
      <c r="D36" s="3">
        <v>38512</v>
      </c>
      <c r="E36" s="7">
        <v>2</v>
      </c>
      <c r="F36">
        <v>3</v>
      </c>
      <c r="G36" t="s">
        <v>4</v>
      </c>
      <c r="H36" s="3">
        <v>38512</v>
      </c>
      <c r="I36" s="3"/>
      <c r="J36" s="7">
        <v>2</v>
      </c>
      <c r="K36">
        <v>5</v>
      </c>
      <c r="L36" t="s">
        <v>673</v>
      </c>
      <c r="M36" t="str">
        <f t="shared" si="1"/>
        <v>'E49025','Mark Fiore','Mark.Fiore@TechCorp.com','2005-06-09',2,3,'E44426','2005-06-09','',2,5</v>
      </c>
      <c r="N36" s="4" t="s">
        <v>665</v>
      </c>
      <c r="W36" t="s">
        <v>708</v>
      </c>
      <c r="X36" t="s">
        <v>708</v>
      </c>
      <c r="Y36" t="s">
        <v>873</v>
      </c>
    </row>
    <row r="37" spans="1:25" x14ac:dyDescent="0.25">
      <c r="A37" t="s">
        <v>40</v>
      </c>
      <c r="B37" t="s">
        <v>489</v>
      </c>
      <c r="C37" t="s">
        <v>289</v>
      </c>
      <c r="D37" s="3">
        <v>43877</v>
      </c>
      <c r="E37" s="7">
        <v>2</v>
      </c>
      <c r="F37">
        <v>3</v>
      </c>
      <c r="G37" t="s">
        <v>4</v>
      </c>
      <c r="H37" s="3">
        <v>43877</v>
      </c>
      <c r="I37" s="3"/>
      <c r="J37" s="7">
        <v>5</v>
      </c>
      <c r="K37">
        <v>6</v>
      </c>
      <c r="L37" t="s">
        <v>673</v>
      </c>
      <c r="M37" t="str">
        <f t="shared" si="1"/>
        <v>'E76443','Thanuja Polani','Thanuja.Polani@TechCorp.com','2020-02-16',2,3,'E44426','2020-02-16','',5,6</v>
      </c>
      <c r="N37" s="4" t="s">
        <v>665</v>
      </c>
      <c r="W37" t="s">
        <v>709</v>
      </c>
      <c r="X37" t="s">
        <v>709</v>
      </c>
      <c r="Y37" t="s">
        <v>873</v>
      </c>
    </row>
    <row r="38" spans="1:25" x14ac:dyDescent="0.25">
      <c r="A38" t="s">
        <v>116</v>
      </c>
      <c r="B38" t="s">
        <v>490</v>
      </c>
      <c r="C38" t="s">
        <v>290</v>
      </c>
      <c r="D38" s="3">
        <v>40815</v>
      </c>
      <c r="E38" s="7">
        <v>2</v>
      </c>
      <c r="F38">
        <v>3</v>
      </c>
      <c r="G38" t="s">
        <v>4</v>
      </c>
      <c r="H38" s="3">
        <v>40815</v>
      </c>
      <c r="I38" s="3"/>
      <c r="J38" s="7">
        <v>1</v>
      </c>
      <c r="K38">
        <v>6</v>
      </c>
      <c r="L38" t="s">
        <v>673</v>
      </c>
      <c r="M38" t="str">
        <f t="shared" si="1"/>
        <v>'E86828','Philip Barnett','Philip.Barnett@TechCorp.com','2011-09-29',2,3,'E44426','2011-09-29','',1,6</v>
      </c>
      <c r="N38" s="4" t="s">
        <v>665</v>
      </c>
      <c r="W38" t="s">
        <v>710</v>
      </c>
      <c r="X38" t="s">
        <v>710</v>
      </c>
      <c r="Y38" t="s">
        <v>873</v>
      </c>
    </row>
    <row r="39" spans="1:25" x14ac:dyDescent="0.25">
      <c r="A39" t="s">
        <v>192</v>
      </c>
      <c r="B39" t="s">
        <v>491</v>
      </c>
      <c r="C39" t="s">
        <v>291</v>
      </c>
      <c r="D39" s="3">
        <v>43008</v>
      </c>
      <c r="E39" s="7">
        <v>2</v>
      </c>
      <c r="F39">
        <v>3</v>
      </c>
      <c r="G39" t="s">
        <v>4</v>
      </c>
      <c r="H39" s="3">
        <v>43008</v>
      </c>
      <c r="I39" s="3"/>
      <c r="J39" s="7">
        <v>4</v>
      </c>
      <c r="K39">
        <v>6</v>
      </c>
      <c r="L39" t="s">
        <v>673</v>
      </c>
      <c r="M39" t="str">
        <f t="shared" si="1"/>
        <v>'E98891','Doris Venama','Doris.Venama@TechCorp.com','2017-09-30',2,3,'E44426','2017-09-30','',4,6</v>
      </c>
      <c r="N39" s="4" t="s">
        <v>665</v>
      </c>
      <c r="W39" t="s">
        <v>711</v>
      </c>
      <c r="X39" t="s">
        <v>711</v>
      </c>
      <c r="Y39" t="s">
        <v>873</v>
      </c>
    </row>
    <row r="40" spans="1:25" x14ac:dyDescent="0.25">
      <c r="A40" t="s">
        <v>162</v>
      </c>
      <c r="B40" t="s">
        <v>492</v>
      </c>
      <c r="C40" t="s">
        <v>292</v>
      </c>
      <c r="D40" s="3">
        <v>35447</v>
      </c>
      <c r="E40" s="7">
        <v>3</v>
      </c>
      <c r="F40">
        <v>3</v>
      </c>
      <c r="G40" t="s">
        <v>4</v>
      </c>
      <c r="H40" s="3">
        <v>35447</v>
      </c>
      <c r="I40" s="3"/>
      <c r="J40" s="7">
        <v>5</v>
      </c>
      <c r="K40">
        <v>5</v>
      </c>
      <c r="L40" t="s">
        <v>673</v>
      </c>
      <c r="M40" t="str">
        <f t="shared" si="1"/>
        <v>'E34500','Kathy Fedder','Kathy.Fedder@TechCorp.com','1997-01-17',3,3,'E44426','1997-01-17','',5,5</v>
      </c>
      <c r="N40" s="4" t="s">
        <v>665</v>
      </c>
      <c r="W40" t="s">
        <v>712</v>
      </c>
      <c r="X40" t="s">
        <v>712</v>
      </c>
      <c r="Y40" t="s">
        <v>873</v>
      </c>
    </row>
    <row r="41" spans="1:25" x14ac:dyDescent="0.25">
      <c r="A41" t="s">
        <v>42</v>
      </c>
      <c r="B41" t="s">
        <v>493</v>
      </c>
      <c r="C41" t="s">
        <v>293</v>
      </c>
      <c r="D41" s="3">
        <v>38437</v>
      </c>
      <c r="E41" s="7">
        <v>3</v>
      </c>
      <c r="F41">
        <v>3</v>
      </c>
      <c r="G41" t="s">
        <v>4</v>
      </c>
      <c r="H41" s="3">
        <v>38437</v>
      </c>
      <c r="I41" s="3"/>
      <c r="J41" s="7">
        <v>3</v>
      </c>
      <c r="K41">
        <v>5</v>
      </c>
      <c r="L41" t="s">
        <v>673</v>
      </c>
      <c r="M41" t="str">
        <f t="shared" si="1"/>
        <v>'E41635','James Aryeetey','James.Aryeetey@TechCorp.com','2005-03-26',3,3,'E44426','2005-03-26','',3,5</v>
      </c>
      <c r="N41" s="4" t="s">
        <v>665</v>
      </c>
      <c r="W41" t="s">
        <v>713</v>
      </c>
      <c r="X41" t="s">
        <v>713</v>
      </c>
      <c r="Y41" t="s">
        <v>873</v>
      </c>
    </row>
    <row r="42" spans="1:25" x14ac:dyDescent="0.25">
      <c r="A42" t="s">
        <v>86</v>
      </c>
      <c r="B42" t="s">
        <v>494</v>
      </c>
      <c r="C42" t="s">
        <v>294</v>
      </c>
      <c r="D42" s="3">
        <v>40821</v>
      </c>
      <c r="E42" s="7">
        <v>3</v>
      </c>
      <c r="F42">
        <v>3</v>
      </c>
      <c r="G42" t="s">
        <v>4</v>
      </c>
      <c r="H42" s="3">
        <v>40821</v>
      </c>
      <c r="I42" s="3"/>
      <c r="J42" s="7">
        <v>2</v>
      </c>
      <c r="K42">
        <v>5</v>
      </c>
      <c r="L42" t="s">
        <v>673</v>
      </c>
      <c r="M42" t="str">
        <f t="shared" si="1"/>
        <v>'E51619','Tom Meola','Tom.Meola@TechCorp.com','2011-10-05',3,3,'E44426','2011-10-05','',2,5</v>
      </c>
      <c r="N42" s="4" t="s">
        <v>665</v>
      </c>
      <c r="W42" t="s">
        <v>714</v>
      </c>
      <c r="X42" t="s">
        <v>714</v>
      </c>
      <c r="Y42" t="s">
        <v>873</v>
      </c>
    </row>
    <row r="43" spans="1:25" x14ac:dyDescent="0.25">
      <c r="A43" t="s">
        <v>10</v>
      </c>
      <c r="B43" t="s">
        <v>495</v>
      </c>
      <c r="C43" t="s">
        <v>295</v>
      </c>
      <c r="D43" s="3">
        <v>35788</v>
      </c>
      <c r="E43" s="7">
        <v>3</v>
      </c>
      <c r="F43">
        <v>3</v>
      </c>
      <c r="G43" t="s">
        <v>4</v>
      </c>
      <c r="H43" s="3">
        <v>35788</v>
      </c>
      <c r="I43" s="3"/>
      <c r="J43" s="7">
        <v>4</v>
      </c>
      <c r="K43">
        <v>5</v>
      </c>
      <c r="L43" t="s">
        <v>673</v>
      </c>
      <c r="M43" t="str">
        <f t="shared" si="1"/>
        <v>'E98270','Jeff Barnhill','Jeff.Barnhill@TechCorp.com','1997-12-24',3,3,'E44426','1997-12-24','',4,5</v>
      </c>
      <c r="N43" s="4" t="s">
        <v>665</v>
      </c>
      <c r="W43" t="s">
        <v>715</v>
      </c>
      <c r="X43" t="s">
        <v>715</v>
      </c>
      <c r="Y43" t="s">
        <v>873</v>
      </c>
    </row>
    <row r="44" spans="1:25" x14ac:dyDescent="0.25">
      <c r="A44" t="s">
        <v>9</v>
      </c>
      <c r="B44" t="s">
        <v>496</v>
      </c>
      <c r="C44" t="s">
        <v>296</v>
      </c>
      <c r="D44" s="3">
        <v>38578</v>
      </c>
      <c r="E44" s="7">
        <v>3</v>
      </c>
      <c r="F44">
        <v>4</v>
      </c>
      <c r="G44" t="s">
        <v>3</v>
      </c>
      <c r="H44" s="3">
        <v>38578</v>
      </c>
      <c r="I44" s="3"/>
      <c r="J44" s="7">
        <v>1</v>
      </c>
      <c r="K44">
        <v>6</v>
      </c>
      <c r="L44" t="s">
        <v>673</v>
      </c>
      <c r="M44" t="str">
        <f t="shared" si="1"/>
        <v>'E25710','Brent Robinson','Brent.Robinson@TechCorp.com','2005-08-14',3,4,'E77884','2005-08-14','',1,6</v>
      </c>
      <c r="N44" s="4" t="s">
        <v>665</v>
      </c>
      <c r="W44" t="s">
        <v>716</v>
      </c>
      <c r="X44" t="s">
        <v>716</v>
      </c>
      <c r="Y44" t="s">
        <v>873</v>
      </c>
    </row>
    <row r="45" spans="1:25" x14ac:dyDescent="0.25">
      <c r="A45" t="s">
        <v>34</v>
      </c>
      <c r="B45" t="s">
        <v>497</v>
      </c>
      <c r="C45" t="s">
        <v>297</v>
      </c>
      <c r="D45" s="3">
        <v>40914</v>
      </c>
      <c r="E45" s="7">
        <v>3</v>
      </c>
      <c r="F45">
        <v>4</v>
      </c>
      <c r="G45" t="s">
        <v>3</v>
      </c>
      <c r="H45" s="3">
        <v>40914</v>
      </c>
      <c r="I45" s="3"/>
      <c r="J45" s="7">
        <v>3</v>
      </c>
      <c r="K45">
        <v>6</v>
      </c>
      <c r="L45" t="s">
        <v>673</v>
      </c>
      <c r="M45" t="str">
        <f t="shared" si="1"/>
        <v>'E41712','Elaine Podwika','Elaine.Podwika@TechCorp.com','2012-01-06',3,4,'E77884','2012-01-06','',3,6</v>
      </c>
      <c r="N45" s="4" t="s">
        <v>665</v>
      </c>
      <c r="W45" t="s">
        <v>717</v>
      </c>
      <c r="X45" t="s">
        <v>717</v>
      </c>
      <c r="Y45" t="s">
        <v>873</v>
      </c>
    </row>
    <row r="46" spans="1:25" x14ac:dyDescent="0.25">
      <c r="A46" t="s">
        <v>191</v>
      </c>
      <c r="B46" t="s">
        <v>498</v>
      </c>
      <c r="C46" t="s">
        <v>298</v>
      </c>
      <c r="D46" s="3">
        <v>39228</v>
      </c>
      <c r="E46" s="7">
        <v>3</v>
      </c>
      <c r="F46">
        <v>4</v>
      </c>
      <c r="G46" t="s">
        <v>3</v>
      </c>
      <c r="H46" s="3">
        <v>39228</v>
      </c>
      <c r="I46" s="3"/>
      <c r="J46" s="7">
        <v>3</v>
      </c>
      <c r="K46">
        <v>6</v>
      </c>
      <c r="L46" t="s">
        <v>673</v>
      </c>
      <c r="M46" t="str">
        <f t="shared" si="1"/>
        <v>'E42522','Fiona Morris','Fiona.Morris@TechCorp.com','2007-05-26',3,4,'E77884','2007-05-26','',3,6</v>
      </c>
      <c r="N46" s="4" t="s">
        <v>665</v>
      </c>
      <c r="W46" t="s">
        <v>718</v>
      </c>
      <c r="X46" t="s">
        <v>718</v>
      </c>
      <c r="Y46" t="s">
        <v>873</v>
      </c>
    </row>
    <row r="47" spans="1:25" x14ac:dyDescent="0.25">
      <c r="A47" t="s">
        <v>117</v>
      </c>
      <c r="B47" t="s">
        <v>499</v>
      </c>
      <c r="C47" t="s">
        <v>299</v>
      </c>
      <c r="D47" s="3">
        <v>43088</v>
      </c>
      <c r="E47" s="7">
        <v>3</v>
      </c>
      <c r="F47">
        <v>4</v>
      </c>
      <c r="G47" t="s">
        <v>3</v>
      </c>
      <c r="H47" s="3">
        <v>43088</v>
      </c>
      <c r="I47" s="3"/>
      <c r="J47" s="7">
        <v>3</v>
      </c>
      <c r="K47">
        <v>5</v>
      </c>
      <c r="L47" t="s">
        <v>673</v>
      </c>
      <c r="M47" t="str">
        <f t="shared" si="1"/>
        <v>'E45758','Walter Waddler','Walter.Waddler@TechCorp.com','2017-12-19',3,4,'E77884','2017-12-19','',3,5</v>
      </c>
      <c r="N47" s="4" t="s">
        <v>665</v>
      </c>
      <c r="W47" t="s">
        <v>719</v>
      </c>
      <c r="X47" t="s">
        <v>719</v>
      </c>
      <c r="Y47" t="s">
        <v>873</v>
      </c>
    </row>
    <row r="48" spans="1:25" x14ac:dyDescent="0.25">
      <c r="A48" t="s">
        <v>193</v>
      </c>
      <c r="B48" t="s">
        <v>500</v>
      </c>
      <c r="C48" t="s">
        <v>300</v>
      </c>
      <c r="D48" s="3">
        <v>36429</v>
      </c>
      <c r="E48" s="7">
        <v>3</v>
      </c>
      <c r="F48">
        <v>4</v>
      </c>
      <c r="G48" t="s">
        <v>3</v>
      </c>
      <c r="H48" s="3">
        <v>36429</v>
      </c>
      <c r="I48" s="3"/>
      <c r="J48" s="7">
        <v>3</v>
      </c>
      <c r="K48">
        <v>6</v>
      </c>
      <c r="L48" t="s">
        <v>673</v>
      </c>
      <c r="M48" t="str">
        <f t="shared" si="1"/>
        <v>'E48637','Joey Fulkerson','Joey.Fulkerson@TechCorp.com','1999-09-26',3,4,'E77884','1999-09-26','',3,6</v>
      </c>
      <c r="N48" s="4" t="s">
        <v>665</v>
      </c>
      <c r="W48" t="s">
        <v>720</v>
      </c>
      <c r="X48" t="s">
        <v>720</v>
      </c>
      <c r="Y48" t="s">
        <v>873</v>
      </c>
    </row>
    <row r="49" spans="1:25" x14ac:dyDescent="0.25">
      <c r="A49" t="s">
        <v>112</v>
      </c>
      <c r="B49" t="s">
        <v>501</v>
      </c>
      <c r="C49" t="s">
        <v>301</v>
      </c>
      <c r="D49" s="3">
        <v>40236</v>
      </c>
      <c r="E49" s="7">
        <v>3</v>
      </c>
      <c r="F49">
        <v>4</v>
      </c>
      <c r="G49" t="s">
        <v>3</v>
      </c>
      <c r="H49" s="3">
        <v>40236</v>
      </c>
      <c r="I49" s="3"/>
      <c r="J49" s="7">
        <v>2</v>
      </c>
      <c r="K49">
        <v>6</v>
      </c>
      <c r="L49" t="s">
        <v>673</v>
      </c>
      <c r="M49" t="str">
        <f t="shared" si="1"/>
        <v>'E60752','Michael Tholstrup','Michael.Tholstrup@TechCorp.com','2010-02-27',3,4,'E77884','2010-02-27','',2,6</v>
      </c>
      <c r="N49" s="4" t="s">
        <v>665</v>
      </c>
      <c r="W49" t="s">
        <v>721</v>
      </c>
      <c r="X49" t="s">
        <v>721</v>
      </c>
      <c r="Y49" t="s">
        <v>873</v>
      </c>
    </row>
    <row r="50" spans="1:25" x14ac:dyDescent="0.25">
      <c r="A50" t="s">
        <v>85</v>
      </c>
      <c r="B50" t="s">
        <v>502</v>
      </c>
      <c r="C50" t="s">
        <v>302</v>
      </c>
      <c r="D50" s="3">
        <v>40983</v>
      </c>
      <c r="E50" s="7">
        <v>3</v>
      </c>
      <c r="F50">
        <v>4</v>
      </c>
      <c r="G50" t="s">
        <v>3</v>
      </c>
      <c r="H50" s="3">
        <v>40983</v>
      </c>
      <c r="I50" s="3"/>
      <c r="J50" s="7">
        <v>1</v>
      </c>
      <c r="K50">
        <v>6</v>
      </c>
      <c r="L50" t="s">
        <v>673</v>
      </c>
      <c r="M50" t="str">
        <f t="shared" si="1"/>
        <v>'E77658','Hitesh Bhatt','Hitesh.Bhatt@TechCorp.com','2012-03-15',3,4,'E77884','2012-03-15','',1,6</v>
      </c>
      <c r="N50" s="4" t="s">
        <v>665</v>
      </c>
      <c r="W50" t="s">
        <v>722</v>
      </c>
      <c r="X50" t="s">
        <v>722</v>
      </c>
      <c r="Y50" t="s">
        <v>873</v>
      </c>
    </row>
    <row r="51" spans="1:25" x14ac:dyDescent="0.25">
      <c r="A51" t="s">
        <v>161</v>
      </c>
      <c r="B51" t="s">
        <v>503</v>
      </c>
      <c r="C51" t="s">
        <v>303</v>
      </c>
      <c r="D51" s="3">
        <v>37824</v>
      </c>
      <c r="E51" s="7">
        <v>3</v>
      </c>
      <c r="F51">
        <v>4</v>
      </c>
      <c r="G51" t="s">
        <v>3</v>
      </c>
      <c r="H51" s="3">
        <v>37824</v>
      </c>
      <c r="I51" s="3"/>
      <c r="J51" s="7">
        <v>3</v>
      </c>
      <c r="K51">
        <v>7</v>
      </c>
      <c r="L51" t="s">
        <v>673</v>
      </c>
      <c r="M51" t="str">
        <f t="shared" si="1"/>
        <v>'E85476','Shawn Reynolds','Shawn.Reynolds@TechCorp.com','2003-07-22',3,4,'E77884','2003-07-22','',3,7</v>
      </c>
      <c r="N51" s="4" t="s">
        <v>665</v>
      </c>
      <c r="W51" t="s">
        <v>723</v>
      </c>
      <c r="X51" t="s">
        <v>723</v>
      </c>
      <c r="Y51" t="s">
        <v>873</v>
      </c>
    </row>
    <row r="52" spans="1:25" x14ac:dyDescent="0.25">
      <c r="A52" t="s">
        <v>17</v>
      </c>
      <c r="B52" t="s">
        <v>504</v>
      </c>
      <c r="C52" t="s">
        <v>304</v>
      </c>
      <c r="D52" s="3">
        <v>41746</v>
      </c>
      <c r="E52" s="7">
        <v>4</v>
      </c>
      <c r="F52">
        <v>1</v>
      </c>
      <c r="G52" t="s">
        <v>5</v>
      </c>
      <c r="H52" s="3">
        <v>41746</v>
      </c>
      <c r="I52" s="3"/>
      <c r="J52" s="7">
        <v>3</v>
      </c>
      <c r="K52">
        <v>7</v>
      </c>
      <c r="L52" t="s">
        <v>673</v>
      </c>
      <c r="M52" t="str">
        <f t="shared" si="1"/>
        <v>'E38677','Michael Scilla','Michael.Scilla@TechCorp.com','2014-04-17',4,1,'E63041','2014-04-17','',3,7</v>
      </c>
      <c r="N52" s="4" t="s">
        <v>665</v>
      </c>
      <c r="W52" t="s">
        <v>724</v>
      </c>
      <c r="X52" t="s">
        <v>724</v>
      </c>
      <c r="Y52" t="s">
        <v>873</v>
      </c>
    </row>
    <row r="53" spans="1:25" x14ac:dyDescent="0.25">
      <c r="A53" t="s">
        <v>93</v>
      </c>
      <c r="B53" t="s">
        <v>505</v>
      </c>
      <c r="C53" t="s">
        <v>305</v>
      </c>
      <c r="D53" s="3">
        <v>42098</v>
      </c>
      <c r="E53" s="7">
        <v>4</v>
      </c>
      <c r="F53">
        <v>1</v>
      </c>
      <c r="G53" t="s">
        <v>5</v>
      </c>
      <c r="H53" s="3">
        <v>42098</v>
      </c>
      <c r="I53" s="3"/>
      <c r="J53" s="7">
        <v>3</v>
      </c>
      <c r="K53">
        <v>7</v>
      </c>
      <c r="L53" t="s">
        <v>673</v>
      </c>
      <c r="M53" t="str">
        <f t="shared" si="1"/>
        <v>'E45736','John Perez','John.Perez@TechCorp.com','2015-04-04',4,1,'E63041','2015-04-04','',3,7</v>
      </c>
      <c r="N53" s="4" t="s">
        <v>665</v>
      </c>
      <c r="W53" t="s">
        <v>725</v>
      </c>
      <c r="X53" t="s">
        <v>725</v>
      </c>
      <c r="Y53" t="s">
        <v>873</v>
      </c>
    </row>
    <row r="54" spans="1:25" x14ac:dyDescent="0.25">
      <c r="A54" t="s">
        <v>169</v>
      </c>
      <c r="B54" t="s">
        <v>506</v>
      </c>
      <c r="C54" t="s">
        <v>306</v>
      </c>
      <c r="D54" s="3">
        <v>41302</v>
      </c>
      <c r="E54" s="7">
        <v>4</v>
      </c>
      <c r="F54">
        <v>1</v>
      </c>
      <c r="G54" t="s">
        <v>5</v>
      </c>
      <c r="H54" s="3">
        <v>41302</v>
      </c>
      <c r="I54" s="3"/>
      <c r="J54" s="7">
        <v>1</v>
      </c>
      <c r="K54">
        <v>7</v>
      </c>
      <c r="L54" t="s">
        <v>673</v>
      </c>
      <c r="M54" t="str">
        <f t="shared" si="1"/>
        <v>'E56144','Cassidy Clayton','Cassidy.Clayton@TechCorp.com','2013-01-28',4,1,'E63041','2013-01-28','',1,7</v>
      </c>
      <c r="N54" s="4" t="s">
        <v>665</v>
      </c>
      <c r="W54" t="s">
        <v>726</v>
      </c>
      <c r="X54" t="s">
        <v>726</v>
      </c>
      <c r="Y54" t="s">
        <v>873</v>
      </c>
    </row>
    <row r="55" spans="1:25" x14ac:dyDescent="0.25">
      <c r="A55" t="s">
        <v>13</v>
      </c>
      <c r="B55" t="s">
        <v>507</v>
      </c>
      <c r="C55" t="s">
        <v>307</v>
      </c>
      <c r="D55" s="3">
        <v>36740</v>
      </c>
      <c r="E55" s="7">
        <v>4</v>
      </c>
      <c r="F55">
        <v>2</v>
      </c>
      <c r="G55" t="s">
        <v>1</v>
      </c>
      <c r="H55" s="3">
        <v>36740</v>
      </c>
      <c r="I55" s="3"/>
      <c r="J55" s="7">
        <v>4</v>
      </c>
      <c r="K55">
        <v>7</v>
      </c>
      <c r="L55" t="s">
        <v>673</v>
      </c>
      <c r="M55" t="str">
        <f t="shared" si="1"/>
        <v>'E33486','Stephen Colluci','Stephen.Colluci@TechCorp.com','2000-08-02',4,2,'E17054','2000-08-02','',4,7</v>
      </c>
      <c r="N55" s="4" t="s">
        <v>665</v>
      </c>
      <c r="W55" t="s">
        <v>727</v>
      </c>
      <c r="X55" t="s">
        <v>727</v>
      </c>
      <c r="Y55" t="s">
        <v>873</v>
      </c>
    </row>
    <row r="56" spans="1:25" x14ac:dyDescent="0.25">
      <c r="A56" t="s">
        <v>89</v>
      </c>
      <c r="B56" t="s">
        <v>508</v>
      </c>
      <c r="C56" t="s">
        <v>308</v>
      </c>
      <c r="D56" s="3">
        <v>41965</v>
      </c>
      <c r="E56" s="7">
        <v>4</v>
      </c>
      <c r="F56">
        <v>2</v>
      </c>
      <c r="G56" t="s">
        <v>1</v>
      </c>
      <c r="H56" s="3">
        <v>41965</v>
      </c>
      <c r="I56" s="3"/>
      <c r="J56" s="7">
        <v>4</v>
      </c>
      <c r="K56">
        <v>7</v>
      </c>
      <c r="L56" t="s">
        <v>673</v>
      </c>
      <c r="M56" t="str">
        <f t="shared" si="1"/>
        <v>'E38634','Zach Bratkovich','Zach.Bratkovich@TechCorp.com','2014-11-22',4,2,'E17054','2014-11-22','',4,7</v>
      </c>
      <c r="N56" s="4" t="s">
        <v>665</v>
      </c>
      <c r="W56" t="s">
        <v>728</v>
      </c>
      <c r="X56" t="s">
        <v>728</v>
      </c>
      <c r="Y56" t="s">
        <v>873</v>
      </c>
    </row>
    <row r="57" spans="1:25" x14ac:dyDescent="0.25">
      <c r="A57" t="s">
        <v>164</v>
      </c>
      <c r="B57" t="s">
        <v>509</v>
      </c>
      <c r="C57" t="s">
        <v>309</v>
      </c>
      <c r="D57" s="3">
        <v>37189</v>
      </c>
      <c r="E57" s="7">
        <v>4</v>
      </c>
      <c r="F57">
        <v>2</v>
      </c>
      <c r="G57" t="s">
        <v>1</v>
      </c>
      <c r="H57" s="3">
        <v>37189</v>
      </c>
      <c r="I57" s="3"/>
      <c r="J57" s="7">
        <v>4</v>
      </c>
      <c r="K57">
        <v>6</v>
      </c>
      <c r="L57" t="s">
        <v>673</v>
      </c>
      <c r="M57" t="str">
        <f t="shared" si="1"/>
        <v>'E53406','Janice Mayzlik','Janice.Mayzlik@TechCorp.com','2001-10-25',4,2,'E17054','2001-10-25','',4,6</v>
      </c>
      <c r="N57" s="4" t="s">
        <v>665</v>
      </c>
      <c r="W57" t="s">
        <v>729</v>
      </c>
      <c r="X57" t="s">
        <v>729</v>
      </c>
      <c r="Y57" t="s">
        <v>873</v>
      </c>
    </row>
    <row r="58" spans="1:25" x14ac:dyDescent="0.25">
      <c r="A58" t="s">
        <v>88</v>
      </c>
      <c r="B58" t="s">
        <v>510</v>
      </c>
      <c r="C58" t="s">
        <v>310</v>
      </c>
      <c r="D58" s="3">
        <v>39729</v>
      </c>
      <c r="E58" s="7">
        <v>4</v>
      </c>
      <c r="F58">
        <v>2</v>
      </c>
      <c r="G58" t="s">
        <v>1</v>
      </c>
      <c r="H58" s="3">
        <v>39729</v>
      </c>
      <c r="I58" s="3"/>
      <c r="J58" s="7">
        <v>4</v>
      </c>
      <c r="K58">
        <v>6</v>
      </c>
      <c r="L58" t="s">
        <v>673</v>
      </c>
      <c r="M58" t="str">
        <f t="shared" si="1"/>
        <v>'E75081','Dennis Fredrich','Dennis.Fredrich@TechCorp.com','2008-10-08',4,2,'E17054','2008-10-08','',4,6</v>
      </c>
      <c r="N58" s="4" t="s">
        <v>665</v>
      </c>
      <c r="W58" t="s">
        <v>730</v>
      </c>
      <c r="X58" t="s">
        <v>730</v>
      </c>
      <c r="Y58" t="s">
        <v>873</v>
      </c>
    </row>
    <row r="59" spans="1:25" x14ac:dyDescent="0.25">
      <c r="A59" t="s">
        <v>165</v>
      </c>
      <c r="B59" t="s">
        <v>511</v>
      </c>
      <c r="C59" t="s">
        <v>311</v>
      </c>
      <c r="D59" s="3">
        <v>36281</v>
      </c>
      <c r="E59" s="7">
        <v>4</v>
      </c>
      <c r="F59">
        <v>2</v>
      </c>
      <c r="G59" t="s">
        <v>1</v>
      </c>
      <c r="H59" s="3">
        <v>36281</v>
      </c>
      <c r="I59" s="3"/>
      <c r="J59" s="7">
        <v>4</v>
      </c>
      <c r="K59">
        <v>6</v>
      </c>
      <c r="L59" t="s">
        <v>673</v>
      </c>
      <c r="M59" t="str">
        <f t="shared" si="1"/>
        <v>'E79464','Anu Patel','Anu.Patel@TechCorp.com','1999-05-01',4,2,'E17054','1999-05-01','',4,6</v>
      </c>
      <c r="N59" s="4" t="s">
        <v>665</v>
      </c>
      <c r="W59" t="s">
        <v>731</v>
      </c>
      <c r="X59" t="s">
        <v>731</v>
      </c>
      <c r="Y59" t="s">
        <v>873</v>
      </c>
    </row>
    <row r="60" spans="1:25" x14ac:dyDescent="0.25">
      <c r="A60" t="s">
        <v>12</v>
      </c>
      <c r="B60" t="s">
        <v>512</v>
      </c>
      <c r="C60" t="s">
        <v>312</v>
      </c>
      <c r="D60" s="3">
        <v>43066</v>
      </c>
      <c r="E60" s="7">
        <v>4</v>
      </c>
      <c r="F60">
        <v>2</v>
      </c>
      <c r="G60" t="s">
        <v>1</v>
      </c>
      <c r="H60" s="3">
        <v>43066</v>
      </c>
      <c r="I60" s="3"/>
      <c r="J60" s="7">
        <v>4</v>
      </c>
      <c r="K60">
        <v>6</v>
      </c>
      <c r="L60" t="s">
        <v>673</v>
      </c>
      <c r="M60" t="str">
        <f t="shared" si="1"/>
        <v>'E96856','Tom Wilson','Tom.Wilson@TechCorp.com','2017-11-27',4,2,'E17054','2017-11-27','',4,6</v>
      </c>
      <c r="N60" s="4" t="s">
        <v>665</v>
      </c>
      <c r="W60" t="s">
        <v>732</v>
      </c>
      <c r="X60" t="s">
        <v>732</v>
      </c>
      <c r="Y60" t="s">
        <v>873</v>
      </c>
    </row>
    <row r="61" spans="1:25" x14ac:dyDescent="0.25">
      <c r="A61" t="s">
        <v>168</v>
      </c>
      <c r="B61" t="s">
        <v>513</v>
      </c>
      <c r="C61" t="s">
        <v>313</v>
      </c>
      <c r="D61" s="3">
        <v>35761</v>
      </c>
      <c r="E61" s="7">
        <v>4</v>
      </c>
      <c r="F61">
        <v>3</v>
      </c>
      <c r="G61" t="s">
        <v>4</v>
      </c>
      <c r="H61" s="3">
        <v>35761</v>
      </c>
      <c r="I61" s="3"/>
      <c r="J61" s="7">
        <v>3</v>
      </c>
      <c r="K61">
        <v>7</v>
      </c>
      <c r="L61" t="s">
        <v>673</v>
      </c>
      <c r="M61" t="str">
        <f t="shared" si="1"/>
        <v>'E47655','Cody Holland','Cody.Holland@TechCorp.com','1997-11-27',4,3,'E44426','1997-11-27','',3,7</v>
      </c>
      <c r="N61" s="4" t="s">
        <v>665</v>
      </c>
      <c r="W61" t="s">
        <v>733</v>
      </c>
      <c r="X61" t="s">
        <v>733</v>
      </c>
      <c r="Y61" t="s">
        <v>873</v>
      </c>
    </row>
    <row r="62" spans="1:25" x14ac:dyDescent="0.25">
      <c r="A62" t="s">
        <v>16</v>
      </c>
      <c r="B62" t="s">
        <v>514</v>
      </c>
      <c r="C62" t="s">
        <v>314</v>
      </c>
      <c r="D62" s="3">
        <v>41747</v>
      </c>
      <c r="E62" s="7">
        <v>4</v>
      </c>
      <c r="F62">
        <v>3</v>
      </c>
      <c r="G62" t="s">
        <v>4</v>
      </c>
      <c r="H62" s="3">
        <v>41747</v>
      </c>
      <c r="I62" s="3"/>
      <c r="J62" s="7">
        <v>2</v>
      </c>
      <c r="K62">
        <v>7</v>
      </c>
      <c r="L62" t="s">
        <v>673</v>
      </c>
      <c r="M62" t="str">
        <f t="shared" si="1"/>
        <v>'E87210','Gary Boyd','Gary.Boyd@TechCorp.com','2014-04-18',4,3,'E44426','2014-04-18','',2,7</v>
      </c>
      <c r="N62" s="4" t="s">
        <v>665</v>
      </c>
      <c r="W62" t="s">
        <v>734</v>
      </c>
      <c r="X62" t="s">
        <v>734</v>
      </c>
      <c r="Y62" t="s">
        <v>873</v>
      </c>
    </row>
    <row r="63" spans="1:25" x14ac:dyDescent="0.25">
      <c r="A63" t="s">
        <v>92</v>
      </c>
      <c r="B63" t="s">
        <v>515</v>
      </c>
      <c r="C63" t="s">
        <v>315</v>
      </c>
      <c r="D63" s="3">
        <v>43730</v>
      </c>
      <c r="E63" s="7">
        <v>4</v>
      </c>
      <c r="F63">
        <v>3</v>
      </c>
      <c r="G63" t="s">
        <v>4</v>
      </c>
      <c r="H63" s="3">
        <v>43730</v>
      </c>
      <c r="I63" s="3"/>
      <c r="J63" s="7">
        <v>5</v>
      </c>
      <c r="K63">
        <v>7</v>
      </c>
      <c r="L63" t="s">
        <v>673</v>
      </c>
      <c r="M63" t="str">
        <f t="shared" si="1"/>
        <v>'E95214','Faheem Ahmed','Faheem.Ahmed@TechCorp.com','2019-09-22',4,3,'E44426','2019-09-22','',5,7</v>
      </c>
      <c r="N63" s="4" t="s">
        <v>665</v>
      </c>
      <c r="W63" t="s">
        <v>735</v>
      </c>
      <c r="X63" t="s">
        <v>735</v>
      </c>
      <c r="Y63" t="s">
        <v>873</v>
      </c>
    </row>
    <row r="64" spans="1:25" x14ac:dyDescent="0.25">
      <c r="A64" t="s">
        <v>167</v>
      </c>
      <c r="B64" t="s">
        <v>516</v>
      </c>
      <c r="C64" t="s">
        <v>316</v>
      </c>
      <c r="D64" s="3">
        <v>35770</v>
      </c>
      <c r="E64" s="7">
        <v>4</v>
      </c>
      <c r="F64">
        <v>4</v>
      </c>
      <c r="G64" t="s">
        <v>3</v>
      </c>
      <c r="H64" s="3">
        <v>35770</v>
      </c>
      <c r="I64" s="3"/>
      <c r="J64" s="7">
        <v>3</v>
      </c>
      <c r="K64">
        <v>6</v>
      </c>
      <c r="L64" t="s">
        <v>673</v>
      </c>
      <c r="M64" t="str">
        <f t="shared" si="1"/>
        <v>'E21696','Mallory Russo','Mallory.Russo@TechCorp.com','1997-12-06',4,4,'E77884','1997-12-06','',3,6</v>
      </c>
      <c r="N64" s="4" t="s">
        <v>665</v>
      </c>
      <c r="W64" t="s">
        <v>736</v>
      </c>
      <c r="X64" t="s">
        <v>736</v>
      </c>
      <c r="Y64" t="s">
        <v>873</v>
      </c>
    </row>
    <row r="65" spans="1:25" x14ac:dyDescent="0.25">
      <c r="A65" t="s">
        <v>91</v>
      </c>
      <c r="B65" t="s">
        <v>517</v>
      </c>
      <c r="C65" t="s">
        <v>317</v>
      </c>
      <c r="D65" s="3">
        <v>41458</v>
      </c>
      <c r="E65" s="7">
        <v>4</v>
      </c>
      <c r="F65">
        <v>4</v>
      </c>
      <c r="G65" t="s">
        <v>3</v>
      </c>
      <c r="H65" s="3">
        <v>41458</v>
      </c>
      <c r="I65" s="3"/>
      <c r="J65" s="7">
        <v>2</v>
      </c>
      <c r="K65">
        <v>6</v>
      </c>
      <c r="L65" t="s">
        <v>673</v>
      </c>
      <c r="M65" t="str">
        <f t="shared" si="1"/>
        <v>'E60929','Tanya Maheshwari','Tanya.Maheshwari@TechCorp.com','2013-07-03',4,4,'E77884','2013-07-03','',2,6</v>
      </c>
      <c r="N65" s="4" t="s">
        <v>665</v>
      </c>
      <c r="W65" t="s">
        <v>737</v>
      </c>
      <c r="X65" t="s">
        <v>737</v>
      </c>
      <c r="Y65" t="s">
        <v>873</v>
      </c>
    </row>
    <row r="66" spans="1:25" x14ac:dyDescent="0.25">
      <c r="A66" t="s">
        <v>15</v>
      </c>
      <c r="B66" t="s">
        <v>518</v>
      </c>
      <c r="C66" t="s">
        <v>318</v>
      </c>
      <c r="D66" s="3">
        <v>36030</v>
      </c>
      <c r="E66" s="7">
        <v>4</v>
      </c>
      <c r="F66">
        <v>4</v>
      </c>
      <c r="G66" t="s">
        <v>3</v>
      </c>
      <c r="H66" s="3">
        <v>36030</v>
      </c>
      <c r="I66" s="3"/>
      <c r="J66" s="7">
        <v>5</v>
      </c>
      <c r="K66">
        <v>7</v>
      </c>
      <c r="L66" t="s">
        <v>673</v>
      </c>
      <c r="M66" t="str">
        <f t="shared" ref="M66:M97" si="2">CONCATENATE("'",A66,"','",B66,"','",C66,"',",W66,",",E66,",",F66,",'",G66,"',",X66,",",Y66,",",J66,",",K66)</f>
        <v>'E76053','Darryl Reamer','Darryl.Reamer@TechCorp.com','1998-08-23',4,4,'E77884','1998-08-23','',5,7</v>
      </c>
      <c r="N66" s="4" t="s">
        <v>665</v>
      </c>
      <c r="W66" t="s">
        <v>738</v>
      </c>
      <c r="X66" t="s">
        <v>738</v>
      </c>
      <c r="Y66" t="s">
        <v>873</v>
      </c>
    </row>
    <row r="67" spans="1:25" x14ac:dyDescent="0.25">
      <c r="A67" t="s">
        <v>90</v>
      </c>
      <c r="B67" t="s">
        <v>519</v>
      </c>
      <c r="C67" t="s">
        <v>319</v>
      </c>
      <c r="D67" s="3">
        <v>42671</v>
      </c>
      <c r="E67" s="7">
        <v>4</v>
      </c>
      <c r="F67">
        <v>5</v>
      </c>
      <c r="G67" t="s">
        <v>2</v>
      </c>
      <c r="H67" s="3">
        <v>42671</v>
      </c>
      <c r="I67" s="3"/>
      <c r="J67" s="7">
        <v>1</v>
      </c>
      <c r="K67">
        <v>7</v>
      </c>
      <c r="L67" t="s">
        <v>673</v>
      </c>
      <c r="M67" t="str">
        <f t="shared" si="2"/>
        <v>'E43694','Benyam Gizaw','Benyam.Gizaw@TechCorp.com','2016-10-28',4,5,'E88667','2016-10-28','',1,7</v>
      </c>
      <c r="N67" s="4" t="s">
        <v>665</v>
      </c>
      <c r="W67" t="s">
        <v>739</v>
      </c>
      <c r="X67" t="s">
        <v>739</v>
      </c>
      <c r="Y67" t="s">
        <v>873</v>
      </c>
    </row>
    <row r="68" spans="1:25" x14ac:dyDescent="0.25">
      <c r="A68" t="s">
        <v>166</v>
      </c>
      <c r="B68" t="s">
        <v>520</v>
      </c>
      <c r="C68" t="s">
        <v>320</v>
      </c>
      <c r="D68" s="3">
        <v>41728</v>
      </c>
      <c r="E68" s="7">
        <v>4</v>
      </c>
      <c r="F68">
        <v>5</v>
      </c>
      <c r="G68" t="s">
        <v>2</v>
      </c>
      <c r="H68" s="3">
        <v>41728</v>
      </c>
      <c r="I68" s="3"/>
      <c r="J68" s="7">
        <v>2</v>
      </c>
      <c r="K68">
        <v>7</v>
      </c>
      <c r="L68" t="s">
        <v>673</v>
      </c>
      <c r="M68" t="str">
        <f t="shared" si="2"/>
        <v>'E71792','Jesse Curiel','Jesse.Curiel@TechCorp.com','2014-03-30',4,5,'E88667','2014-03-30','',2,7</v>
      </c>
      <c r="N68" s="4" t="s">
        <v>665</v>
      </c>
      <c r="W68" t="s">
        <v>740</v>
      </c>
      <c r="X68" t="s">
        <v>740</v>
      </c>
      <c r="Y68" t="s">
        <v>873</v>
      </c>
    </row>
    <row r="69" spans="1:25" x14ac:dyDescent="0.25">
      <c r="A69" t="s">
        <v>14</v>
      </c>
      <c r="B69" t="s">
        <v>521</v>
      </c>
      <c r="C69" t="s">
        <v>321</v>
      </c>
      <c r="D69" s="3">
        <v>41477</v>
      </c>
      <c r="E69" s="7">
        <v>4</v>
      </c>
      <c r="F69">
        <v>5</v>
      </c>
      <c r="G69" t="s">
        <v>2</v>
      </c>
      <c r="H69" s="3">
        <v>41477</v>
      </c>
      <c r="I69" s="3"/>
      <c r="J69" s="7">
        <v>3</v>
      </c>
      <c r="K69">
        <v>7</v>
      </c>
      <c r="L69" t="s">
        <v>673</v>
      </c>
      <c r="M69" t="str">
        <f t="shared" si="2"/>
        <v>'E93629','Tracy Emerson','Tracy.Emerson@TechCorp.com','2013-07-22',4,5,'E88667','2013-07-22','',3,7</v>
      </c>
      <c r="N69" s="4" t="s">
        <v>665</v>
      </c>
      <c r="W69" t="s">
        <v>741</v>
      </c>
      <c r="X69" t="s">
        <v>741</v>
      </c>
      <c r="Y69" t="s">
        <v>873</v>
      </c>
    </row>
    <row r="70" spans="1:25" x14ac:dyDescent="0.25">
      <c r="A70" t="s">
        <v>5</v>
      </c>
      <c r="B70" t="s">
        <v>522</v>
      </c>
      <c r="C70" t="s">
        <v>322</v>
      </c>
      <c r="D70" s="3">
        <v>34933</v>
      </c>
      <c r="E70" s="7">
        <v>5</v>
      </c>
      <c r="F70">
        <v>1</v>
      </c>
      <c r="G70" t="s">
        <v>1</v>
      </c>
      <c r="H70" s="3">
        <v>34933</v>
      </c>
      <c r="I70" s="3"/>
      <c r="J70" s="7">
        <v>1</v>
      </c>
      <c r="K70">
        <v>8</v>
      </c>
      <c r="L70" t="s">
        <v>673</v>
      </c>
      <c r="M70" t="str">
        <f t="shared" si="2"/>
        <v>'E63041','Allison Gentle','Allison.Gentle@TechCorp.com','1995-08-22',5,1,'E17054','1995-08-22','',1,8</v>
      </c>
      <c r="N70" s="4" t="s">
        <v>665</v>
      </c>
      <c r="W70" t="s">
        <v>742</v>
      </c>
      <c r="X70" t="s">
        <v>742</v>
      </c>
      <c r="Y70" t="s">
        <v>873</v>
      </c>
    </row>
    <row r="71" spans="1:25" x14ac:dyDescent="0.25">
      <c r="A71" t="s">
        <v>4</v>
      </c>
      <c r="B71" t="s">
        <v>523</v>
      </c>
      <c r="C71" t="s">
        <v>323</v>
      </c>
      <c r="D71" s="3">
        <v>39204</v>
      </c>
      <c r="E71" s="7">
        <v>5</v>
      </c>
      <c r="F71">
        <v>3</v>
      </c>
      <c r="G71" t="s">
        <v>1</v>
      </c>
      <c r="H71" s="3">
        <v>39204</v>
      </c>
      <c r="I71" s="3"/>
      <c r="J71" s="7">
        <v>3</v>
      </c>
      <c r="K71">
        <v>8</v>
      </c>
      <c r="L71" t="s">
        <v>673</v>
      </c>
      <c r="M71" t="str">
        <f t="shared" si="2"/>
        <v>'E44426','Jacob Lauber','Jacob.Lauber@TechCorp.com','2007-05-02',5,3,'E17054','2007-05-02','',3,8</v>
      </c>
      <c r="N71" s="4" t="s">
        <v>665</v>
      </c>
      <c r="W71" t="s">
        <v>743</v>
      </c>
      <c r="X71" t="s">
        <v>743</v>
      </c>
      <c r="Y71" t="s">
        <v>873</v>
      </c>
    </row>
    <row r="72" spans="1:25" x14ac:dyDescent="0.25">
      <c r="A72" t="s">
        <v>3</v>
      </c>
      <c r="B72" t="s">
        <v>524</v>
      </c>
      <c r="C72" t="s">
        <v>324</v>
      </c>
      <c r="D72" s="3">
        <v>37599</v>
      </c>
      <c r="E72" s="7">
        <v>5</v>
      </c>
      <c r="F72">
        <v>4</v>
      </c>
      <c r="G72" t="s">
        <v>1</v>
      </c>
      <c r="H72" s="3">
        <v>37599</v>
      </c>
      <c r="I72" s="3"/>
      <c r="J72" s="7">
        <v>1</v>
      </c>
      <c r="K72">
        <v>8</v>
      </c>
      <c r="L72" t="s">
        <v>673</v>
      </c>
      <c r="M72" t="str">
        <f t="shared" si="2"/>
        <v>'E77884','Conner Kinch','Conner.Kinch@TechCorp.com','2002-12-09',5,4,'E17054','2002-12-09','',1,8</v>
      </c>
      <c r="N72" s="4" t="s">
        <v>665</v>
      </c>
      <c r="W72" t="s">
        <v>744</v>
      </c>
      <c r="X72" t="s">
        <v>744</v>
      </c>
      <c r="Y72" t="s">
        <v>873</v>
      </c>
    </row>
    <row r="73" spans="1:25" x14ac:dyDescent="0.25">
      <c r="A73" t="s">
        <v>2</v>
      </c>
      <c r="B73" t="s">
        <v>525</v>
      </c>
      <c r="C73" t="s">
        <v>325</v>
      </c>
      <c r="D73" s="3">
        <v>35054</v>
      </c>
      <c r="E73" s="7">
        <v>5</v>
      </c>
      <c r="F73">
        <v>5</v>
      </c>
      <c r="G73" t="s">
        <v>1</v>
      </c>
      <c r="H73" s="3">
        <v>35054</v>
      </c>
      <c r="I73" s="3"/>
      <c r="J73" s="7">
        <v>1</v>
      </c>
      <c r="K73">
        <v>6</v>
      </c>
      <c r="L73" t="s">
        <v>673</v>
      </c>
      <c r="M73" t="str">
        <f t="shared" si="2"/>
        <v>'E88667','Jennifer De La Garza','Jennifer.De La Garza@TechCorp.com','1995-12-21',5,5,'E17054','1995-12-21','',1,6</v>
      </c>
      <c r="N73" s="4" t="s">
        <v>665</v>
      </c>
      <c r="W73" t="s">
        <v>745</v>
      </c>
      <c r="X73" t="s">
        <v>745</v>
      </c>
      <c r="Y73" t="s">
        <v>873</v>
      </c>
    </row>
    <row r="74" spans="1:25" x14ac:dyDescent="0.25">
      <c r="A74" t="s">
        <v>180</v>
      </c>
      <c r="B74" t="s">
        <v>526</v>
      </c>
      <c r="C74" t="s">
        <v>326</v>
      </c>
      <c r="D74" s="3">
        <v>41539</v>
      </c>
      <c r="E74" s="7">
        <v>6</v>
      </c>
      <c r="F74">
        <v>3</v>
      </c>
      <c r="G74" t="s">
        <v>4</v>
      </c>
      <c r="H74" s="3">
        <v>41539</v>
      </c>
      <c r="I74" s="3"/>
      <c r="J74" s="7">
        <v>4</v>
      </c>
      <c r="K74">
        <v>6</v>
      </c>
      <c r="L74" t="s">
        <v>673</v>
      </c>
      <c r="M74" t="str">
        <f t="shared" si="2"/>
        <v>'E22197','Oliver Jia','Oliver.Jia@TechCorp.com','2013-09-22',6,3,'E44426','2013-09-22','',4,6</v>
      </c>
      <c r="N74" s="4" t="s">
        <v>665</v>
      </c>
      <c r="W74" t="s">
        <v>746</v>
      </c>
      <c r="X74" t="s">
        <v>746</v>
      </c>
      <c r="Y74" t="s">
        <v>873</v>
      </c>
    </row>
    <row r="75" spans="1:25" x14ac:dyDescent="0.25">
      <c r="A75" t="s">
        <v>32</v>
      </c>
      <c r="B75" t="s">
        <v>527</v>
      </c>
      <c r="C75" t="s">
        <v>327</v>
      </c>
      <c r="D75" s="3">
        <v>35495</v>
      </c>
      <c r="E75" s="7">
        <v>6</v>
      </c>
      <c r="F75">
        <v>3</v>
      </c>
      <c r="G75" t="s">
        <v>4</v>
      </c>
      <c r="H75" s="3">
        <v>35495</v>
      </c>
      <c r="I75" s="3"/>
      <c r="J75" s="7">
        <v>2</v>
      </c>
      <c r="K75">
        <v>6</v>
      </c>
      <c r="L75" t="s">
        <v>673</v>
      </c>
      <c r="M75" t="str">
        <f t="shared" si="2"/>
        <v>'E24100','Zondra Peck','Zondra.Peck@TechCorp.com','1997-03-06',6,3,'E44426','1997-03-06','',2,6</v>
      </c>
      <c r="N75" s="4" t="s">
        <v>665</v>
      </c>
      <c r="W75" t="s">
        <v>747</v>
      </c>
      <c r="X75" t="s">
        <v>747</v>
      </c>
      <c r="Y75" t="s">
        <v>873</v>
      </c>
    </row>
    <row r="76" spans="1:25" x14ac:dyDescent="0.25">
      <c r="A76" t="s">
        <v>63</v>
      </c>
      <c r="B76" t="s">
        <v>528</v>
      </c>
      <c r="C76" t="s">
        <v>328</v>
      </c>
      <c r="D76" s="3">
        <v>42182</v>
      </c>
      <c r="E76" s="7">
        <v>6</v>
      </c>
      <c r="F76">
        <v>3</v>
      </c>
      <c r="G76" t="s">
        <v>4</v>
      </c>
      <c r="H76" s="3">
        <v>42182</v>
      </c>
      <c r="I76" s="3"/>
      <c r="J76" s="7">
        <v>5</v>
      </c>
      <c r="K76">
        <v>6</v>
      </c>
      <c r="L76" t="s">
        <v>673</v>
      </c>
      <c r="M76" t="str">
        <f t="shared" si="2"/>
        <v>'E26874','Tiffany Harrington','Tiffany.Harrington@TechCorp.com','2015-06-27',6,3,'E44426','2015-06-27','',5,6</v>
      </c>
      <c r="N76" s="4" t="s">
        <v>665</v>
      </c>
      <c r="W76" t="s">
        <v>748</v>
      </c>
      <c r="X76" t="s">
        <v>748</v>
      </c>
      <c r="Y76" t="s">
        <v>873</v>
      </c>
    </row>
    <row r="77" spans="1:25" x14ac:dyDescent="0.25">
      <c r="A77" t="s">
        <v>139</v>
      </c>
      <c r="B77" t="s">
        <v>529</v>
      </c>
      <c r="C77" t="s">
        <v>329</v>
      </c>
      <c r="D77" s="3">
        <v>40661</v>
      </c>
      <c r="E77" s="7">
        <v>6</v>
      </c>
      <c r="F77">
        <v>3</v>
      </c>
      <c r="G77" t="s">
        <v>4</v>
      </c>
      <c r="H77" s="3">
        <v>40661</v>
      </c>
      <c r="I77" s="3"/>
      <c r="J77" s="7">
        <v>5</v>
      </c>
      <c r="K77">
        <v>5</v>
      </c>
      <c r="L77" t="s">
        <v>673</v>
      </c>
      <c r="M77" t="str">
        <f t="shared" si="2"/>
        <v>'E34748','Holly Smith','Holly.Smith@TechCorp.com','2011-04-28',6,3,'E44426','2011-04-28','',5,5</v>
      </c>
      <c r="N77" s="4" t="s">
        <v>665</v>
      </c>
      <c r="W77" t="s">
        <v>749</v>
      </c>
      <c r="X77" t="s">
        <v>749</v>
      </c>
      <c r="Y77" t="s">
        <v>873</v>
      </c>
    </row>
    <row r="78" spans="1:25" x14ac:dyDescent="0.25">
      <c r="A78" t="s">
        <v>106</v>
      </c>
      <c r="B78" t="s">
        <v>530</v>
      </c>
      <c r="C78" t="s">
        <v>330</v>
      </c>
      <c r="D78" s="3">
        <v>39564</v>
      </c>
      <c r="E78" s="7">
        <v>6</v>
      </c>
      <c r="F78">
        <v>3</v>
      </c>
      <c r="G78" t="s">
        <v>4</v>
      </c>
      <c r="H78" s="3">
        <v>39564</v>
      </c>
      <c r="I78" s="3"/>
      <c r="J78" s="7">
        <v>1</v>
      </c>
      <c r="K78">
        <v>5</v>
      </c>
      <c r="L78" t="s">
        <v>673</v>
      </c>
      <c r="M78" t="str">
        <f t="shared" si="2"/>
        <v>'E36960','Ken Beer','Ken.Beer@TechCorp.com','2008-04-26',6,3,'E44426','2008-04-26','',1,5</v>
      </c>
      <c r="N78" s="4" t="s">
        <v>665</v>
      </c>
      <c r="W78" t="s">
        <v>750</v>
      </c>
      <c r="X78" t="s">
        <v>750</v>
      </c>
      <c r="Y78" t="s">
        <v>873</v>
      </c>
    </row>
    <row r="79" spans="1:25" x14ac:dyDescent="0.25">
      <c r="A79" t="s">
        <v>104</v>
      </c>
      <c r="B79" t="s">
        <v>531</v>
      </c>
      <c r="C79" t="s">
        <v>331</v>
      </c>
      <c r="D79" s="3">
        <v>39600</v>
      </c>
      <c r="E79" s="7">
        <v>6</v>
      </c>
      <c r="F79">
        <v>3</v>
      </c>
      <c r="G79" t="s">
        <v>4</v>
      </c>
      <c r="H79" s="3">
        <v>39600</v>
      </c>
      <c r="I79" s="3"/>
      <c r="J79" s="7">
        <v>2</v>
      </c>
      <c r="K79">
        <v>5</v>
      </c>
      <c r="L79" t="s">
        <v>673</v>
      </c>
      <c r="M79" t="str">
        <f t="shared" si="2"/>
        <v>'E48884','Stacey Lewis','Stacey.Lewis@TechCorp.com','2008-06-01',6,3,'E44426','2008-06-01','',2,5</v>
      </c>
      <c r="N79" s="4" t="s">
        <v>665</v>
      </c>
      <c r="W79" t="s">
        <v>751</v>
      </c>
      <c r="X79" t="s">
        <v>751</v>
      </c>
      <c r="Y79" t="s">
        <v>873</v>
      </c>
    </row>
    <row r="80" spans="1:25" x14ac:dyDescent="0.25">
      <c r="A80" t="s">
        <v>108</v>
      </c>
      <c r="B80" t="s">
        <v>532</v>
      </c>
      <c r="C80" t="s">
        <v>332</v>
      </c>
      <c r="D80" s="3">
        <v>38883</v>
      </c>
      <c r="E80" s="7">
        <v>6</v>
      </c>
      <c r="F80">
        <v>3</v>
      </c>
      <c r="G80" t="s">
        <v>4</v>
      </c>
      <c r="H80" s="3">
        <v>38883</v>
      </c>
      <c r="I80" s="3"/>
      <c r="J80" s="7">
        <v>2</v>
      </c>
      <c r="K80">
        <v>5</v>
      </c>
      <c r="L80" t="s">
        <v>673</v>
      </c>
      <c r="M80" t="str">
        <f t="shared" si="2"/>
        <v>'E62527','Barry Walsh','Barry.Walsh@TechCorp.com','2006-06-15',6,3,'E44426','2006-06-15','',2,5</v>
      </c>
      <c r="N80" s="4" t="s">
        <v>665</v>
      </c>
      <c r="W80" t="s">
        <v>752</v>
      </c>
      <c r="X80" t="s">
        <v>752</v>
      </c>
      <c r="Y80" t="s">
        <v>873</v>
      </c>
    </row>
    <row r="81" spans="1:25" x14ac:dyDescent="0.25">
      <c r="A81" t="s">
        <v>28</v>
      </c>
      <c r="B81" t="s">
        <v>533</v>
      </c>
      <c r="C81" t="s">
        <v>333</v>
      </c>
      <c r="D81" s="3">
        <v>41870</v>
      </c>
      <c r="E81" s="7">
        <v>6</v>
      </c>
      <c r="F81">
        <v>3</v>
      </c>
      <c r="G81" t="s">
        <v>4</v>
      </c>
      <c r="H81" s="3">
        <v>41870</v>
      </c>
      <c r="I81" s="3"/>
      <c r="J81" s="7">
        <v>5</v>
      </c>
      <c r="K81">
        <v>3</v>
      </c>
      <c r="L81" t="s">
        <v>673</v>
      </c>
      <c r="M81" t="str">
        <f t="shared" si="2"/>
        <v>'E62634','Karen Lafler','Karen.Lafler@TechCorp.com','2014-08-19',6,3,'E44426','2014-08-19','',5,3</v>
      </c>
      <c r="N81" s="4" t="s">
        <v>665</v>
      </c>
      <c r="W81" t="s">
        <v>753</v>
      </c>
      <c r="X81" t="s">
        <v>753</v>
      </c>
      <c r="Y81" t="s">
        <v>873</v>
      </c>
    </row>
    <row r="82" spans="1:25" x14ac:dyDescent="0.25">
      <c r="A82" t="s">
        <v>30</v>
      </c>
      <c r="B82" t="s">
        <v>534</v>
      </c>
      <c r="C82" t="s">
        <v>334</v>
      </c>
      <c r="D82" s="3">
        <v>43258</v>
      </c>
      <c r="E82" s="7">
        <v>6</v>
      </c>
      <c r="F82">
        <v>3</v>
      </c>
      <c r="G82" t="s">
        <v>4</v>
      </c>
      <c r="H82" s="3">
        <v>43258</v>
      </c>
      <c r="I82" s="3"/>
      <c r="J82" s="7">
        <v>5</v>
      </c>
      <c r="K82">
        <v>5</v>
      </c>
      <c r="L82" t="s">
        <v>673</v>
      </c>
      <c r="M82" t="str">
        <f t="shared" si="2"/>
        <v>'E67793','Fausto Recalde','Fausto.Recalde@TechCorp.com','2018-06-07',6,3,'E44426','2018-06-07','',5,5</v>
      </c>
      <c r="N82" s="4" t="s">
        <v>665</v>
      </c>
      <c r="W82" t="s">
        <v>754</v>
      </c>
      <c r="X82" t="s">
        <v>754</v>
      </c>
      <c r="Y82" t="s">
        <v>873</v>
      </c>
    </row>
    <row r="83" spans="1:25" x14ac:dyDescent="0.25">
      <c r="A83" t="s">
        <v>182</v>
      </c>
      <c r="B83" t="s">
        <v>535</v>
      </c>
      <c r="C83" t="s">
        <v>335</v>
      </c>
      <c r="D83" s="3">
        <v>39483</v>
      </c>
      <c r="E83" s="7">
        <v>6</v>
      </c>
      <c r="F83">
        <v>3</v>
      </c>
      <c r="G83" t="s">
        <v>4</v>
      </c>
      <c r="H83" s="3">
        <v>39483</v>
      </c>
      <c r="I83" s="3"/>
      <c r="J83" s="7">
        <v>3</v>
      </c>
      <c r="K83">
        <v>5</v>
      </c>
      <c r="L83" t="s">
        <v>673</v>
      </c>
      <c r="M83" t="str">
        <f t="shared" si="2"/>
        <v>'E79552','Angela Masdary','Angela.Masdary@TechCorp.com','2008-02-05',6,3,'E44426','2008-02-05','',3,5</v>
      </c>
      <c r="N83" s="4" t="s">
        <v>665</v>
      </c>
      <c r="W83" t="s">
        <v>755</v>
      </c>
      <c r="X83" t="s">
        <v>755</v>
      </c>
      <c r="Y83" t="s">
        <v>873</v>
      </c>
    </row>
    <row r="84" spans="1:25" x14ac:dyDescent="0.25">
      <c r="A84" t="s">
        <v>61</v>
      </c>
      <c r="B84" t="s">
        <v>536</v>
      </c>
      <c r="C84" t="s">
        <v>336</v>
      </c>
      <c r="D84" s="3">
        <v>43614</v>
      </c>
      <c r="E84" s="7">
        <v>6</v>
      </c>
      <c r="F84">
        <v>3</v>
      </c>
      <c r="G84" t="s">
        <v>4</v>
      </c>
      <c r="H84" s="3">
        <v>43614</v>
      </c>
      <c r="I84" s="3"/>
      <c r="J84" s="7">
        <v>3</v>
      </c>
      <c r="K84">
        <v>5</v>
      </c>
      <c r="L84" t="s">
        <v>673</v>
      </c>
      <c r="M84" t="str">
        <f t="shared" si="2"/>
        <v>'E81369','Kevin Soltis','Kevin.Soltis@TechCorp.com','2019-05-29',6,3,'E44426','2019-05-29','',3,5</v>
      </c>
      <c r="N84" s="4" t="s">
        <v>665</v>
      </c>
      <c r="W84" t="s">
        <v>756</v>
      </c>
      <c r="X84" t="s">
        <v>756</v>
      </c>
      <c r="Y84" t="s">
        <v>873</v>
      </c>
    </row>
    <row r="85" spans="1:25" x14ac:dyDescent="0.25">
      <c r="A85" t="s">
        <v>184</v>
      </c>
      <c r="B85" t="s">
        <v>537</v>
      </c>
      <c r="C85" t="s">
        <v>337</v>
      </c>
      <c r="D85" s="3">
        <v>35360</v>
      </c>
      <c r="E85" s="7">
        <v>6</v>
      </c>
      <c r="F85">
        <v>3</v>
      </c>
      <c r="G85" t="s">
        <v>4</v>
      </c>
      <c r="H85" s="3">
        <v>35360</v>
      </c>
      <c r="I85" s="3"/>
      <c r="J85" s="7">
        <v>3</v>
      </c>
      <c r="K85">
        <v>5</v>
      </c>
      <c r="L85" t="s">
        <v>673</v>
      </c>
      <c r="M85" t="str">
        <f t="shared" si="2"/>
        <v>'E83512','Tim Lawler','Tim.Lawler@TechCorp.com','1996-10-22',6,3,'E44426','1996-10-22','',3,5</v>
      </c>
      <c r="N85" s="4" t="s">
        <v>665</v>
      </c>
      <c r="W85" t="s">
        <v>757</v>
      </c>
      <c r="X85" t="s">
        <v>757</v>
      </c>
      <c r="Y85" t="s">
        <v>873</v>
      </c>
    </row>
    <row r="86" spans="1:25" x14ac:dyDescent="0.25">
      <c r="A86" t="s">
        <v>137</v>
      </c>
      <c r="B86" t="s">
        <v>538</v>
      </c>
      <c r="C86" t="s">
        <v>338</v>
      </c>
      <c r="D86" s="3">
        <v>43814</v>
      </c>
      <c r="E86" s="7">
        <v>6</v>
      </c>
      <c r="F86">
        <v>3</v>
      </c>
      <c r="G86" t="s">
        <v>4</v>
      </c>
      <c r="H86" s="3">
        <v>43814</v>
      </c>
      <c r="I86" s="3"/>
      <c r="J86" s="7">
        <v>5</v>
      </c>
      <c r="K86">
        <v>3</v>
      </c>
      <c r="L86" t="s">
        <v>673</v>
      </c>
      <c r="M86" t="str">
        <f t="shared" si="2"/>
        <v>'E91075','Micah Vass','Micah.Vass@TechCorp.com','2019-12-15',6,3,'E44426','2019-12-15','',5,3</v>
      </c>
      <c r="N86" s="4" t="s">
        <v>665</v>
      </c>
      <c r="W86" t="s">
        <v>758</v>
      </c>
      <c r="X86" t="s">
        <v>758</v>
      </c>
      <c r="Y86" t="s">
        <v>873</v>
      </c>
    </row>
    <row r="87" spans="1:25" x14ac:dyDescent="0.25">
      <c r="A87" t="s">
        <v>183</v>
      </c>
      <c r="B87" t="s">
        <v>539</v>
      </c>
      <c r="C87" t="s">
        <v>339</v>
      </c>
      <c r="D87" s="3">
        <v>37251</v>
      </c>
      <c r="E87" s="7">
        <v>6</v>
      </c>
      <c r="F87">
        <v>4</v>
      </c>
      <c r="G87" t="s">
        <v>3</v>
      </c>
      <c r="H87" s="3">
        <v>37251</v>
      </c>
      <c r="I87" s="3"/>
      <c r="J87" s="7">
        <v>4</v>
      </c>
      <c r="K87">
        <v>3</v>
      </c>
      <c r="L87" t="s">
        <v>673</v>
      </c>
      <c r="M87" t="str">
        <f t="shared" si="2"/>
        <v>'E11678','Colleen Alma','Colleen.Alma@TechCorp.com','2001-12-26',6,4,'E77884','2001-12-26','',4,3</v>
      </c>
      <c r="N87" s="4" t="s">
        <v>665</v>
      </c>
      <c r="W87" t="s">
        <v>759</v>
      </c>
      <c r="X87" t="s">
        <v>759</v>
      </c>
      <c r="Y87" t="s">
        <v>873</v>
      </c>
    </row>
    <row r="88" spans="1:25" x14ac:dyDescent="0.25">
      <c r="A88" t="s">
        <v>107</v>
      </c>
      <c r="B88" t="s">
        <v>540</v>
      </c>
      <c r="C88" t="s">
        <v>340</v>
      </c>
      <c r="D88" s="3">
        <v>41595</v>
      </c>
      <c r="E88" s="7">
        <v>6</v>
      </c>
      <c r="F88">
        <v>4</v>
      </c>
      <c r="G88" t="s">
        <v>3</v>
      </c>
      <c r="H88" s="3">
        <v>41595</v>
      </c>
      <c r="I88" s="3"/>
      <c r="J88" s="7">
        <v>4</v>
      </c>
      <c r="K88">
        <v>3</v>
      </c>
      <c r="L88" t="s">
        <v>673</v>
      </c>
      <c r="M88" t="str">
        <f t="shared" si="2"/>
        <v>'E12397','Daniel Matkovic','Daniel.Matkovic@TechCorp.com','2013-11-17',6,4,'E77884','2013-11-17','',4,3</v>
      </c>
      <c r="N88" s="4" t="s">
        <v>665</v>
      </c>
      <c r="W88" t="s">
        <v>760</v>
      </c>
      <c r="X88" t="s">
        <v>760</v>
      </c>
      <c r="Y88" t="s">
        <v>873</v>
      </c>
    </row>
    <row r="89" spans="1:25" x14ac:dyDescent="0.25">
      <c r="A89" t="s">
        <v>31</v>
      </c>
      <c r="B89" t="s">
        <v>541</v>
      </c>
      <c r="C89" t="s">
        <v>341</v>
      </c>
      <c r="D89" s="3">
        <v>35991</v>
      </c>
      <c r="E89" s="7">
        <v>6</v>
      </c>
      <c r="F89">
        <v>4</v>
      </c>
      <c r="G89" t="s">
        <v>3</v>
      </c>
      <c r="H89" s="3">
        <v>35991</v>
      </c>
      <c r="I89" s="3"/>
      <c r="J89" s="7">
        <v>4</v>
      </c>
      <c r="K89">
        <v>5</v>
      </c>
      <c r="L89" t="s">
        <v>673</v>
      </c>
      <c r="M89" t="str">
        <f t="shared" si="2"/>
        <v>'E14913','Aaron Gordon ','Aaron.Gordon @TechCorp.com','1998-07-15',6,4,'E77884','1998-07-15','',4,5</v>
      </c>
      <c r="N89" s="4" t="s">
        <v>665</v>
      </c>
      <c r="W89" t="s">
        <v>761</v>
      </c>
      <c r="X89" t="s">
        <v>761</v>
      </c>
      <c r="Y89" t="s">
        <v>873</v>
      </c>
    </row>
    <row r="90" spans="1:25" x14ac:dyDescent="0.25">
      <c r="A90" t="s">
        <v>105</v>
      </c>
      <c r="B90" t="s">
        <v>542</v>
      </c>
      <c r="C90" t="s">
        <v>342</v>
      </c>
      <c r="D90" s="3">
        <v>42848</v>
      </c>
      <c r="E90" s="7">
        <v>6</v>
      </c>
      <c r="F90">
        <v>4</v>
      </c>
      <c r="G90" t="s">
        <v>3</v>
      </c>
      <c r="H90" s="3">
        <v>42848</v>
      </c>
      <c r="I90" s="3"/>
      <c r="J90" s="7">
        <v>3</v>
      </c>
      <c r="K90">
        <v>5</v>
      </c>
      <c r="L90" t="s">
        <v>673</v>
      </c>
      <c r="M90" t="str">
        <f t="shared" si="2"/>
        <v>'E23669','Karen Brown','Karen.Brown@TechCorp.com','2017-04-23',6,4,'E77884','2017-04-23','',3,5</v>
      </c>
      <c r="N90" s="4" t="s">
        <v>665</v>
      </c>
      <c r="W90" t="s">
        <v>762</v>
      </c>
      <c r="X90" t="s">
        <v>762</v>
      </c>
      <c r="Y90" t="s">
        <v>873</v>
      </c>
    </row>
    <row r="91" spans="1:25" x14ac:dyDescent="0.25">
      <c r="A91" t="s">
        <v>62</v>
      </c>
      <c r="B91" t="s">
        <v>543</v>
      </c>
      <c r="C91" t="s">
        <v>343</v>
      </c>
      <c r="D91" s="3">
        <v>43468</v>
      </c>
      <c r="E91" s="7">
        <v>6</v>
      </c>
      <c r="F91">
        <v>4</v>
      </c>
      <c r="G91" t="s">
        <v>3</v>
      </c>
      <c r="H91" s="3">
        <v>43468</v>
      </c>
      <c r="I91" s="3"/>
      <c r="J91" s="7">
        <v>5</v>
      </c>
      <c r="K91">
        <v>5</v>
      </c>
      <c r="L91" t="s">
        <v>673</v>
      </c>
      <c r="M91" t="str">
        <f t="shared" si="2"/>
        <v>'E30317','Siena Spitzer','Siena.Spitzer@TechCorp.com','2019-01-03',6,4,'E77884','2019-01-03','',5,5</v>
      </c>
      <c r="N91" s="4" t="s">
        <v>665</v>
      </c>
      <c r="W91" t="s">
        <v>763</v>
      </c>
      <c r="X91" t="s">
        <v>763</v>
      </c>
      <c r="Y91" t="s">
        <v>873</v>
      </c>
    </row>
    <row r="92" spans="1:25" x14ac:dyDescent="0.25">
      <c r="A92" t="s">
        <v>181</v>
      </c>
      <c r="B92" t="s">
        <v>544</v>
      </c>
      <c r="C92" t="s">
        <v>344</v>
      </c>
      <c r="D92" s="3">
        <v>39599</v>
      </c>
      <c r="E92" s="7">
        <v>6</v>
      </c>
      <c r="F92">
        <v>4</v>
      </c>
      <c r="G92" t="s">
        <v>3</v>
      </c>
      <c r="H92" s="3">
        <v>39599</v>
      </c>
      <c r="I92" s="3"/>
      <c r="J92" s="7">
        <v>3</v>
      </c>
      <c r="K92">
        <v>5</v>
      </c>
      <c r="L92" t="s">
        <v>673</v>
      </c>
      <c r="M92" t="str">
        <f t="shared" si="2"/>
        <v>'E47926','Janice Canterbury','Janice.Canterbury@TechCorp.com','2008-05-31',6,4,'E77884','2008-05-31','',3,5</v>
      </c>
      <c r="N92" s="4" t="s">
        <v>665</v>
      </c>
      <c r="W92" t="s">
        <v>764</v>
      </c>
      <c r="X92" t="s">
        <v>764</v>
      </c>
      <c r="Y92" t="s">
        <v>873</v>
      </c>
    </row>
    <row r="93" spans="1:25" x14ac:dyDescent="0.25">
      <c r="A93" t="s">
        <v>29</v>
      </c>
      <c r="B93" t="s">
        <v>545</v>
      </c>
      <c r="C93" t="s">
        <v>345</v>
      </c>
      <c r="D93" s="3">
        <v>43228</v>
      </c>
      <c r="E93" s="7">
        <v>6</v>
      </c>
      <c r="F93">
        <v>4</v>
      </c>
      <c r="G93" t="s">
        <v>3</v>
      </c>
      <c r="H93" s="3">
        <v>43228</v>
      </c>
      <c r="I93" s="3"/>
      <c r="J93" s="7">
        <v>2</v>
      </c>
      <c r="K93">
        <v>6</v>
      </c>
      <c r="L93" t="s">
        <v>673</v>
      </c>
      <c r="M93" t="str">
        <f t="shared" si="2"/>
        <v>'E66477','Dakeem Coleman','Dakeem.Coleman@TechCorp.com','2018-05-08',6,4,'E77884','2018-05-08','',2,6</v>
      </c>
      <c r="N93" s="4" t="s">
        <v>665</v>
      </c>
      <c r="W93" t="s">
        <v>765</v>
      </c>
      <c r="X93" t="s">
        <v>765</v>
      </c>
      <c r="Y93" t="s">
        <v>873</v>
      </c>
    </row>
    <row r="94" spans="1:25" x14ac:dyDescent="0.25">
      <c r="A94" t="s">
        <v>138</v>
      </c>
      <c r="B94" t="s">
        <v>546</v>
      </c>
      <c r="C94" t="s">
        <v>346</v>
      </c>
      <c r="D94" s="3">
        <v>43839</v>
      </c>
      <c r="E94" s="7">
        <v>6</v>
      </c>
      <c r="F94">
        <v>4</v>
      </c>
      <c r="G94" t="s">
        <v>3</v>
      </c>
      <c r="H94" s="3">
        <v>43839</v>
      </c>
      <c r="I94" s="3"/>
      <c r="J94" s="7">
        <v>1</v>
      </c>
      <c r="K94">
        <v>6</v>
      </c>
      <c r="L94" t="s">
        <v>673</v>
      </c>
      <c r="M94" t="str">
        <f t="shared" si="2"/>
        <v>'E80744','Ginger Logan','Ginger.Logan@TechCorp.com','2020-01-09',6,4,'E77884','2020-01-09','',1,6</v>
      </c>
      <c r="N94" s="4" t="s">
        <v>665</v>
      </c>
      <c r="W94" t="s">
        <v>766</v>
      </c>
      <c r="X94" t="s">
        <v>766</v>
      </c>
      <c r="Y94" t="s">
        <v>873</v>
      </c>
    </row>
    <row r="95" spans="1:25" x14ac:dyDescent="0.25">
      <c r="A95" t="s">
        <v>189</v>
      </c>
      <c r="B95" t="s">
        <v>484</v>
      </c>
      <c r="C95" t="s">
        <v>284</v>
      </c>
      <c r="D95" s="3">
        <v>39727</v>
      </c>
      <c r="E95" s="7">
        <v>6</v>
      </c>
      <c r="F95">
        <v>4</v>
      </c>
      <c r="G95" t="s">
        <v>3</v>
      </c>
      <c r="H95" s="3">
        <v>38174</v>
      </c>
      <c r="I95" s="3">
        <v>39726</v>
      </c>
      <c r="J95" s="7">
        <v>4</v>
      </c>
      <c r="K95">
        <v>3</v>
      </c>
      <c r="L95" t="s">
        <v>673</v>
      </c>
      <c r="M95" t="str">
        <f t="shared" si="2"/>
        <v>'E13160','Eric  Baxter','Eric .Baxter@TechCorp.com','2006-09-07',6,4,'E77884','2006-09-07','',4,3</v>
      </c>
      <c r="N95" s="4" t="s">
        <v>665</v>
      </c>
      <c r="W95" t="s">
        <v>767</v>
      </c>
      <c r="X95" t="s">
        <v>767</v>
      </c>
      <c r="Y95" t="s">
        <v>873</v>
      </c>
    </row>
    <row r="96" spans="1:25" x14ac:dyDescent="0.25">
      <c r="A96" t="s">
        <v>113</v>
      </c>
      <c r="B96" t="s">
        <v>485</v>
      </c>
      <c r="C96" t="s">
        <v>285</v>
      </c>
      <c r="D96" s="3">
        <v>38681</v>
      </c>
      <c r="E96" s="7">
        <v>6</v>
      </c>
      <c r="F96">
        <v>3</v>
      </c>
      <c r="G96" t="s">
        <v>4</v>
      </c>
      <c r="H96" s="3">
        <v>36207</v>
      </c>
      <c r="I96" s="3">
        <v>38680</v>
      </c>
      <c r="J96" s="7">
        <v>4</v>
      </c>
      <c r="K96">
        <v>5</v>
      </c>
      <c r="L96" t="s">
        <v>673</v>
      </c>
      <c r="M96" t="str">
        <f t="shared" si="2"/>
        <v>'E16678','Abby Lockhart','Abby.Lockhart@TechCorp.com','2018-10-08',6,3,'E44426','2018-10-08','',4,5</v>
      </c>
      <c r="N96" s="4" t="s">
        <v>665</v>
      </c>
      <c r="W96" t="s">
        <v>768</v>
      </c>
      <c r="X96" t="s">
        <v>768</v>
      </c>
      <c r="Y96" t="s">
        <v>873</v>
      </c>
    </row>
    <row r="97" spans="1:25" x14ac:dyDescent="0.25">
      <c r="A97" t="s">
        <v>144</v>
      </c>
      <c r="B97" t="s">
        <v>486</v>
      </c>
      <c r="C97" t="s">
        <v>286</v>
      </c>
      <c r="D97" s="3">
        <v>37090</v>
      </c>
      <c r="E97" s="7">
        <v>6</v>
      </c>
      <c r="F97">
        <v>3</v>
      </c>
      <c r="G97" t="s">
        <v>4</v>
      </c>
      <c r="H97" s="3">
        <v>34770</v>
      </c>
      <c r="I97" s="3">
        <v>37089</v>
      </c>
      <c r="J97" s="7">
        <v>5</v>
      </c>
      <c r="K97">
        <v>5</v>
      </c>
      <c r="L97" t="s">
        <v>673</v>
      </c>
      <c r="M97" t="str">
        <f t="shared" si="2"/>
        <v>'E27498','Toni Lembeck','Toni.Lembeck@TechCorp.com','2012-04-09',6,3,'E44426','2012-04-09','',5,5</v>
      </c>
      <c r="N97" s="4" t="s">
        <v>665</v>
      </c>
      <c r="W97" t="s">
        <v>769</v>
      </c>
      <c r="X97" t="s">
        <v>769</v>
      </c>
      <c r="Y97" t="s">
        <v>873</v>
      </c>
    </row>
    <row r="98" spans="1:25" x14ac:dyDescent="0.25">
      <c r="A98" t="s">
        <v>1</v>
      </c>
      <c r="B98" t="s">
        <v>547</v>
      </c>
      <c r="C98" t="s">
        <v>347</v>
      </c>
      <c r="D98" s="3">
        <v>38967</v>
      </c>
      <c r="E98" s="7">
        <v>7</v>
      </c>
      <c r="F98">
        <v>2</v>
      </c>
      <c r="G98" t="e">
        <v>#N/A</v>
      </c>
      <c r="H98" s="3">
        <v>38967</v>
      </c>
      <c r="I98" s="3"/>
      <c r="J98" s="7">
        <v>4</v>
      </c>
      <c r="K98">
        <v>8</v>
      </c>
      <c r="L98" t="s">
        <v>673</v>
      </c>
      <c r="M98" t="str">
        <f>CONCATENATE("'",A98,"','",B98,"','",C98,"',",W98,",",E98,",",F98,",NULL,",X98,",",Y98,",",J98,",",K98)</f>
        <v>'E17054','Tyrone Hutchison','Tyrone.Hutchison@TechCorp.com','2001-02-28',7,2,NULL,'2001-02-28','',4,8</v>
      </c>
      <c r="N98" s="4" t="s">
        <v>665</v>
      </c>
      <c r="W98" t="s">
        <v>770</v>
      </c>
      <c r="X98" t="s">
        <v>770</v>
      </c>
      <c r="Y98" t="s">
        <v>873</v>
      </c>
    </row>
    <row r="99" spans="1:25" x14ac:dyDescent="0.25">
      <c r="A99" t="s">
        <v>75</v>
      </c>
      <c r="B99" t="s">
        <v>548</v>
      </c>
      <c r="C99" t="s">
        <v>348</v>
      </c>
      <c r="D99" s="3">
        <v>43381</v>
      </c>
      <c r="E99" s="7">
        <v>8</v>
      </c>
      <c r="F99">
        <v>4</v>
      </c>
      <c r="G99" t="s">
        <v>3</v>
      </c>
      <c r="H99" s="3">
        <v>43381</v>
      </c>
      <c r="I99" s="3"/>
      <c r="J99" s="7">
        <v>4</v>
      </c>
      <c r="K99">
        <v>5</v>
      </c>
      <c r="L99" t="s">
        <v>673</v>
      </c>
      <c r="M99" t="str">
        <f t="shared" ref="M99:M130" si="3">CONCATENATE("'",A99,"','",B99,"','",C99,"',",W99,",",E99,",",F99,",'",G99,"',",X99,",",Y99,",",J99,",",K99)</f>
        <v>'E10407','Darshan Rathod','Darshan.Rathod@TechCorp.com','2013-10-26',8,4,'E77884','2013-10-26','',4,5</v>
      </c>
      <c r="N99" s="4" t="s">
        <v>665</v>
      </c>
      <c r="W99" t="s">
        <v>771</v>
      </c>
      <c r="X99" t="s">
        <v>771</v>
      </c>
      <c r="Y99" t="s">
        <v>873</v>
      </c>
    </row>
    <row r="100" spans="1:25" x14ac:dyDescent="0.25">
      <c r="A100" t="s">
        <v>147</v>
      </c>
      <c r="B100" t="s">
        <v>549</v>
      </c>
      <c r="C100" t="s">
        <v>349</v>
      </c>
      <c r="D100" s="3">
        <v>41008</v>
      </c>
      <c r="E100" s="7">
        <v>8</v>
      </c>
      <c r="F100">
        <v>4</v>
      </c>
      <c r="G100" t="s">
        <v>3</v>
      </c>
      <c r="H100" s="3">
        <v>41008</v>
      </c>
      <c r="I100" s="3"/>
      <c r="J100" s="7">
        <v>4</v>
      </c>
      <c r="K100">
        <v>5</v>
      </c>
      <c r="L100" t="s">
        <v>673</v>
      </c>
      <c r="M100" t="str">
        <f t="shared" si="3"/>
        <v>'E13596','Kenneth Dewitt','Kenneth.Dewitt@TechCorp.com','2018-11-14',8,4,'E77884','2018-11-14','',4,5</v>
      </c>
      <c r="N100" s="4" t="s">
        <v>665</v>
      </c>
      <c r="W100" t="s">
        <v>772</v>
      </c>
      <c r="X100" t="s">
        <v>772</v>
      </c>
      <c r="Y100" t="s">
        <v>873</v>
      </c>
    </row>
    <row r="101" spans="1:25" x14ac:dyDescent="0.25">
      <c r="A101" t="s">
        <v>124</v>
      </c>
      <c r="B101" t="s">
        <v>550</v>
      </c>
      <c r="C101" t="s">
        <v>350</v>
      </c>
      <c r="D101" s="3">
        <v>36950</v>
      </c>
      <c r="E101" s="7">
        <v>8</v>
      </c>
      <c r="F101">
        <v>4</v>
      </c>
      <c r="G101" t="s">
        <v>3</v>
      </c>
      <c r="H101" s="3">
        <v>36950</v>
      </c>
      <c r="I101" s="3"/>
      <c r="J101" s="7">
        <v>4</v>
      </c>
      <c r="K101">
        <v>5</v>
      </c>
      <c r="L101" t="s">
        <v>673</v>
      </c>
      <c r="M101" t="str">
        <f t="shared" si="3"/>
        <v>'E16995','Wilson Martinez','Wilson.Martinez@TechCorp.com','1995-06-22',8,4,'E77884','1995-06-22','',4,5</v>
      </c>
      <c r="N101" s="4" t="s">
        <v>665</v>
      </c>
      <c r="W101" t="s">
        <v>773</v>
      </c>
      <c r="X101" t="s">
        <v>773</v>
      </c>
      <c r="Y101" t="s">
        <v>873</v>
      </c>
    </row>
    <row r="102" spans="1:25" x14ac:dyDescent="0.25">
      <c r="A102" t="s">
        <v>120</v>
      </c>
      <c r="B102" t="s">
        <v>551</v>
      </c>
      <c r="C102" t="s">
        <v>351</v>
      </c>
      <c r="D102" s="3">
        <v>41573</v>
      </c>
      <c r="E102" s="7">
        <v>8</v>
      </c>
      <c r="F102">
        <v>4</v>
      </c>
      <c r="G102" t="s">
        <v>3</v>
      </c>
      <c r="H102" s="3">
        <v>41573</v>
      </c>
      <c r="I102" s="3"/>
      <c r="J102" s="7">
        <v>3</v>
      </c>
      <c r="K102">
        <v>5</v>
      </c>
      <c r="L102" t="s">
        <v>673</v>
      </c>
      <c r="M102" t="str">
        <f t="shared" si="3"/>
        <v>'E22680','Cassidy Bancroft','Cassidy.Bancroft@TechCorp.com','2008-11-01',8,4,'E77884','2008-11-01','',3,5</v>
      </c>
      <c r="N102" s="4" t="s">
        <v>665</v>
      </c>
      <c r="W102" t="s">
        <v>774</v>
      </c>
      <c r="X102" t="s">
        <v>774</v>
      </c>
      <c r="Y102" t="s">
        <v>873</v>
      </c>
    </row>
    <row r="103" spans="1:25" x14ac:dyDescent="0.25">
      <c r="A103" t="s">
        <v>44</v>
      </c>
      <c r="B103" t="s">
        <v>552</v>
      </c>
      <c r="C103" t="s">
        <v>352</v>
      </c>
      <c r="D103" s="3">
        <v>43418</v>
      </c>
      <c r="E103" s="7">
        <v>8</v>
      </c>
      <c r="F103">
        <v>4</v>
      </c>
      <c r="G103" t="s">
        <v>3</v>
      </c>
      <c r="H103" s="3">
        <v>43418</v>
      </c>
      <c r="I103" s="3"/>
      <c r="J103" s="7">
        <v>3</v>
      </c>
      <c r="K103">
        <v>3</v>
      </c>
      <c r="L103" t="s">
        <v>673</v>
      </c>
      <c r="M103" t="str">
        <f t="shared" si="3"/>
        <v>'E23429','Andrew Yoon','Andrew.Yoon@TechCorp.com','2004-06-02',8,4,'E77884','2004-06-02','',3,3</v>
      </c>
      <c r="N103" s="4" t="s">
        <v>665</v>
      </c>
      <c r="W103" t="s">
        <v>775</v>
      </c>
      <c r="X103" t="s">
        <v>775</v>
      </c>
      <c r="Y103" t="s">
        <v>873</v>
      </c>
    </row>
    <row r="104" spans="1:25" x14ac:dyDescent="0.25">
      <c r="A104" t="s">
        <v>151</v>
      </c>
      <c r="B104" t="s">
        <v>553</v>
      </c>
      <c r="C104" t="s">
        <v>353</v>
      </c>
      <c r="D104" s="3">
        <v>34872</v>
      </c>
      <c r="E104" s="7">
        <v>8</v>
      </c>
      <c r="F104">
        <v>4</v>
      </c>
      <c r="G104" t="s">
        <v>3</v>
      </c>
      <c r="H104" s="3">
        <v>34872</v>
      </c>
      <c r="I104" s="3"/>
      <c r="J104" s="7">
        <v>3</v>
      </c>
      <c r="K104">
        <v>5</v>
      </c>
      <c r="L104" t="s">
        <v>673</v>
      </c>
      <c r="M104" t="str">
        <f t="shared" si="3"/>
        <v>'E25662','Doug Tomson','Doug.Tomson@TechCorp.com','2013-09-24',8,4,'E77884','2013-09-24','',3,5</v>
      </c>
      <c r="N104" s="4" t="s">
        <v>665</v>
      </c>
      <c r="W104" t="s">
        <v>776</v>
      </c>
      <c r="X104" t="s">
        <v>776</v>
      </c>
      <c r="Y104" t="s">
        <v>873</v>
      </c>
    </row>
    <row r="105" spans="1:25" x14ac:dyDescent="0.25">
      <c r="A105" t="s">
        <v>73</v>
      </c>
      <c r="B105" t="s">
        <v>554</v>
      </c>
      <c r="C105" t="s">
        <v>354</v>
      </c>
      <c r="D105" s="3">
        <v>39753</v>
      </c>
      <c r="E105" s="7">
        <v>8</v>
      </c>
      <c r="F105">
        <v>4</v>
      </c>
      <c r="G105" t="s">
        <v>3</v>
      </c>
      <c r="H105" s="3">
        <v>39753</v>
      </c>
      <c r="I105" s="3"/>
      <c r="J105" s="7">
        <v>1</v>
      </c>
      <c r="K105">
        <v>5</v>
      </c>
      <c r="L105" t="s">
        <v>673</v>
      </c>
      <c r="M105" t="str">
        <f t="shared" si="3"/>
        <v>'E28092','Tuan Yang','Tuan.Yang@TechCorp.com','2020-05-02',8,4,'E77884','2020-05-02','',1,5</v>
      </c>
      <c r="N105" s="4" t="s">
        <v>665</v>
      </c>
      <c r="W105" t="s">
        <v>777</v>
      </c>
      <c r="X105" t="s">
        <v>777</v>
      </c>
      <c r="Y105" t="s">
        <v>873</v>
      </c>
    </row>
    <row r="106" spans="1:25" x14ac:dyDescent="0.25">
      <c r="A106" t="s">
        <v>7</v>
      </c>
      <c r="B106" t="s">
        <v>555</v>
      </c>
      <c r="C106" t="s">
        <v>355</v>
      </c>
      <c r="D106" s="3">
        <v>38140</v>
      </c>
      <c r="E106" s="7">
        <v>8</v>
      </c>
      <c r="F106">
        <v>4</v>
      </c>
      <c r="G106" t="s">
        <v>3</v>
      </c>
      <c r="H106" s="3">
        <v>38140</v>
      </c>
      <c r="I106" s="3"/>
      <c r="J106" s="7">
        <v>2</v>
      </c>
      <c r="K106">
        <v>5</v>
      </c>
      <c r="L106" t="s">
        <v>673</v>
      </c>
      <c r="M106" t="str">
        <f t="shared" si="3"/>
        <v>'E28638','Marie Dumadara','Marie.Dumadara@TechCorp.com','2014-05-10',8,4,'E77884','2014-05-10','',2,5</v>
      </c>
      <c r="N106" s="4" t="s">
        <v>665</v>
      </c>
      <c r="W106" t="s">
        <v>778</v>
      </c>
      <c r="X106" t="s">
        <v>778</v>
      </c>
      <c r="Y106" t="s">
        <v>873</v>
      </c>
    </row>
    <row r="107" spans="1:25" x14ac:dyDescent="0.25">
      <c r="A107" t="s">
        <v>60</v>
      </c>
      <c r="B107" t="s">
        <v>556</v>
      </c>
      <c r="C107" t="s">
        <v>356</v>
      </c>
      <c r="D107" s="3">
        <v>41541</v>
      </c>
      <c r="E107" s="7">
        <v>8</v>
      </c>
      <c r="F107">
        <v>4</v>
      </c>
      <c r="G107" t="s">
        <v>3</v>
      </c>
      <c r="H107" s="3">
        <v>41541</v>
      </c>
      <c r="I107" s="3"/>
      <c r="J107" s="7">
        <v>2</v>
      </c>
      <c r="K107">
        <v>5</v>
      </c>
      <c r="L107" t="s">
        <v>673</v>
      </c>
      <c r="M107" t="str">
        <f t="shared" si="3"/>
        <v>'E30058','Bertin Dakouo','Bertin.Dakouo@TechCorp.com','2009-01-19',8,4,'E77884','2009-01-19','',2,5</v>
      </c>
      <c r="N107" s="4" t="s">
        <v>665</v>
      </c>
      <c r="W107" t="s">
        <v>779</v>
      </c>
      <c r="X107" t="s">
        <v>779</v>
      </c>
      <c r="Y107" t="s">
        <v>873</v>
      </c>
    </row>
    <row r="108" spans="1:25" x14ac:dyDescent="0.25">
      <c r="A108" t="s">
        <v>198</v>
      </c>
      <c r="B108" t="s">
        <v>557</v>
      </c>
      <c r="C108" t="s">
        <v>357</v>
      </c>
      <c r="D108" s="3">
        <v>43953</v>
      </c>
      <c r="E108" s="7">
        <v>8</v>
      </c>
      <c r="F108">
        <v>4</v>
      </c>
      <c r="G108" t="s">
        <v>3</v>
      </c>
      <c r="H108" s="3">
        <v>43953</v>
      </c>
      <c r="I108" s="3"/>
      <c r="J108" s="7">
        <v>5</v>
      </c>
      <c r="K108">
        <v>6</v>
      </c>
      <c r="L108" t="s">
        <v>673</v>
      </c>
      <c r="M108" t="str">
        <f t="shared" si="3"/>
        <v>'E30678','Jody Hopkins','Jody.Hopkins@TechCorp.com','2000-08-01',8,4,'E77884','2000-08-01','',5,6</v>
      </c>
      <c r="N108" s="4" t="s">
        <v>665</v>
      </c>
      <c r="W108" t="s">
        <v>780</v>
      </c>
      <c r="X108" t="s">
        <v>780</v>
      </c>
      <c r="Y108" t="s">
        <v>873</v>
      </c>
    </row>
    <row r="109" spans="1:25" x14ac:dyDescent="0.25">
      <c r="A109" t="s">
        <v>134</v>
      </c>
      <c r="B109" t="s">
        <v>558</v>
      </c>
      <c r="C109" t="s">
        <v>358</v>
      </c>
      <c r="D109" s="3">
        <v>41769</v>
      </c>
      <c r="E109" s="7">
        <v>8</v>
      </c>
      <c r="F109">
        <v>4</v>
      </c>
      <c r="G109" t="s">
        <v>3</v>
      </c>
      <c r="H109" s="3">
        <v>41769</v>
      </c>
      <c r="I109" s="3"/>
      <c r="J109" s="7">
        <v>5</v>
      </c>
      <c r="K109">
        <v>3</v>
      </c>
      <c r="L109" t="s">
        <v>673</v>
      </c>
      <c r="M109" t="str">
        <f t="shared" si="3"/>
        <v>'E31241','Laura House','Laura.House@TechCorp.com','1999-08-18',8,4,'E77884','1999-08-18','',5,3</v>
      </c>
      <c r="N109" s="4" t="s">
        <v>665</v>
      </c>
      <c r="W109" t="s">
        <v>781</v>
      </c>
      <c r="X109" t="s">
        <v>781</v>
      </c>
      <c r="Y109" t="s">
        <v>873</v>
      </c>
    </row>
    <row r="110" spans="1:25" x14ac:dyDescent="0.25">
      <c r="A110" t="s">
        <v>132</v>
      </c>
      <c r="B110" t="s">
        <v>559</v>
      </c>
      <c r="C110" t="s">
        <v>359</v>
      </c>
      <c r="D110" s="3">
        <v>39832</v>
      </c>
      <c r="E110" s="7">
        <v>8</v>
      </c>
      <c r="F110">
        <v>4</v>
      </c>
      <c r="G110" t="s">
        <v>3</v>
      </c>
      <c r="H110" s="3">
        <v>39832</v>
      </c>
      <c r="I110" s="3"/>
      <c r="J110" s="7">
        <v>5</v>
      </c>
      <c r="K110">
        <v>5</v>
      </c>
      <c r="L110" t="s">
        <v>673</v>
      </c>
      <c r="M110" t="str">
        <f t="shared" si="3"/>
        <v>'E32058','Curtis Gibson','Curtis.Gibson@TechCorp.com','2012-08-11',8,4,'E77884','2012-08-11','',5,5</v>
      </c>
      <c r="N110" s="4" t="s">
        <v>665</v>
      </c>
      <c r="W110" t="s">
        <v>782</v>
      </c>
      <c r="X110" t="s">
        <v>782</v>
      </c>
      <c r="Y110" t="s">
        <v>873</v>
      </c>
    </row>
    <row r="111" spans="1:25" x14ac:dyDescent="0.25">
      <c r="A111" t="s">
        <v>81</v>
      </c>
      <c r="B111" t="s">
        <v>560</v>
      </c>
      <c r="C111" t="s">
        <v>360</v>
      </c>
      <c r="D111" s="3">
        <v>36739</v>
      </c>
      <c r="E111" s="7">
        <v>8</v>
      </c>
      <c r="F111">
        <v>4</v>
      </c>
      <c r="G111" t="s">
        <v>3</v>
      </c>
      <c r="H111" s="3">
        <v>36739</v>
      </c>
      <c r="I111" s="3"/>
      <c r="J111" s="7">
        <v>3</v>
      </c>
      <c r="K111">
        <v>5</v>
      </c>
      <c r="L111" t="s">
        <v>673</v>
      </c>
      <c r="M111" t="str">
        <f t="shared" si="3"/>
        <v>'E34816','Roseann Martineeti','Roseann.Martineeti@TechCorp.com','1996-04-09',8,4,'E77884','1996-04-09','',3,5</v>
      </c>
      <c r="N111" s="4" t="s">
        <v>665</v>
      </c>
      <c r="W111" t="s">
        <v>783</v>
      </c>
      <c r="X111" t="s">
        <v>783</v>
      </c>
      <c r="Y111" t="s">
        <v>873</v>
      </c>
    </row>
    <row r="112" spans="1:25" x14ac:dyDescent="0.25">
      <c r="A112" t="s">
        <v>149</v>
      </c>
      <c r="B112" t="s">
        <v>561</v>
      </c>
      <c r="C112" t="s">
        <v>361</v>
      </c>
      <c r="D112" s="3">
        <v>36390</v>
      </c>
      <c r="E112" s="7">
        <v>8</v>
      </c>
      <c r="F112">
        <v>4</v>
      </c>
      <c r="G112" t="s">
        <v>3</v>
      </c>
      <c r="H112" s="3">
        <v>36390</v>
      </c>
      <c r="I112" s="3"/>
      <c r="J112" s="7">
        <v>3</v>
      </c>
      <c r="K112">
        <v>5</v>
      </c>
      <c r="L112" t="s">
        <v>673</v>
      </c>
      <c r="M112" t="str">
        <f t="shared" si="3"/>
        <v>'E35860','Vivian Kovach','Vivian.Kovach@TechCorp.com','2004-10-16',8,4,'E77884','2004-10-16','',3,5</v>
      </c>
      <c r="N112" s="4" t="s">
        <v>665</v>
      </c>
      <c r="W112" t="s">
        <v>784</v>
      </c>
      <c r="X112" t="s">
        <v>784</v>
      </c>
      <c r="Y112" t="s">
        <v>873</v>
      </c>
    </row>
    <row r="113" spans="1:25" x14ac:dyDescent="0.25">
      <c r="A113" t="s">
        <v>56</v>
      </c>
      <c r="B113" t="s">
        <v>562</v>
      </c>
      <c r="C113" t="s">
        <v>362</v>
      </c>
      <c r="D113" s="3">
        <v>41132</v>
      </c>
      <c r="E113" s="7">
        <v>8</v>
      </c>
      <c r="F113">
        <v>4</v>
      </c>
      <c r="G113" t="s">
        <v>3</v>
      </c>
      <c r="H113" s="3">
        <v>41132</v>
      </c>
      <c r="I113" s="3"/>
      <c r="J113" s="7">
        <v>3</v>
      </c>
      <c r="K113">
        <v>5</v>
      </c>
      <c r="L113" t="s">
        <v>673</v>
      </c>
      <c r="M113" t="str">
        <f t="shared" si="3"/>
        <v>'E39652','Kyle Guilmartin','Kyle.Guilmartin@TechCorp.com','1998-01-09',8,4,'E77884','1998-01-09','',3,5</v>
      </c>
      <c r="N113" s="4" t="s">
        <v>665</v>
      </c>
      <c r="W113" t="s">
        <v>785</v>
      </c>
      <c r="X113" t="s">
        <v>785</v>
      </c>
      <c r="Y113" t="s">
        <v>873</v>
      </c>
    </row>
    <row r="114" spans="1:25" x14ac:dyDescent="0.25">
      <c r="A114" t="s">
        <v>157</v>
      </c>
      <c r="B114" t="s">
        <v>563</v>
      </c>
      <c r="C114" t="s">
        <v>363</v>
      </c>
      <c r="D114" s="3">
        <v>35164</v>
      </c>
      <c r="E114" s="7">
        <v>8</v>
      </c>
      <c r="F114">
        <v>4</v>
      </c>
      <c r="G114" t="s">
        <v>3</v>
      </c>
      <c r="H114" s="3">
        <v>35164</v>
      </c>
      <c r="I114" s="3"/>
      <c r="J114" s="7">
        <v>3</v>
      </c>
      <c r="K114">
        <v>6</v>
      </c>
      <c r="L114" t="s">
        <v>673</v>
      </c>
      <c r="M114" t="str">
        <f t="shared" si="3"/>
        <v>'E42681','James Henderson','James.Henderson@TechCorp.com','2004-12-18',8,4,'E77884','2004-12-18','',3,6</v>
      </c>
      <c r="N114" s="4" t="s">
        <v>665</v>
      </c>
      <c r="W114" t="s">
        <v>786</v>
      </c>
      <c r="X114" t="s">
        <v>786</v>
      </c>
      <c r="Y114" t="s">
        <v>873</v>
      </c>
    </row>
    <row r="115" spans="1:25" x14ac:dyDescent="0.25">
      <c r="A115" t="s">
        <v>136</v>
      </c>
      <c r="B115" t="s">
        <v>564</v>
      </c>
      <c r="C115" t="s">
        <v>364</v>
      </c>
      <c r="D115" s="3">
        <v>38276</v>
      </c>
      <c r="E115" s="7">
        <v>8</v>
      </c>
      <c r="F115">
        <v>4</v>
      </c>
      <c r="G115" t="s">
        <v>3</v>
      </c>
      <c r="H115" s="3">
        <v>38276</v>
      </c>
      <c r="I115" s="3"/>
      <c r="J115" s="7">
        <v>3</v>
      </c>
      <c r="K115">
        <v>3</v>
      </c>
      <c r="L115" t="s">
        <v>673</v>
      </c>
      <c r="M115" t="str">
        <f t="shared" si="3"/>
        <v>'E46366','Johnathan Wayman','Johnathan.Wayman@TechCorp.com','2016-07-21',8,4,'E77884','2016-07-21','',3,3</v>
      </c>
      <c r="N115" s="4" t="s">
        <v>665</v>
      </c>
      <c r="W115" t="s">
        <v>787</v>
      </c>
      <c r="X115" t="s">
        <v>787</v>
      </c>
      <c r="Y115" t="s">
        <v>873</v>
      </c>
    </row>
    <row r="116" spans="1:25" x14ac:dyDescent="0.25">
      <c r="A116" t="s">
        <v>83</v>
      </c>
      <c r="B116" t="s">
        <v>565</v>
      </c>
      <c r="C116" t="s">
        <v>365</v>
      </c>
      <c r="D116" s="3">
        <v>35804</v>
      </c>
      <c r="E116" s="7">
        <v>8</v>
      </c>
      <c r="F116">
        <v>4</v>
      </c>
      <c r="G116" t="s">
        <v>3</v>
      </c>
      <c r="H116" s="3">
        <v>35804</v>
      </c>
      <c r="I116" s="3"/>
      <c r="J116" s="7">
        <v>3</v>
      </c>
      <c r="K116">
        <v>5</v>
      </c>
      <c r="L116" t="s">
        <v>673</v>
      </c>
      <c r="M116" t="str">
        <f t="shared" si="3"/>
        <v>'E49798','Greg Stirton','Greg.Stirton@TechCorp.com','2009-02-25',8,4,'E77884','2009-02-25','',3,5</v>
      </c>
      <c r="N116" s="4" t="s">
        <v>665</v>
      </c>
      <c r="W116" t="s">
        <v>788</v>
      </c>
      <c r="X116" t="s">
        <v>788</v>
      </c>
      <c r="Y116" t="s">
        <v>873</v>
      </c>
    </row>
    <row r="117" spans="1:25" x14ac:dyDescent="0.25">
      <c r="A117" t="s">
        <v>159</v>
      </c>
      <c r="B117" t="s">
        <v>566</v>
      </c>
      <c r="C117" t="s">
        <v>366</v>
      </c>
      <c r="D117" s="3">
        <v>38339</v>
      </c>
      <c r="E117" s="7">
        <v>8</v>
      </c>
      <c r="F117">
        <v>4</v>
      </c>
      <c r="G117" t="s">
        <v>3</v>
      </c>
      <c r="H117" s="3">
        <v>38339</v>
      </c>
      <c r="I117" s="3"/>
      <c r="J117" s="7">
        <v>1</v>
      </c>
      <c r="K117">
        <v>5</v>
      </c>
      <c r="L117" t="s">
        <v>673</v>
      </c>
      <c r="M117" t="str">
        <f t="shared" si="3"/>
        <v>'E54196','Phil  Wisneski','Phil .Wisneski@TechCorp.com','2007-07-24',8,4,'E77884','2007-07-24','',1,5</v>
      </c>
      <c r="N117" s="4" t="s">
        <v>665</v>
      </c>
      <c r="W117" t="s">
        <v>789</v>
      </c>
      <c r="X117" t="s">
        <v>789</v>
      </c>
      <c r="Y117" t="s">
        <v>873</v>
      </c>
    </row>
    <row r="118" spans="1:25" x14ac:dyDescent="0.25">
      <c r="A118" t="s">
        <v>155</v>
      </c>
      <c r="B118" t="s">
        <v>567</v>
      </c>
      <c r="C118" t="s">
        <v>367</v>
      </c>
      <c r="D118" s="3">
        <v>42572</v>
      </c>
      <c r="E118" s="7">
        <v>8</v>
      </c>
      <c r="F118">
        <v>4</v>
      </c>
      <c r="G118" t="s">
        <v>3</v>
      </c>
      <c r="H118" s="3">
        <v>42572</v>
      </c>
      <c r="I118" s="3"/>
      <c r="J118" s="7">
        <v>1</v>
      </c>
      <c r="K118">
        <v>5</v>
      </c>
      <c r="L118" t="s">
        <v>673</v>
      </c>
      <c r="M118" t="str">
        <f t="shared" si="3"/>
        <v>'E57502','Frank Debanco','Frank.Debanco@TechCorp.com','2007-01-02',8,4,'E77884','2007-01-02','',1,5</v>
      </c>
      <c r="N118" s="4" t="s">
        <v>665</v>
      </c>
      <c r="W118" t="s">
        <v>790</v>
      </c>
      <c r="X118" t="s">
        <v>790</v>
      </c>
      <c r="Y118" t="s">
        <v>873</v>
      </c>
    </row>
    <row r="119" spans="1:25" x14ac:dyDescent="0.25">
      <c r="A119" t="s">
        <v>46</v>
      </c>
      <c r="B119" t="s">
        <v>568</v>
      </c>
      <c r="C119" t="s">
        <v>368</v>
      </c>
      <c r="D119" s="3">
        <v>39869</v>
      </c>
      <c r="E119" s="7">
        <v>8</v>
      </c>
      <c r="F119">
        <v>4</v>
      </c>
      <c r="G119" t="s">
        <v>3</v>
      </c>
      <c r="H119" s="3">
        <v>39869</v>
      </c>
      <c r="I119" s="3"/>
      <c r="J119" s="7">
        <v>2</v>
      </c>
      <c r="K119">
        <v>5</v>
      </c>
      <c r="L119" t="s">
        <v>673</v>
      </c>
      <c r="M119" t="str">
        <f t="shared" si="3"/>
        <v>'E63930','Sonali Baidya','Sonali.Baidya@TechCorp.com','2013-05-18',8,4,'E77884','2013-05-18','',2,5</v>
      </c>
      <c r="N119" s="4" t="s">
        <v>665</v>
      </c>
      <c r="W119" t="s">
        <v>791</v>
      </c>
      <c r="X119" t="s">
        <v>791</v>
      </c>
      <c r="Y119" t="s">
        <v>873</v>
      </c>
    </row>
    <row r="120" spans="1:25" x14ac:dyDescent="0.25">
      <c r="A120" t="s">
        <v>153</v>
      </c>
      <c r="B120" t="s">
        <v>569</v>
      </c>
      <c r="C120" t="s">
        <v>369</v>
      </c>
      <c r="D120" s="3">
        <v>39287</v>
      </c>
      <c r="E120" s="7">
        <v>8</v>
      </c>
      <c r="F120">
        <v>4</v>
      </c>
      <c r="G120" t="s">
        <v>3</v>
      </c>
      <c r="H120" s="3">
        <v>39287</v>
      </c>
      <c r="I120" s="3"/>
      <c r="J120" s="7">
        <v>5</v>
      </c>
      <c r="K120">
        <v>6</v>
      </c>
      <c r="L120" t="s">
        <v>673</v>
      </c>
      <c r="M120" t="str">
        <f t="shared" si="3"/>
        <v>'E67190','Nathan Hile ','Nathan.Hile @TechCorp.com','2005-06-21',8,4,'E77884','2005-06-21','',5,6</v>
      </c>
      <c r="N120" s="4" t="s">
        <v>665</v>
      </c>
      <c r="W120" t="s">
        <v>792</v>
      </c>
      <c r="X120" t="s">
        <v>792</v>
      </c>
      <c r="Y120" t="s">
        <v>873</v>
      </c>
    </row>
    <row r="121" spans="1:25" x14ac:dyDescent="0.25">
      <c r="A121" t="s">
        <v>122</v>
      </c>
      <c r="B121" t="s">
        <v>570</v>
      </c>
      <c r="C121" t="s">
        <v>370</v>
      </c>
      <c r="D121" s="3">
        <v>39084</v>
      </c>
      <c r="E121" s="7">
        <v>8</v>
      </c>
      <c r="F121">
        <v>4</v>
      </c>
      <c r="G121" t="s">
        <v>3</v>
      </c>
      <c r="H121" s="3">
        <v>39084</v>
      </c>
      <c r="I121" s="3"/>
      <c r="J121" s="7">
        <v>3</v>
      </c>
      <c r="K121">
        <v>3</v>
      </c>
      <c r="L121" t="s">
        <v>673</v>
      </c>
      <c r="M121" t="str">
        <f t="shared" si="3"/>
        <v>'E87073','Yuesef Hosni','Yuesef.Hosni@TechCorp.com','2002-04-30',8,4,'E77884','2002-04-30','',3,3</v>
      </c>
      <c r="N121" s="4" t="s">
        <v>665</v>
      </c>
      <c r="W121" t="s">
        <v>793</v>
      </c>
      <c r="X121" t="s">
        <v>793</v>
      </c>
      <c r="Y121" t="s">
        <v>873</v>
      </c>
    </row>
    <row r="122" spans="1:25" x14ac:dyDescent="0.25">
      <c r="A122" t="s">
        <v>58</v>
      </c>
      <c r="B122" t="s">
        <v>571</v>
      </c>
      <c r="C122" t="s">
        <v>371</v>
      </c>
      <c r="D122" s="3">
        <v>41412</v>
      </c>
      <c r="E122" s="7">
        <v>8</v>
      </c>
      <c r="F122">
        <v>4</v>
      </c>
      <c r="G122" t="s">
        <v>3</v>
      </c>
      <c r="H122" s="3">
        <v>41412</v>
      </c>
      <c r="I122" s="3"/>
      <c r="J122" s="7">
        <v>3</v>
      </c>
      <c r="K122">
        <v>5</v>
      </c>
      <c r="L122" t="s">
        <v>673</v>
      </c>
      <c r="M122" t="str">
        <f t="shared" si="3"/>
        <v>'E91182','Nick Gowen','Nick.Gowen@TechCorp.com','2003-07-25',8,4,'E77884','2003-07-25','',3,5</v>
      </c>
      <c r="N122" s="4" t="s">
        <v>665</v>
      </c>
      <c r="W122" t="s">
        <v>794</v>
      </c>
      <c r="X122" t="s">
        <v>794</v>
      </c>
      <c r="Y122" t="s">
        <v>873</v>
      </c>
    </row>
    <row r="123" spans="1:25" x14ac:dyDescent="0.25">
      <c r="A123" t="s">
        <v>71</v>
      </c>
      <c r="B123" t="s">
        <v>572</v>
      </c>
      <c r="C123" t="s">
        <v>372</v>
      </c>
      <c r="D123" s="3">
        <v>38524</v>
      </c>
      <c r="E123" s="7">
        <v>8</v>
      </c>
      <c r="F123">
        <v>4</v>
      </c>
      <c r="G123" t="s">
        <v>3</v>
      </c>
      <c r="H123" s="3">
        <v>38524</v>
      </c>
      <c r="I123" s="3"/>
      <c r="J123" s="7">
        <v>3</v>
      </c>
      <c r="K123">
        <v>5</v>
      </c>
      <c r="L123" t="s">
        <v>673</v>
      </c>
      <c r="M123" t="str">
        <f t="shared" si="3"/>
        <v>'E93734','Melissa DeMaio','Melissa.DeMaio@TechCorp.com','2017-01-09',8,4,'E77884','2017-01-09','',3,5</v>
      </c>
      <c r="N123" s="4" t="s">
        <v>665</v>
      </c>
      <c r="W123" t="s">
        <v>795</v>
      </c>
      <c r="X123" t="s">
        <v>795</v>
      </c>
      <c r="Y123" t="s">
        <v>873</v>
      </c>
    </row>
    <row r="124" spans="1:25" x14ac:dyDescent="0.25">
      <c r="A124" t="s">
        <v>196</v>
      </c>
      <c r="B124" t="s">
        <v>573</v>
      </c>
      <c r="C124" t="s">
        <v>373</v>
      </c>
      <c r="D124" s="3">
        <v>37376</v>
      </c>
      <c r="E124" s="7">
        <v>8</v>
      </c>
      <c r="F124">
        <v>4</v>
      </c>
      <c r="G124" t="s">
        <v>3</v>
      </c>
      <c r="H124" s="3">
        <v>37376</v>
      </c>
      <c r="I124" s="3"/>
      <c r="J124" s="7">
        <v>4</v>
      </c>
      <c r="K124">
        <v>5</v>
      </c>
      <c r="L124" t="s">
        <v>673</v>
      </c>
      <c r="M124" t="str">
        <f t="shared" si="3"/>
        <v>'E93871','Travis Black','Travis.Black@TechCorp.com','2004-06-05',8,4,'E77884','2004-06-05','',4,5</v>
      </c>
      <c r="N124" s="4" t="s">
        <v>665</v>
      </c>
      <c r="W124" t="s">
        <v>796</v>
      </c>
      <c r="X124" t="s">
        <v>796</v>
      </c>
      <c r="Y124" t="s">
        <v>873</v>
      </c>
    </row>
    <row r="125" spans="1:25" x14ac:dyDescent="0.25">
      <c r="A125" t="s">
        <v>79</v>
      </c>
      <c r="B125" t="s">
        <v>574</v>
      </c>
      <c r="C125" t="s">
        <v>374</v>
      </c>
      <c r="D125" s="3">
        <v>37827</v>
      </c>
      <c r="E125" s="7">
        <v>8</v>
      </c>
      <c r="F125">
        <v>4</v>
      </c>
      <c r="G125" t="s">
        <v>3</v>
      </c>
      <c r="H125" s="3">
        <v>37827</v>
      </c>
      <c r="I125" s="3"/>
      <c r="J125" s="7">
        <v>4</v>
      </c>
      <c r="K125">
        <v>5</v>
      </c>
      <c r="L125" t="s">
        <v>673</v>
      </c>
      <c r="M125" t="str">
        <f t="shared" si="3"/>
        <v>'E94387','Erica Davis','Erica.Davis@TechCorp.com','2006-06-19',8,4,'E77884','2006-06-19','',4,5</v>
      </c>
      <c r="N125" s="4" t="s">
        <v>665</v>
      </c>
      <c r="W125" t="s">
        <v>797</v>
      </c>
      <c r="X125" t="s">
        <v>797</v>
      </c>
      <c r="Y125" t="s">
        <v>873</v>
      </c>
    </row>
    <row r="126" spans="1:25" x14ac:dyDescent="0.25">
      <c r="A126" t="s">
        <v>77</v>
      </c>
      <c r="B126" t="s">
        <v>575</v>
      </c>
      <c r="C126" t="s">
        <v>375</v>
      </c>
      <c r="D126" s="3">
        <v>42744</v>
      </c>
      <c r="E126" s="7">
        <v>8</v>
      </c>
      <c r="F126">
        <v>4</v>
      </c>
      <c r="G126" t="s">
        <v>3</v>
      </c>
      <c r="H126" s="3">
        <v>42744</v>
      </c>
      <c r="I126" s="3"/>
      <c r="J126" s="7">
        <v>4</v>
      </c>
      <c r="K126">
        <v>6</v>
      </c>
      <c r="L126" t="s">
        <v>673</v>
      </c>
      <c r="M126" t="str">
        <f t="shared" si="3"/>
        <v>'E95199','Carlos Fernandes','Carlos.Fernandes@TechCorp.com','1996-03-07',8,4,'E77884','1996-03-07','',4,6</v>
      </c>
      <c r="N126" s="4" t="s">
        <v>665</v>
      </c>
      <c r="W126" t="s">
        <v>798</v>
      </c>
      <c r="X126" t="s">
        <v>798</v>
      </c>
      <c r="Y126" t="s">
        <v>873</v>
      </c>
    </row>
    <row r="127" spans="1:25" x14ac:dyDescent="0.25">
      <c r="A127" t="s">
        <v>48</v>
      </c>
      <c r="B127" t="s">
        <v>576</v>
      </c>
      <c r="C127" t="s">
        <v>376</v>
      </c>
      <c r="D127" s="3">
        <v>38143</v>
      </c>
      <c r="E127" s="7">
        <v>8</v>
      </c>
      <c r="F127">
        <v>4</v>
      </c>
      <c r="G127" t="s">
        <v>3</v>
      </c>
      <c r="H127" s="3">
        <v>38143</v>
      </c>
      <c r="I127" s="3"/>
      <c r="J127" s="7">
        <v>4</v>
      </c>
      <c r="K127">
        <v>5</v>
      </c>
      <c r="L127" t="s">
        <v>673</v>
      </c>
      <c r="M127" t="str">
        <f t="shared" si="3"/>
        <v>'E97273','Justin Hayes','Justin.Hayes@TechCorp.com','2009-06-08',8,4,'E77884','2009-06-08','',4,5</v>
      </c>
      <c r="N127" s="4" t="s">
        <v>665</v>
      </c>
      <c r="W127" t="s">
        <v>799</v>
      </c>
      <c r="X127" t="s">
        <v>799</v>
      </c>
      <c r="Y127" t="s">
        <v>873</v>
      </c>
    </row>
    <row r="128" spans="1:25" x14ac:dyDescent="0.25">
      <c r="A128" t="s">
        <v>160</v>
      </c>
      <c r="B128" t="s">
        <v>577</v>
      </c>
      <c r="C128" t="s">
        <v>377</v>
      </c>
      <c r="D128" s="3">
        <v>38887</v>
      </c>
      <c r="E128" s="7">
        <v>8</v>
      </c>
      <c r="F128">
        <v>5</v>
      </c>
      <c r="G128" t="s">
        <v>2</v>
      </c>
      <c r="H128" s="3">
        <v>38887</v>
      </c>
      <c r="I128" s="3"/>
      <c r="J128" s="7">
        <v>4</v>
      </c>
      <c r="K128">
        <v>5</v>
      </c>
      <c r="L128" t="s">
        <v>673</v>
      </c>
      <c r="M128" t="str">
        <f t="shared" si="3"/>
        <v>'E11920','Sharon Gillies','Sharon.Gillies@TechCorp.com','2012-12-03',8,5,'E88667','2012-12-03','',4,5</v>
      </c>
      <c r="N128" s="4" t="s">
        <v>665</v>
      </c>
      <c r="W128" t="s">
        <v>800</v>
      </c>
      <c r="X128" t="s">
        <v>800</v>
      </c>
      <c r="Y128" t="s">
        <v>873</v>
      </c>
    </row>
    <row r="129" spans="1:25" x14ac:dyDescent="0.25">
      <c r="A129" t="s">
        <v>47</v>
      </c>
      <c r="B129" t="s">
        <v>578</v>
      </c>
      <c r="C129" t="s">
        <v>378</v>
      </c>
      <c r="D129" s="3">
        <v>35131</v>
      </c>
      <c r="E129" s="7">
        <v>8</v>
      </c>
      <c r="F129">
        <v>5</v>
      </c>
      <c r="G129" t="s">
        <v>2</v>
      </c>
      <c r="H129" s="3">
        <v>35131</v>
      </c>
      <c r="I129" s="3"/>
      <c r="J129" s="7">
        <v>4</v>
      </c>
      <c r="K129">
        <v>5</v>
      </c>
      <c r="L129" t="s">
        <v>673</v>
      </c>
      <c r="M129" t="str">
        <f t="shared" si="3"/>
        <v>'E16276','Analyn Braza','Analyn.Braza@TechCorp.com','1997-12-08',8,5,'E88667','1997-12-08','',4,5</v>
      </c>
      <c r="N129" s="4" t="s">
        <v>665</v>
      </c>
      <c r="W129" t="s">
        <v>801</v>
      </c>
      <c r="X129" t="s">
        <v>801</v>
      </c>
      <c r="Y129" t="s">
        <v>873</v>
      </c>
    </row>
    <row r="130" spans="1:25" x14ac:dyDescent="0.25">
      <c r="A130" t="s">
        <v>131</v>
      </c>
      <c r="B130" t="s">
        <v>579</v>
      </c>
      <c r="C130" t="s">
        <v>379</v>
      </c>
      <c r="D130" s="3">
        <v>39972</v>
      </c>
      <c r="E130" s="7">
        <v>8</v>
      </c>
      <c r="F130">
        <v>5</v>
      </c>
      <c r="G130" t="s">
        <v>2</v>
      </c>
      <c r="H130" s="3">
        <v>39972</v>
      </c>
      <c r="I130" s="3"/>
      <c r="J130" s="7">
        <v>4</v>
      </c>
      <c r="K130">
        <v>5</v>
      </c>
      <c r="L130" t="s">
        <v>673</v>
      </c>
      <c r="M130" t="str">
        <f t="shared" si="3"/>
        <v>'E17372','Greg Pratt','Greg.Pratt@TechCorp.com','2004-12-12',8,5,'E88667','2004-12-12','',4,5</v>
      </c>
      <c r="N130" s="4" t="s">
        <v>665</v>
      </c>
      <c r="W130" t="s">
        <v>802</v>
      </c>
      <c r="X130" t="s">
        <v>802</v>
      </c>
      <c r="Y130" t="s">
        <v>873</v>
      </c>
    </row>
    <row r="131" spans="1:25" x14ac:dyDescent="0.25">
      <c r="A131" t="s">
        <v>121</v>
      </c>
      <c r="B131" t="s">
        <v>580</v>
      </c>
      <c r="C131" t="s">
        <v>380</v>
      </c>
      <c r="D131" s="3">
        <v>41246</v>
      </c>
      <c r="E131" s="7">
        <v>8</v>
      </c>
      <c r="F131">
        <v>5</v>
      </c>
      <c r="G131" t="s">
        <v>2</v>
      </c>
      <c r="H131" s="3">
        <v>41246</v>
      </c>
      <c r="I131" s="3"/>
      <c r="J131" s="7">
        <v>4</v>
      </c>
      <c r="K131">
        <v>5</v>
      </c>
      <c r="L131" t="s">
        <v>673</v>
      </c>
      <c r="M131" t="str">
        <f t="shared" ref="M131:M162" si="4">CONCATENATE("'",A131,"','",B131,"','",C131,"',",W131,",",E131,",",F131,",'",G131,"',",X131,",",Y131,",",J131,",",K131)</f>
        <v>'E20101','Zoey Bulter','Zoey.Bulter@TechCorp.com','2010-08-29',8,5,'E88667','2010-08-29','',4,5</v>
      </c>
      <c r="N131" s="4" t="s">
        <v>665</v>
      </c>
      <c r="W131" t="s">
        <v>803</v>
      </c>
      <c r="X131" t="s">
        <v>803</v>
      </c>
      <c r="Y131" t="s">
        <v>873</v>
      </c>
    </row>
    <row r="132" spans="1:25" x14ac:dyDescent="0.25">
      <c r="A132" t="s">
        <v>135</v>
      </c>
      <c r="B132" t="s">
        <v>581</v>
      </c>
      <c r="C132" t="s">
        <v>381</v>
      </c>
      <c r="D132" s="3">
        <v>35772</v>
      </c>
      <c r="E132" s="7">
        <v>8</v>
      </c>
      <c r="F132">
        <v>5</v>
      </c>
      <c r="G132" t="s">
        <v>2</v>
      </c>
      <c r="H132" s="3">
        <v>35772</v>
      </c>
      <c r="I132" s="3"/>
      <c r="J132" s="7">
        <v>4</v>
      </c>
      <c r="K132">
        <v>6</v>
      </c>
      <c r="L132" t="s">
        <v>673</v>
      </c>
      <c r="M132" t="str">
        <f t="shared" si="4"/>
        <v>'E22785','Tami Smith','Tami.Smith@TechCorp.com','2007-12-03',8,5,'E88667','2007-12-03','',4,6</v>
      </c>
      <c r="N132" s="4" t="s">
        <v>665</v>
      </c>
      <c r="W132" t="s">
        <v>804</v>
      </c>
      <c r="X132" t="s">
        <v>804</v>
      </c>
      <c r="Y132" t="s">
        <v>873</v>
      </c>
    </row>
    <row r="133" spans="1:25" x14ac:dyDescent="0.25">
      <c r="A133" t="s">
        <v>8</v>
      </c>
      <c r="B133" t="s">
        <v>582</v>
      </c>
      <c r="C133" t="s">
        <v>382</v>
      </c>
      <c r="D133" s="3">
        <v>38333</v>
      </c>
      <c r="E133" s="7">
        <v>8</v>
      </c>
      <c r="F133">
        <v>5</v>
      </c>
      <c r="G133" t="s">
        <v>2</v>
      </c>
      <c r="H133" s="3">
        <v>38333</v>
      </c>
      <c r="I133" s="3"/>
      <c r="J133" s="7">
        <v>4</v>
      </c>
      <c r="K133">
        <v>5</v>
      </c>
      <c r="L133" t="s">
        <v>673</v>
      </c>
      <c r="M133" t="str">
        <f t="shared" si="4"/>
        <v>'E24539','Grace Messinger','Grace.Messinger@TechCorp.com','2019-03-24',8,5,'E88667','2019-03-24','',4,5</v>
      </c>
      <c r="N133" s="4" t="s">
        <v>665</v>
      </c>
      <c r="W133" t="s">
        <v>805</v>
      </c>
      <c r="X133" t="s">
        <v>805</v>
      </c>
      <c r="Y133" t="s">
        <v>873</v>
      </c>
    </row>
    <row r="134" spans="1:25" x14ac:dyDescent="0.25">
      <c r="A134" t="s">
        <v>152</v>
      </c>
      <c r="B134" t="s">
        <v>583</v>
      </c>
      <c r="C134" t="s">
        <v>383</v>
      </c>
      <c r="D134" s="3">
        <v>40419</v>
      </c>
      <c r="E134" s="7">
        <v>8</v>
      </c>
      <c r="F134">
        <v>5</v>
      </c>
      <c r="G134" t="s">
        <v>2</v>
      </c>
      <c r="H134" s="3">
        <v>40419</v>
      </c>
      <c r="I134" s="3"/>
      <c r="J134" s="7">
        <v>4</v>
      </c>
      <c r="K134">
        <v>5</v>
      </c>
      <c r="L134" t="s">
        <v>673</v>
      </c>
      <c r="M134" t="str">
        <f t="shared" si="4"/>
        <v>'E27267','Preston Lilly','Preston.Lilly@TechCorp.com','1999-06-22',8,5,'E88667','1999-06-22','',4,5</v>
      </c>
      <c r="N134" s="4" t="s">
        <v>665</v>
      </c>
      <c r="W134" t="s">
        <v>806</v>
      </c>
      <c r="X134" t="s">
        <v>806</v>
      </c>
      <c r="Y134" t="s">
        <v>873</v>
      </c>
    </row>
    <row r="135" spans="1:25" x14ac:dyDescent="0.25">
      <c r="A135" t="s">
        <v>57</v>
      </c>
      <c r="B135" t="s">
        <v>584</v>
      </c>
      <c r="C135" t="s">
        <v>384</v>
      </c>
      <c r="D135" s="3">
        <v>39419</v>
      </c>
      <c r="E135" s="7">
        <v>8</v>
      </c>
      <c r="F135">
        <v>5</v>
      </c>
      <c r="G135" t="s">
        <v>2</v>
      </c>
      <c r="H135" s="3">
        <v>39419</v>
      </c>
      <c r="I135" s="3"/>
      <c r="J135" s="7">
        <v>4</v>
      </c>
      <c r="K135">
        <v>5</v>
      </c>
      <c r="L135" t="s">
        <v>673</v>
      </c>
      <c r="M135" t="str">
        <f t="shared" si="4"/>
        <v>'E29129','Belinda Van Loon','Belinda.Van Loon@TechCorp.com','1996-12-08',8,5,'E88667','1996-12-08','',4,5</v>
      </c>
      <c r="N135" s="4" t="s">
        <v>665</v>
      </c>
      <c r="W135" t="s">
        <v>807</v>
      </c>
      <c r="X135" t="s">
        <v>807</v>
      </c>
      <c r="Y135" t="s">
        <v>873</v>
      </c>
    </row>
    <row r="136" spans="1:25" x14ac:dyDescent="0.25">
      <c r="A136" t="s">
        <v>59</v>
      </c>
      <c r="B136" t="s">
        <v>585</v>
      </c>
      <c r="C136" t="s">
        <v>385</v>
      </c>
      <c r="D136" s="3">
        <v>43548</v>
      </c>
      <c r="E136" s="7">
        <v>8</v>
      </c>
      <c r="F136">
        <v>5</v>
      </c>
      <c r="G136" t="s">
        <v>2</v>
      </c>
      <c r="H136" s="3">
        <v>43548</v>
      </c>
      <c r="I136" s="3"/>
      <c r="J136" s="7">
        <v>4</v>
      </c>
      <c r="K136">
        <v>5</v>
      </c>
      <c r="L136" t="s">
        <v>673</v>
      </c>
      <c r="M136" t="str">
        <f t="shared" si="4"/>
        <v>'E32359','Jen  Frangias','Jen .Frangias@TechCorp.com','2007-09-21',8,5,'E88667','2007-09-21','',4,5</v>
      </c>
      <c r="N136" s="4" t="s">
        <v>665</v>
      </c>
      <c r="W136" t="s">
        <v>808</v>
      </c>
      <c r="X136" t="s">
        <v>808</v>
      </c>
      <c r="Y136" t="s">
        <v>873</v>
      </c>
    </row>
    <row r="137" spans="1:25" x14ac:dyDescent="0.25">
      <c r="A137" t="s">
        <v>197</v>
      </c>
      <c r="B137" t="s">
        <v>586</v>
      </c>
      <c r="C137" t="s">
        <v>386</v>
      </c>
      <c r="D137" s="3">
        <v>36333</v>
      </c>
      <c r="E137" s="7">
        <v>8</v>
      </c>
      <c r="F137">
        <v>5</v>
      </c>
      <c r="G137" t="s">
        <v>2</v>
      </c>
      <c r="H137" s="3">
        <v>36333</v>
      </c>
      <c r="I137" s="3"/>
      <c r="J137" s="7">
        <v>4</v>
      </c>
      <c r="K137">
        <v>5</v>
      </c>
      <c r="L137" t="s">
        <v>673</v>
      </c>
      <c r="M137" t="str">
        <f t="shared" si="4"/>
        <v>'E36346','Tyrone Curtis','Tyrone.Curtis@TechCorp.com','2013-11-04',8,5,'E88667','2013-11-04','',4,5</v>
      </c>
      <c r="N137" s="4" t="s">
        <v>665</v>
      </c>
      <c r="W137" t="s">
        <v>809</v>
      </c>
      <c r="X137" t="s">
        <v>809</v>
      </c>
      <c r="Y137" t="s">
        <v>873</v>
      </c>
    </row>
    <row r="138" spans="1:25" x14ac:dyDescent="0.25">
      <c r="A138" t="s">
        <v>119</v>
      </c>
      <c r="B138" t="s">
        <v>587</v>
      </c>
      <c r="C138" t="s">
        <v>387</v>
      </c>
      <c r="D138" s="3">
        <v>35407</v>
      </c>
      <c r="E138" s="7">
        <v>8</v>
      </c>
      <c r="F138">
        <v>5</v>
      </c>
      <c r="G138" t="s">
        <v>2</v>
      </c>
      <c r="H138" s="3">
        <v>35407</v>
      </c>
      <c r="I138" s="3"/>
      <c r="J138" s="7">
        <v>4</v>
      </c>
      <c r="K138">
        <v>6</v>
      </c>
      <c r="L138" t="s">
        <v>673</v>
      </c>
      <c r="M138" t="str">
        <f t="shared" si="4"/>
        <v>'E37389','Becky Weaver','Becky.Weaver@TechCorp.com','2002-01-09',8,5,'E88667','2002-01-09','',4,6</v>
      </c>
      <c r="N138" s="4" t="s">
        <v>665</v>
      </c>
      <c r="W138" t="s">
        <v>810</v>
      </c>
      <c r="X138" t="s">
        <v>810</v>
      </c>
      <c r="Y138" t="s">
        <v>873</v>
      </c>
    </row>
    <row r="139" spans="1:25" x14ac:dyDescent="0.25">
      <c r="A139" t="s">
        <v>154</v>
      </c>
      <c r="B139" t="s">
        <v>588</v>
      </c>
      <c r="C139" t="s">
        <v>388</v>
      </c>
      <c r="D139" s="3">
        <v>39346</v>
      </c>
      <c r="E139" s="7">
        <v>8</v>
      </c>
      <c r="F139">
        <v>5</v>
      </c>
      <c r="G139" t="s">
        <v>2</v>
      </c>
      <c r="H139" s="3">
        <v>39346</v>
      </c>
      <c r="I139" s="3"/>
      <c r="J139" s="7">
        <v>4</v>
      </c>
      <c r="K139">
        <v>5</v>
      </c>
      <c r="L139" t="s">
        <v>673</v>
      </c>
      <c r="M139" t="str">
        <f t="shared" si="4"/>
        <v>'E38997','Roseann Clemente','Roseann.Clemente@TechCorp.com','2008-05-29',8,5,'E88667','2008-05-29','',4,5</v>
      </c>
      <c r="N139" s="4" t="s">
        <v>665</v>
      </c>
      <c r="W139" t="s">
        <v>811</v>
      </c>
      <c r="X139" t="s">
        <v>811</v>
      </c>
      <c r="Y139" t="s">
        <v>873</v>
      </c>
    </row>
    <row r="140" spans="1:25" x14ac:dyDescent="0.25">
      <c r="A140" t="s">
        <v>158</v>
      </c>
      <c r="B140" t="s">
        <v>589</v>
      </c>
      <c r="C140" t="s">
        <v>389</v>
      </c>
      <c r="D140" s="3">
        <v>41582</v>
      </c>
      <c r="E140" s="7">
        <v>8</v>
      </c>
      <c r="F140">
        <v>5</v>
      </c>
      <c r="G140" t="s">
        <v>2</v>
      </c>
      <c r="H140" s="3">
        <v>41582</v>
      </c>
      <c r="I140" s="3"/>
      <c r="J140" s="7">
        <v>1</v>
      </c>
      <c r="K140">
        <v>5</v>
      </c>
      <c r="L140" t="s">
        <v>673</v>
      </c>
      <c r="M140" t="str">
        <f t="shared" si="4"/>
        <v>'E42061','Diana Teppen','Diana.Teppen@TechCorp.com','2014-11-11',8,5,'E88667','2014-11-11','',1,5</v>
      </c>
      <c r="N140" s="4" t="s">
        <v>665</v>
      </c>
      <c r="W140" t="s">
        <v>812</v>
      </c>
      <c r="X140" t="s">
        <v>812</v>
      </c>
      <c r="Y140" t="s">
        <v>873</v>
      </c>
    </row>
    <row r="141" spans="1:25" x14ac:dyDescent="0.25">
      <c r="A141" t="s">
        <v>76</v>
      </c>
      <c r="B141" t="s">
        <v>590</v>
      </c>
      <c r="C141" t="s">
        <v>390</v>
      </c>
      <c r="D141" s="3">
        <v>37265</v>
      </c>
      <c r="E141" s="7">
        <v>8</v>
      </c>
      <c r="F141">
        <v>5</v>
      </c>
      <c r="G141" t="s">
        <v>2</v>
      </c>
      <c r="H141" s="3">
        <v>37265</v>
      </c>
      <c r="I141" s="3"/>
      <c r="J141" s="7">
        <v>1</v>
      </c>
      <c r="K141">
        <v>5</v>
      </c>
      <c r="L141" t="s">
        <v>673</v>
      </c>
      <c r="M141" t="str">
        <f t="shared" si="4"/>
        <v>'E44136','Erica Siegal','Erica.Siegal@TechCorp.com','2018-05-20',8,5,'E88667','2018-05-20','',1,5</v>
      </c>
      <c r="N141" s="4" t="s">
        <v>665</v>
      </c>
      <c r="W141" t="s">
        <v>813</v>
      </c>
      <c r="X141" t="s">
        <v>813</v>
      </c>
      <c r="Y141" t="s">
        <v>873</v>
      </c>
    </row>
    <row r="142" spans="1:25" x14ac:dyDescent="0.25">
      <c r="A142" t="s">
        <v>80</v>
      </c>
      <c r="B142" t="s">
        <v>591</v>
      </c>
      <c r="C142" t="s">
        <v>391</v>
      </c>
      <c r="D142" s="3">
        <v>39597</v>
      </c>
      <c r="E142" s="7">
        <v>8</v>
      </c>
      <c r="F142">
        <v>5</v>
      </c>
      <c r="G142" t="s">
        <v>2</v>
      </c>
      <c r="H142" s="3">
        <v>39597</v>
      </c>
      <c r="I142" s="3"/>
      <c r="J142" s="7">
        <v>3</v>
      </c>
      <c r="K142">
        <v>5</v>
      </c>
      <c r="L142" t="s">
        <v>673</v>
      </c>
      <c r="M142" t="str">
        <f t="shared" si="4"/>
        <v>'E45236','Patti Hoeg','Patti.Hoeg@TechCorp.com','1999-06-10',8,5,'E88667','1999-06-10','',3,5</v>
      </c>
      <c r="N142" s="4" t="s">
        <v>665</v>
      </c>
      <c r="W142" t="s">
        <v>814</v>
      </c>
      <c r="X142" t="s">
        <v>814</v>
      </c>
      <c r="Y142" t="s">
        <v>873</v>
      </c>
    </row>
    <row r="143" spans="1:25" x14ac:dyDescent="0.25">
      <c r="A143" t="s">
        <v>199</v>
      </c>
      <c r="B143" t="s">
        <v>592</v>
      </c>
      <c r="C143" t="s">
        <v>392</v>
      </c>
      <c r="D143" s="3">
        <v>41954</v>
      </c>
      <c r="E143" s="7">
        <v>8</v>
      </c>
      <c r="F143">
        <v>5</v>
      </c>
      <c r="G143" t="s">
        <v>2</v>
      </c>
      <c r="H143" s="3">
        <v>41954</v>
      </c>
      <c r="I143" s="3"/>
      <c r="J143" s="7">
        <v>3</v>
      </c>
      <c r="K143">
        <v>5</v>
      </c>
      <c r="L143" t="s">
        <v>673</v>
      </c>
      <c r="M143" t="str">
        <f t="shared" si="4"/>
        <v>'E52461','Lena Thorton','Lena.Thorton@TechCorp.com','2010-01-10',8,5,'E88667','2010-01-10','',3,5</v>
      </c>
      <c r="N143" s="4" t="s">
        <v>665</v>
      </c>
      <c r="W143" t="s">
        <v>815</v>
      </c>
      <c r="X143" t="s">
        <v>815</v>
      </c>
      <c r="Y143" t="s">
        <v>873</v>
      </c>
    </row>
    <row r="144" spans="1:25" x14ac:dyDescent="0.25">
      <c r="A144" t="s">
        <v>195</v>
      </c>
      <c r="B144" t="s">
        <v>593</v>
      </c>
      <c r="C144" t="s">
        <v>393</v>
      </c>
      <c r="D144" s="3">
        <v>43240</v>
      </c>
      <c r="E144" s="7">
        <v>8</v>
      </c>
      <c r="F144">
        <v>5</v>
      </c>
      <c r="G144" t="s">
        <v>2</v>
      </c>
      <c r="H144" s="3">
        <v>43240</v>
      </c>
      <c r="I144" s="3"/>
      <c r="J144" s="7">
        <v>3</v>
      </c>
      <c r="K144">
        <v>6</v>
      </c>
      <c r="L144" t="s">
        <v>673</v>
      </c>
      <c r="M144" t="str">
        <f t="shared" si="4"/>
        <v>'E55855','Parker Williams','Parker.Williams@TechCorp.com','1996-07-21',8,5,'E88667','1996-07-21','',3,6</v>
      </c>
      <c r="N144" s="4" t="s">
        <v>665</v>
      </c>
      <c r="W144" t="s">
        <v>816</v>
      </c>
      <c r="X144" t="s">
        <v>816</v>
      </c>
      <c r="Y144" t="s">
        <v>873</v>
      </c>
    </row>
    <row r="145" spans="1:25" x14ac:dyDescent="0.25">
      <c r="A145" t="s">
        <v>84</v>
      </c>
      <c r="B145" t="s">
        <v>594</v>
      </c>
      <c r="C145" t="s">
        <v>394</v>
      </c>
      <c r="D145" s="3">
        <v>36321</v>
      </c>
      <c r="E145" s="7">
        <v>8</v>
      </c>
      <c r="F145">
        <v>5</v>
      </c>
      <c r="G145" t="s">
        <v>2</v>
      </c>
      <c r="H145" s="3">
        <v>36321</v>
      </c>
      <c r="I145" s="3"/>
      <c r="J145" s="7">
        <v>3</v>
      </c>
      <c r="K145">
        <v>6</v>
      </c>
      <c r="L145" t="s">
        <v>673</v>
      </c>
      <c r="M145" t="str">
        <f t="shared" si="4"/>
        <v>'E56444','Curtis Steward','Curtis.Steward@TechCorp.com','2010-03-04',8,5,'E88667','2010-03-04','',3,6</v>
      </c>
      <c r="N145" s="4" t="s">
        <v>665</v>
      </c>
      <c r="W145" t="s">
        <v>817</v>
      </c>
      <c r="X145" t="s">
        <v>817</v>
      </c>
      <c r="Y145" t="s">
        <v>873</v>
      </c>
    </row>
    <row r="146" spans="1:25" x14ac:dyDescent="0.25">
      <c r="A146" t="s">
        <v>123</v>
      </c>
      <c r="B146" t="s">
        <v>595</v>
      </c>
      <c r="C146" t="s">
        <v>395</v>
      </c>
      <c r="D146" s="3">
        <v>40188</v>
      </c>
      <c r="E146" s="7">
        <v>8</v>
      </c>
      <c r="F146">
        <v>5</v>
      </c>
      <c r="G146" t="s">
        <v>2</v>
      </c>
      <c r="H146" s="3">
        <v>40188</v>
      </c>
      <c r="I146" s="3"/>
      <c r="J146" s="7">
        <v>3</v>
      </c>
      <c r="K146">
        <v>6</v>
      </c>
      <c r="L146" t="s">
        <v>673</v>
      </c>
      <c r="M146" t="str">
        <f t="shared" si="4"/>
        <v>'E60901','Samantha Kramer','Samantha.Kramer@TechCorp.com','1995-09-15',8,5,'E88667','1995-09-15','',3,6</v>
      </c>
      <c r="N146" s="4" t="s">
        <v>665</v>
      </c>
      <c r="W146" t="s">
        <v>818</v>
      </c>
      <c r="X146" t="s">
        <v>818</v>
      </c>
      <c r="Y146" t="s">
        <v>873</v>
      </c>
    </row>
    <row r="147" spans="1:25" x14ac:dyDescent="0.25">
      <c r="A147" t="s">
        <v>133</v>
      </c>
      <c r="B147" t="s">
        <v>596</v>
      </c>
      <c r="C147" t="s">
        <v>396</v>
      </c>
      <c r="D147" s="3">
        <v>35267</v>
      </c>
      <c r="E147" s="7">
        <v>8</v>
      </c>
      <c r="F147">
        <v>5</v>
      </c>
      <c r="G147" t="s">
        <v>2</v>
      </c>
      <c r="H147" s="3">
        <v>35267</v>
      </c>
      <c r="I147" s="3"/>
      <c r="J147" s="7">
        <v>3</v>
      </c>
      <c r="K147">
        <v>6</v>
      </c>
      <c r="L147" t="s">
        <v>673</v>
      </c>
      <c r="M147" t="str">
        <f t="shared" si="4"/>
        <v>'E61614','Elliot Foley','Elliot.Foley@TechCorp.com','2010-11-10',8,5,'E88667','2010-11-10','',3,6</v>
      </c>
      <c r="N147" s="4" t="s">
        <v>665</v>
      </c>
      <c r="W147" t="s">
        <v>819</v>
      </c>
      <c r="X147" t="s">
        <v>819</v>
      </c>
      <c r="Y147" t="s">
        <v>873</v>
      </c>
    </row>
    <row r="148" spans="1:25" x14ac:dyDescent="0.25">
      <c r="A148" t="s">
        <v>146</v>
      </c>
      <c r="B148" t="s">
        <v>597</v>
      </c>
      <c r="C148" t="s">
        <v>397</v>
      </c>
      <c r="D148" s="3">
        <v>40241</v>
      </c>
      <c r="E148" s="7">
        <v>8</v>
      </c>
      <c r="F148">
        <v>5</v>
      </c>
      <c r="G148" t="s">
        <v>2</v>
      </c>
      <c r="H148" s="3">
        <v>40241</v>
      </c>
      <c r="I148" s="3"/>
      <c r="J148" s="7">
        <v>2</v>
      </c>
      <c r="K148">
        <v>5</v>
      </c>
      <c r="L148" t="s">
        <v>673</v>
      </c>
      <c r="M148" t="str">
        <f t="shared" si="4"/>
        <v>'E61947','Charles Wirry','Charles.Wirry@TechCorp.com','2007-08-19',8,5,'E88667','2007-08-19','',2,5</v>
      </c>
      <c r="N148" s="4" t="s">
        <v>665</v>
      </c>
      <c r="W148" t="s">
        <v>820</v>
      </c>
      <c r="X148" t="s">
        <v>820</v>
      </c>
      <c r="Y148" t="s">
        <v>873</v>
      </c>
    </row>
    <row r="149" spans="1:25" x14ac:dyDescent="0.25">
      <c r="A149" t="s">
        <v>55</v>
      </c>
      <c r="B149" t="s">
        <v>598</v>
      </c>
      <c r="C149" t="s">
        <v>398</v>
      </c>
      <c r="D149" s="3">
        <v>34957</v>
      </c>
      <c r="E149" s="7">
        <v>8</v>
      </c>
      <c r="F149">
        <v>5</v>
      </c>
      <c r="G149" t="s">
        <v>2</v>
      </c>
      <c r="H149" s="3">
        <v>34957</v>
      </c>
      <c r="I149" s="3"/>
      <c r="J149" s="7">
        <v>2</v>
      </c>
      <c r="K149">
        <v>5</v>
      </c>
      <c r="L149" t="s">
        <v>673</v>
      </c>
      <c r="M149" t="str">
        <f t="shared" si="4"/>
        <v>'E65052','Leobrian Mason','Leobrian.Mason@TechCorp.com','2006-07-06',8,5,'E88667','2006-07-06','',2,5</v>
      </c>
      <c r="N149" s="4" t="s">
        <v>665</v>
      </c>
      <c r="W149" t="s">
        <v>821</v>
      </c>
      <c r="X149" t="s">
        <v>821</v>
      </c>
      <c r="Y149" t="s">
        <v>873</v>
      </c>
    </row>
    <row r="150" spans="1:25" x14ac:dyDescent="0.25">
      <c r="A150" t="s">
        <v>148</v>
      </c>
      <c r="B150" t="s">
        <v>599</v>
      </c>
      <c r="C150" t="s">
        <v>399</v>
      </c>
      <c r="D150" s="3">
        <v>40492</v>
      </c>
      <c r="E150" s="7">
        <v>8</v>
      </c>
      <c r="F150">
        <v>5</v>
      </c>
      <c r="G150" t="s">
        <v>2</v>
      </c>
      <c r="H150" s="3">
        <v>40492</v>
      </c>
      <c r="I150" s="3"/>
      <c r="J150" s="7">
        <v>2</v>
      </c>
      <c r="K150">
        <v>5</v>
      </c>
      <c r="L150" t="s">
        <v>673</v>
      </c>
      <c r="M150" t="str">
        <f t="shared" si="4"/>
        <v>'E68807','Wes Tappan','Wes.Tappan@TechCorp.com','2013-05-11',8,5,'E88667','2013-05-11','',2,5</v>
      </c>
      <c r="N150" s="4" t="s">
        <v>665</v>
      </c>
      <c r="W150" t="s">
        <v>822</v>
      </c>
      <c r="X150" t="s">
        <v>822</v>
      </c>
      <c r="Y150" t="s">
        <v>873</v>
      </c>
    </row>
    <row r="151" spans="1:25" x14ac:dyDescent="0.25">
      <c r="A151" t="s">
        <v>6</v>
      </c>
      <c r="B151" t="s">
        <v>600</v>
      </c>
      <c r="C151" t="s">
        <v>400</v>
      </c>
      <c r="D151" s="3">
        <v>39313</v>
      </c>
      <c r="E151" s="7">
        <v>8</v>
      </c>
      <c r="F151">
        <v>5</v>
      </c>
      <c r="G151" t="s">
        <v>2</v>
      </c>
      <c r="H151" s="3">
        <v>39313</v>
      </c>
      <c r="I151" s="3"/>
      <c r="J151" s="7">
        <v>2</v>
      </c>
      <c r="K151">
        <v>5</v>
      </c>
      <c r="L151" t="s">
        <v>673</v>
      </c>
      <c r="M151" t="str">
        <f t="shared" si="4"/>
        <v>'E70374','Norman Guerrero','Norman.Guerrero@TechCorp.com','1999-05-22',8,5,'E88667','1999-05-22','',2,5</v>
      </c>
      <c r="N151" s="4" t="s">
        <v>665</v>
      </c>
      <c r="W151" t="s">
        <v>823</v>
      </c>
      <c r="X151" t="s">
        <v>823</v>
      </c>
      <c r="Y151" t="s">
        <v>873</v>
      </c>
    </row>
    <row r="152" spans="1:25" x14ac:dyDescent="0.25">
      <c r="A152" t="s">
        <v>45</v>
      </c>
      <c r="B152" t="s">
        <v>601</v>
      </c>
      <c r="C152" t="s">
        <v>401</v>
      </c>
      <c r="D152" s="3">
        <v>38904</v>
      </c>
      <c r="E152" s="7">
        <v>8</v>
      </c>
      <c r="F152">
        <v>5</v>
      </c>
      <c r="G152" t="s">
        <v>2</v>
      </c>
      <c r="H152" s="3">
        <v>38904</v>
      </c>
      <c r="I152" s="3"/>
      <c r="J152" s="7">
        <v>2</v>
      </c>
      <c r="K152">
        <v>5</v>
      </c>
      <c r="L152" t="s">
        <v>673</v>
      </c>
      <c r="M152" t="str">
        <f t="shared" si="4"/>
        <v>'E70603','Soek Sohn','Soek.Sohn@TechCorp.com','2014-11-10',8,5,'E88667','2014-11-10','',2,5</v>
      </c>
      <c r="N152" s="4" t="s">
        <v>665</v>
      </c>
      <c r="W152" t="s">
        <v>824</v>
      </c>
      <c r="X152" t="s">
        <v>824</v>
      </c>
      <c r="Y152" t="s">
        <v>873</v>
      </c>
    </row>
    <row r="153" spans="1:25" x14ac:dyDescent="0.25">
      <c r="A153" t="s">
        <v>74</v>
      </c>
      <c r="B153" t="s">
        <v>602</v>
      </c>
      <c r="C153" t="s">
        <v>402</v>
      </c>
      <c r="D153" s="3">
        <v>41405</v>
      </c>
      <c r="E153" s="7">
        <v>8</v>
      </c>
      <c r="F153">
        <v>5</v>
      </c>
      <c r="G153" t="s">
        <v>2</v>
      </c>
      <c r="H153" s="3">
        <v>41405</v>
      </c>
      <c r="I153" s="3"/>
      <c r="J153" s="7">
        <v>5</v>
      </c>
      <c r="K153">
        <v>5</v>
      </c>
      <c r="L153" t="s">
        <v>673</v>
      </c>
      <c r="M153" t="str">
        <f t="shared" si="4"/>
        <v>'E72436','Eileen Chuss','Eileen.Chuss@TechCorp.com','2013-11-18',8,5,'E88667','2013-11-18','',5,5</v>
      </c>
      <c r="N153" s="4" t="s">
        <v>665</v>
      </c>
      <c r="W153" t="s">
        <v>825</v>
      </c>
      <c r="X153" t="s">
        <v>825</v>
      </c>
      <c r="Y153" t="s">
        <v>873</v>
      </c>
    </row>
    <row r="154" spans="1:25" x14ac:dyDescent="0.25">
      <c r="A154" t="s">
        <v>72</v>
      </c>
      <c r="B154" t="s">
        <v>603</v>
      </c>
      <c r="C154" t="s">
        <v>403</v>
      </c>
      <c r="D154" s="3">
        <v>36302</v>
      </c>
      <c r="E154" s="7">
        <v>8</v>
      </c>
      <c r="F154">
        <v>5</v>
      </c>
      <c r="G154" t="s">
        <v>2</v>
      </c>
      <c r="H154" s="3">
        <v>36302</v>
      </c>
      <c r="I154" s="3"/>
      <c r="J154" s="7">
        <v>5</v>
      </c>
      <c r="K154">
        <v>5</v>
      </c>
      <c r="L154" t="s">
        <v>673</v>
      </c>
      <c r="M154" t="str">
        <f t="shared" si="4"/>
        <v>'E74490','Alejandro Scannapieco','Alejandro.Scannapieco@TechCorp.com','2008-11-15',8,5,'E88667','2008-11-15','',5,5</v>
      </c>
      <c r="N154" s="4" t="s">
        <v>665</v>
      </c>
      <c r="W154" t="s">
        <v>826</v>
      </c>
      <c r="X154" t="s">
        <v>826</v>
      </c>
      <c r="Y154" t="s">
        <v>873</v>
      </c>
    </row>
    <row r="155" spans="1:25" x14ac:dyDescent="0.25">
      <c r="A155" t="s">
        <v>43</v>
      </c>
      <c r="B155" t="s">
        <v>604</v>
      </c>
      <c r="C155" t="s">
        <v>404</v>
      </c>
      <c r="D155" s="3">
        <v>41953</v>
      </c>
      <c r="E155" s="7">
        <v>8</v>
      </c>
      <c r="F155">
        <v>5</v>
      </c>
      <c r="G155" t="s">
        <v>2</v>
      </c>
      <c r="H155" s="3">
        <v>41953</v>
      </c>
      <c r="I155" s="3"/>
      <c r="J155" s="7">
        <v>5</v>
      </c>
      <c r="K155">
        <v>5</v>
      </c>
      <c r="L155" t="s">
        <v>673</v>
      </c>
      <c r="M155" t="str">
        <f t="shared" si="4"/>
        <v>'E87230','Sara Erwin','Sara.Erwin@TechCorp.com','2016-11-01',8,5,'E88667','2016-11-01','',5,5</v>
      </c>
      <c r="N155" s="4" t="s">
        <v>665</v>
      </c>
      <c r="W155" t="s">
        <v>827</v>
      </c>
      <c r="X155" t="s">
        <v>827</v>
      </c>
      <c r="Y155" t="s">
        <v>873</v>
      </c>
    </row>
    <row r="156" spans="1:25" x14ac:dyDescent="0.25">
      <c r="A156" t="s">
        <v>82</v>
      </c>
      <c r="B156" t="s">
        <v>605</v>
      </c>
      <c r="C156" t="s">
        <v>405</v>
      </c>
      <c r="D156" s="3">
        <v>41596</v>
      </c>
      <c r="E156" s="7">
        <v>8</v>
      </c>
      <c r="F156">
        <v>5</v>
      </c>
      <c r="G156" t="s">
        <v>2</v>
      </c>
      <c r="H156" s="3">
        <v>41596</v>
      </c>
      <c r="I156" s="3"/>
      <c r="J156" s="7">
        <v>1</v>
      </c>
      <c r="K156">
        <v>5</v>
      </c>
      <c r="L156" t="s">
        <v>673</v>
      </c>
      <c r="M156" t="str">
        <f t="shared" si="4"/>
        <v>'E87370','Misha Tsidulko','Misha.Tsidulko@TechCorp.com','1998-04-29',8,5,'E88667','1998-04-29','',1,5</v>
      </c>
      <c r="N156" s="4" t="s">
        <v>665</v>
      </c>
      <c r="W156" t="s">
        <v>828</v>
      </c>
      <c r="X156" t="s">
        <v>828</v>
      </c>
      <c r="Y156" t="s">
        <v>873</v>
      </c>
    </row>
    <row r="157" spans="1:25" x14ac:dyDescent="0.25">
      <c r="A157" t="s">
        <v>150</v>
      </c>
      <c r="B157" t="s">
        <v>606</v>
      </c>
      <c r="C157" t="s">
        <v>406</v>
      </c>
      <c r="D157" s="3">
        <v>39767</v>
      </c>
      <c r="E157" s="7">
        <v>8</v>
      </c>
      <c r="F157">
        <v>5</v>
      </c>
      <c r="G157" t="s">
        <v>2</v>
      </c>
      <c r="H157" s="3">
        <v>39767</v>
      </c>
      <c r="I157" s="3"/>
      <c r="J157" s="7">
        <v>1</v>
      </c>
      <c r="K157">
        <v>5</v>
      </c>
      <c r="L157" t="s">
        <v>673</v>
      </c>
      <c r="M157" t="str">
        <f t="shared" si="4"/>
        <v>'E88864','Susan Woodruff','Susan.Woodruff@TechCorp.com','2006-11-11',8,5,'E88667','2006-11-11','',1,5</v>
      </c>
      <c r="N157" s="4" t="s">
        <v>665</v>
      </c>
      <c r="W157" t="s">
        <v>829</v>
      </c>
      <c r="X157" t="s">
        <v>829</v>
      </c>
      <c r="Y157" t="s">
        <v>873</v>
      </c>
    </row>
    <row r="158" spans="1:25" x14ac:dyDescent="0.25">
      <c r="A158" t="s">
        <v>78</v>
      </c>
      <c r="B158" t="s">
        <v>607</v>
      </c>
      <c r="C158" t="s">
        <v>407</v>
      </c>
      <c r="D158" s="3">
        <v>42675</v>
      </c>
      <c r="E158" s="7">
        <v>8</v>
      </c>
      <c r="F158">
        <v>5</v>
      </c>
      <c r="G158" t="s">
        <v>2</v>
      </c>
      <c r="H158" s="3">
        <v>42675</v>
      </c>
      <c r="I158" s="3"/>
      <c r="J158" s="7">
        <v>3</v>
      </c>
      <c r="K158">
        <v>5</v>
      </c>
      <c r="L158" t="s">
        <v>673</v>
      </c>
      <c r="M158" t="str">
        <f t="shared" si="4"/>
        <v>'E90222','Yawer Ali','Yawer.Ali@TechCorp.com','2017-05-01',8,5,'E88667','2017-05-01','',3,5</v>
      </c>
      <c r="N158" s="4" t="s">
        <v>665</v>
      </c>
      <c r="W158" t="s">
        <v>830</v>
      </c>
      <c r="X158" t="s">
        <v>830</v>
      </c>
      <c r="Y158" t="s">
        <v>873</v>
      </c>
    </row>
    <row r="159" spans="1:25" x14ac:dyDescent="0.25">
      <c r="A159" t="s">
        <v>156</v>
      </c>
      <c r="B159" t="s">
        <v>608</v>
      </c>
      <c r="C159" t="s">
        <v>408</v>
      </c>
      <c r="D159" s="3">
        <v>35914</v>
      </c>
      <c r="E159" s="7">
        <v>8</v>
      </c>
      <c r="F159">
        <v>5</v>
      </c>
      <c r="G159" t="s">
        <v>2</v>
      </c>
      <c r="H159" s="3">
        <v>35914</v>
      </c>
      <c r="I159" s="3"/>
      <c r="J159" s="7">
        <v>3</v>
      </c>
      <c r="K159">
        <v>5</v>
      </c>
      <c r="L159" t="s">
        <v>673</v>
      </c>
      <c r="M159" t="str">
        <f t="shared" si="4"/>
        <v>'E93715','Charles Barker','Charles.Barker@TechCorp.com','2012-07-22',8,5,'E88667','2012-07-22','',3,5</v>
      </c>
      <c r="N159" s="4" t="s">
        <v>665</v>
      </c>
      <c r="W159" t="s">
        <v>831</v>
      </c>
      <c r="X159" t="s">
        <v>831</v>
      </c>
      <c r="Y159" t="s">
        <v>873</v>
      </c>
    </row>
    <row r="160" spans="1:25" x14ac:dyDescent="0.25">
      <c r="A160" t="s">
        <v>70</v>
      </c>
      <c r="B160" t="s">
        <v>609</v>
      </c>
      <c r="C160" t="s">
        <v>409</v>
      </c>
      <c r="D160" s="3">
        <v>39032</v>
      </c>
      <c r="E160" s="7">
        <v>8</v>
      </c>
      <c r="F160">
        <v>5</v>
      </c>
      <c r="G160" t="s">
        <v>2</v>
      </c>
      <c r="H160" s="3">
        <v>39032</v>
      </c>
      <c r="I160" s="3"/>
      <c r="J160" s="7">
        <v>3</v>
      </c>
      <c r="K160">
        <v>5</v>
      </c>
      <c r="L160" t="s">
        <v>673</v>
      </c>
      <c r="M160" t="str">
        <f t="shared" si="4"/>
        <v>'E98559','Max Yish','Max.Yish@TechCorp.com','1998-02-22',8,5,'E88667','1998-02-22','',3,5</v>
      </c>
      <c r="N160" s="4" t="s">
        <v>665</v>
      </c>
      <c r="W160" t="s">
        <v>832</v>
      </c>
      <c r="X160" t="s">
        <v>832</v>
      </c>
      <c r="Y160" t="s">
        <v>873</v>
      </c>
    </row>
    <row r="161" spans="1:25" x14ac:dyDescent="0.25">
      <c r="A161" t="s">
        <v>187</v>
      </c>
      <c r="B161" t="s">
        <v>627</v>
      </c>
      <c r="C161" t="s">
        <v>427</v>
      </c>
      <c r="D161" s="3">
        <v>38115</v>
      </c>
      <c r="E161" s="7">
        <v>8</v>
      </c>
      <c r="F161">
        <v>5</v>
      </c>
      <c r="G161" t="s">
        <v>2</v>
      </c>
      <c r="H161" s="3">
        <v>37719</v>
      </c>
      <c r="I161" s="3">
        <v>38114</v>
      </c>
      <c r="J161" s="7">
        <v>2</v>
      </c>
      <c r="K161">
        <v>6</v>
      </c>
      <c r="L161" t="s">
        <v>673</v>
      </c>
      <c r="M161" t="str">
        <f t="shared" si="4"/>
        <v>'E23295','Lori Scatchard','Lori.Scatchard@TechCorp.com','2013-09-26',8,5,'E88667','2013-09-26','',2,6</v>
      </c>
      <c r="N161" s="4" t="s">
        <v>665</v>
      </c>
      <c r="W161" t="s">
        <v>833</v>
      </c>
      <c r="X161" t="s">
        <v>833</v>
      </c>
      <c r="Y161" t="s">
        <v>873</v>
      </c>
    </row>
    <row r="162" spans="1:25" x14ac:dyDescent="0.25">
      <c r="A162" t="s">
        <v>128</v>
      </c>
      <c r="B162" t="s">
        <v>610</v>
      </c>
      <c r="C162" t="s">
        <v>410</v>
      </c>
      <c r="D162" s="3">
        <v>42856</v>
      </c>
      <c r="E162" s="7">
        <v>9</v>
      </c>
      <c r="F162">
        <v>1</v>
      </c>
      <c r="G162" t="s">
        <v>5</v>
      </c>
      <c r="H162" s="3">
        <v>42856</v>
      </c>
      <c r="I162" s="3"/>
      <c r="J162" s="7">
        <v>3</v>
      </c>
      <c r="K162">
        <v>5</v>
      </c>
      <c r="L162" t="s">
        <v>673</v>
      </c>
      <c r="M162" t="str">
        <f t="shared" si="4"/>
        <v>'E13085','Susan Cole ','Susan.Cole @TechCorp.com','2015-10-31',9,1,'E63041','2015-10-31','',3,5</v>
      </c>
      <c r="N162" s="4" t="s">
        <v>665</v>
      </c>
      <c r="W162" t="s">
        <v>834</v>
      </c>
      <c r="X162" t="s">
        <v>834</v>
      </c>
      <c r="Y162" t="s">
        <v>873</v>
      </c>
    </row>
    <row r="163" spans="1:25" x14ac:dyDescent="0.25">
      <c r="A163" t="s">
        <v>53</v>
      </c>
      <c r="B163" t="s">
        <v>611</v>
      </c>
      <c r="C163" t="s">
        <v>411</v>
      </c>
      <c r="D163" s="3">
        <v>41112</v>
      </c>
      <c r="E163" s="7">
        <v>9</v>
      </c>
      <c r="F163">
        <v>1</v>
      </c>
      <c r="G163" t="s">
        <v>5</v>
      </c>
      <c r="H163" s="3">
        <v>41112</v>
      </c>
      <c r="I163" s="3"/>
      <c r="J163" s="7">
        <v>3</v>
      </c>
      <c r="K163">
        <v>6</v>
      </c>
      <c r="L163" t="s">
        <v>673</v>
      </c>
      <c r="M163" t="str">
        <f t="shared" ref="M163:M194" si="5">CONCATENATE("'",A163,"','",B163,"','",C163,"',",W163,",",E163,",",F163,",'",G163,"',",X163,",",Y163,",",J163,",",K163)</f>
        <v>'E14737','Juan Cosme','Juan.Cosme@TechCorp.com','2000-09-06',9,1,'E63041','2000-09-06','',3,6</v>
      </c>
      <c r="N163" s="4" t="s">
        <v>665</v>
      </c>
      <c r="W163" t="s">
        <v>835</v>
      </c>
      <c r="X163" t="s">
        <v>835</v>
      </c>
      <c r="Y163" t="s">
        <v>873</v>
      </c>
    </row>
    <row r="164" spans="1:25" x14ac:dyDescent="0.25">
      <c r="A164" t="s">
        <v>125</v>
      </c>
      <c r="B164" t="s">
        <v>612</v>
      </c>
      <c r="C164" t="s">
        <v>412</v>
      </c>
      <c r="D164" s="3">
        <v>35848</v>
      </c>
      <c r="E164" s="7">
        <v>9</v>
      </c>
      <c r="F164">
        <v>1</v>
      </c>
      <c r="G164" t="s">
        <v>5</v>
      </c>
      <c r="H164" s="3">
        <v>35848</v>
      </c>
      <c r="I164" s="3"/>
      <c r="J164" s="7">
        <v>3</v>
      </c>
      <c r="K164">
        <v>1</v>
      </c>
      <c r="L164" t="s">
        <v>673</v>
      </c>
      <c r="M164" t="str">
        <f t="shared" si="5"/>
        <v>'E15267','Shanteel Jackson','Shanteel.Jackson@TechCorp.com','2020-03-28',9,1,'E63041','2020-03-28','',3,1</v>
      </c>
      <c r="N164" s="4" t="s">
        <v>665</v>
      </c>
      <c r="W164" t="s">
        <v>836</v>
      </c>
      <c r="X164" t="s">
        <v>836</v>
      </c>
      <c r="Y164" t="s">
        <v>873</v>
      </c>
    </row>
    <row r="165" spans="1:25" x14ac:dyDescent="0.25">
      <c r="A165" t="s">
        <v>11</v>
      </c>
      <c r="B165" t="s">
        <v>613</v>
      </c>
      <c r="C165" t="s">
        <v>413</v>
      </c>
      <c r="D165" s="3">
        <v>41543</v>
      </c>
      <c r="E165" s="7">
        <v>9</v>
      </c>
      <c r="F165">
        <v>1</v>
      </c>
      <c r="G165" t="s">
        <v>5</v>
      </c>
      <c r="H165" s="3">
        <v>41543</v>
      </c>
      <c r="I165" s="3"/>
      <c r="J165" s="7">
        <v>2</v>
      </c>
      <c r="K165">
        <v>2</v>
      </c>
      <c r="L165" t="s">
        <v>673</v>
      </c>
      <c r="M165" t="str">
        <f t="shared" si="5"/>
        <v>'E31931','Leo Manhanga','Leo.Manhanga@TechCorp.com','2002-12-05',9,1,'E63041','2002-12-05','',2,2</v>
      </c>
      <c r="N165" s="4" t="s">
        <v>665</v>
      </c>
      <c r="W165" t="s">
        <v>837</v>
      </c>
      <c r="X165" t="s">
        <v>837</v>
      </c>
      <c r="Y165" t="s">
        <v>873</v>
      </c>
    </row>
    <row r="166" spans="1:25" x14ac:dyDescent="0.25">
      <c r="A166" t="s">
        <v>127</v>
      </c>
      <c r="B166" t="s">
        <v>614</v>
      </c>
      <c r="C166" t="s">
        <v>414</v>
      </c>
      <c r="D166" s="3">
        <v>42308</v>
      </c>
      <c r="E166" s="7">
        <v>9</v>
      </c>
      <c r="F166">
        <v>1</v>
      </c>
      <c r="G166" t="s">
        <v>5</v>
      </c>
      <c r="H166" s="3">
        <v>42308</v>
      </c>
      <c r="I166" s="3"/>
      <c r="J166" s="7">
        <v>2</v>
      </c>
      <c r="K166">
        <v>3</v>
      </c>
      <c r="L166" t="s">
        <v>673</v>
      </c>
      <c r="M166" t="str">
        <f t="shared" si="5"/>
        <v>'E36988','Michelle Zietz','Michelle.Zietz@TechCorp.com','2014-10-27',9,1,'E63041','2014-10-27','',2,3</v>
      </c>
      <c r="N166" s="4" t="s">
        <v>665</v>
      </c>
      <c r="W166" t="s">
        <v>838</v>
      </c>
      <c r="X166" t="s">
        <v>838</v>
      </c>
      <c r="Y166" t="s">
        <v>873</v>
      </c>
    </row>
    <row r="167" spans="1:25" x14ac:dyDescent="0.25">
      <c r="A167" t="s">
        <v>49</v>
      </c>
      <c r="B167" t="s">
        <v>615</v>
      </c>
      <c r="C167" t="s">
        <v>415</v>
      </c>
      <c r="D167" s="3">
        <v>36775</v>
      </c>
      <c r="E167" s="7">
        <v>9</v>
      </c>
      <c r="F167">
        <v>1</v>
      </c>
      <c r="G167" t="s">
        <v>5</v>
      </c>
      <c r="H167" s="3">
        <v>36775</v>
      </c>
      <c r="I167" s="3"/>
      <c r="J167" s="7">
        <v>3</v>
      </c>
      <c r="K167">
        <v>1</v>
      </c>
      <c r="L167" t="s">
        <v>673</v>
      </c>
      <c r="M167" t="str">
        <f t="shared" si="5"/>
        <v>'E45405','Prashant Sharma','Prashant.Sharma@TechCorp.com','1995-07-18',9,1,'E63041','1995-07-18','',3,1</v>
      </c>
      <c r="N167" s="4" t="s">
        <v>665</v>
      </c>
      <c r="W167" t="s">
        <v>839</v>
      </c>
      <c r="X167" t="s">
        <v>839</v>
      </c>
      <c r="Y167" t="s">
        <v>873</v>
      </c>
    </row>
    <row r="168" spans="1:25" x14ac:dyDescent="0.25">
      <c r="A168" t="s">
        <v>130</v>
      </c>
      <c r="B168" t="s">
        <v>616</v>
      </c>
      <c r="C168" t="s">
        <v>416</v>
      </c>
      <c r="D168" s="3">
        <v>43918</v>
      </c>
      <c r="E168" s="7">
        <v>9</v>
      </c>
      <c r="F168">
        <v>1</v>
      </c>
      <c r="G168" t="s">
        <v>5</v>
      </c>
      <c r="H168" s="3">
        <v>43918</v>
      </c>
      <c r="I168" s="3"/>
      <c r="J168" s="7">
        <v>3</v>
      </c>
      <c r="K168">
        <v>2</v>
      </c>
      <c r="L168" t="s">
        <v>673</v>
      </c>
      <c r="M168" t="str">
        <f t="shared" si="5"/>
        <v>'E49459','Courtney Newman','Courtney.Newman@TechCorp.com','2013-03-21',9,1,'E63041','2013-03-21','',3,2</v>
      </c>
      <c r="N168" s="4" t="s">
        <v>665</v>
      </c>
      <c r="W168" t="s">
        <v>840</v>
      </c>
      <c r="X168" t="s">
        <v>840</v>
      </c>
      <c r="Y168" t="s">
        <v>873</v>
      </c>
    </row>
    <row r="169" spans="1:25" x14ac:dyDescent="0.25">
      <c r="A169" t="s">
        <v>129</v>
      </c>
      <c r="B169" t="s">
        <v>617</v>
      </c>
      <c r="C169" t="s">
        <v>417</v>
      </c>
      <c r="D169" s="3">
        <v>37595</v>
      </c>
      <c r="E169" s="7">
        <v>9</v>
      </c>
      <c r="F169">
        <v>1</v>
      </c>
      <c r="G169" t="s">
        <v>5</v>
      </c>
      <c r="H169" s="3">
        <v>37595</v>
      </c>
      <c r="I169" s="3"/>
      <c r="J169" s="7">
        <v>3</v>
      </c>
      <c r="K169">
        <v>3</v>
      </c>
      <c r="L169" t="s">
        <v>673</v>
      </c>
      <c r="M169" t="str">
        <f t="shared" si="5"/>
        <v>'E52489','Kelly Price','Kelly.Price@TechCorp.com','1998-01-28',9,1,'E63041','1998-01-28','',3,3</v>
      </c>
      <c r="N169" s="4" t="s">
        <v>665</v>
      </c>
      <c r="W169" t="s">
        <v>841</v>
      </c>
      <c r="X169" t="s">
        <v>841</v>
      </c>
      <c r="Y169" t="s">
        <v>873</v>
      </c>
    </row>
    <row r="170" spans="1:25" x14ac:dyDescent="0.25">
      <c r="A170" t="s">
        <v>54</v>
      </c>
      <c r="B170" t="s">
        <v>618</v>
      </c>
      <c r="C170" t="s">
        <v>418</v>
      </c>
      <c r="D170" s="3">
        <v>41939</v>
      </c>
      <c r="E170" s="7">
        <v>9</v>
      </c>
      <c r="F170">
        <v>1</v>
      </c>
      <c r="G170" t="s">
        <v>5</v>
      </c>
      <c r="H170" s="3">
        <v>41939</v>
      </c>
      <c r="I170" s="3"/>
      <c r="J170" s="7">
        <v>1</v>
      </c>
      <c r="K170">
        <v>1</v>
      </c>
      <c r="L170" t="s">
        <v>673</v>
      </c>
      <c r="M170" t="str">
        <f t="shared" si="5"/>
        <v>'E53895','Kumar Durairaj','Kumar.Durairaj@TechCorp.com','2012-04-21',9,1,'E63041','2012-04-21','',1,1</v>
      </c>
      <c r="N170" s="4" t="s">
        <v>665</v>
      </c>
      <c r="W170" t="s">
        <v>842</v>
      </c>
      <c r="X170" t="s">
        <v>842</v>
      </c>
      <c r="Y170" t="s">
        <v>873</v>
      </c>
    </row>
    <row r="171" spans="1:25" x14ac:dyDescent="0.25">
      <c r="A171" t="s">
        <v>50</v>
      </c>
      <c r="B171" t="s">
        <v>619</v>
      </c>
      <c r="C171" t="s">
        <v>419</v>
      </c>
      <c r="D171" s="3">
        <v>34898</v>
      </c>
      <c r="E171" s="7">
        <v>9</v>
      </c>
      <c r="F171">
        <v>1</v>
      </c>
      <c r="G171" t="s">
        <v>5</v>
      </c>
      <c r="H171" s="3">
        <v>34898</v>
      </c>
      <c r="I171" s="3"/>
      <c r="J171" s="7">
        <v>1</v>
      </c>
      <c r="K171">
        <v>2</v>
      </c>
      <c r="L171" t="s">
        <v>673</v>
      </c>
      <c r="M171" t="str">
        <f t="shared" si="5"/>
        <v>'E55880','Alex Warring','Alex.Warring@TechCorp.com','2017-02-20',9,1,'E63041','2017-02-20','',1,2</v>
      </c>
      <c r="N171" s="4" t="s">
        <v>665</v>
      </c>
      <c r="W171" t="s">
        <v>843</v>
      </c>
      <c r="X171" t="s">
        <v>843</v>
      </c>
      <c r="Y171" t="s">
        <v>873</v>
      </c>
    </row>
    <row r="172" spans="1:25" x14ac:dyDescent="0.25">
      <c r="A172" t="s">
        <v>52</v>
      </c>
      <c r="B172" t="s">
        <v>620</v>
      </c>
      <c r="C172" t="s">
        <v>420</v>
      </c>
      <c r="D172" s="3">
        <v>41354</v>
      </c>
      <c r="E172" s="7">
        <v>9</v>
      </c>
      <c r="F172">
        <v>1</v>
      </c>
      <c r="G172" t="s">
        <v>5</v>
      </c>
      <c r="H172" s="3">
        <v>41354</v>
      </c>
      <c r="I172" s="3"/>
      <c r="J172" s="7">
        <v>1</v>
      </c>
      <c r="K172">
        <v>3</v>
      </c>
      <c r="L172" t="s">
        <v>673</v>
      </c>
      <c r="M172" t="str">
        <f t="shared" si="5"/>
        <v>'E69297','Nilden Tutalar','Nilden.Tutalar@TechCorp.com','2016-04-26',9,1,'E63041','2016-04-26','',1,3</v>
      </c>
      <c r="N172" s="4" t="s">
        <v>665</v>
      </c>
      <c r="W172" t="s">
        <v>844</v>
      </c>
      <c r="X172" t="s">
        <v>844</v>
      </c>
      <c r="Y172" t="s">
        <v>873</v>
      </c>
    </row>
    <row r="173" spans="1:25" x14ac:dyDescent="0.25">
      <c r="A173" t="s">
        <v>163</v>
      </c>
      <c r="B173" t="s">
        <v>621</v>
      </c>
      <c r="C173" t="s">
        <v>421</v>
      </c>
      <c r="D173" s="3">
        <v>35823</v>
      </c>
      <c r="E173" s="7">
        <v>9</v>
      </c>
      <c r="F173">
        <v>1</v>
      </c>
      <c r="G173" t="s">
        <v>5</v>
      </c>
      <c r="H173" s="3">
        <v>35823</v>
      </c>
      <c r="I173" s="3"/>
      <c r="J173" s="7">
        <v>5</v>
      </c>
      <c r="K173">
        <v>1</v>
      </c>
      <c r="L173" t="s">
        <v>673</v>
      </c>
      <c r="M173" t="str">
        <f t="shared" si="5"/>
        <v>'E71128','Stan Frank','Stan.Frank@TechCorp.com','2011-02-06',9,1,'E63041','2011-02-06','',5,1</v>
      </c>
      <c r="N173" s="4" t="s">
        <v>665</v>
      </c>
      <c r="W173" t="s">
        <v>845</v>
      </c>
      <c r="X173" t="s">
        <v>845</v>
      </c>
      <c r="Y173" t="s">
        <v>873</v>
      </c>
    </row>
    <row r="174" spans="1:25" x14ac:dyDescent="0.25">
      <c r="A174" t="s">
        <v>126</v>
      </c>
      <c r="B174" t="s">
        <v>622</v>
      </c>
      <c r="C174" t="s">
        <v>422</v>
      </c>
      <c r="D174" s="3">
        <v>41020</v>
      </c>
      <c r="E174" s="7">
        <v>9</v>
      </c>
      <c r="F174">
        <v>1</v>
      </c>
      <c r="G174" t="s">
        <v>5</v>
      </c>
      <c r="H174" s="3">
        <v>41020</v>
      </c>
      <c r="I174" s="3"/>
      <c r="J174" s="7">
        <v>5</v>
      </c>
      <c r="K174">
        <v>2</v>
      </c>
      <c r="L174" t="s">
        <v>673</v>
      </c>
      <c r="M174" t="str">
        <f t="shared" si="5"/>
        <v>'E86238','Raymond Dorset','Raymond.Dorset@TechCorp.com','2006-07-26',9,1,'E63041','2006-07-26','',5,2</v>
      </c>
      <c r="N174" s="4" t="s">
        <v>665</v>
      </c>
      <c r="W174" t="s">
        <v>846</v>
      </c>
      <c r="X174" t="s">
        <v>846</v>
      </c>
      <c r="Y174" t="s">
        <v>873</v>
      </c>
    </row>
    <row r="175" spans="1:25" x14ac:dyDescent="0.25">
      <c r="A175" t="s">
        <v>87</v>
      </c>
      <c r="B175" t="s">
        <v>623</v>
      </c>
      <c r="C175" t="s">
        <v>423</v>
      </c>
      <c r="D175" s="3">
        <v>42786</v>
      </c>
      <c r="E175" s="7">
        <v>9</v>
      </c>
      <c r="F175">
        <v>1</v>
      </c>
      <c r="G175" t="s">
        <v>5</v>
      </c>
      <c r="H175" s="3">
        <v>42786</v>
      </c>
      <c r="I175" s="3"/>
      <c r="J175" s="7">
        <v>5</v>
      </c>
      <c r="K175">
        <v>3</v>
      </c>
      <c r="L175" t="s">
        <v>673</v>
      </c>
      <c r="M175" t="str">
        <f t="shared" si="5"/>
        <v>'E90435','Russell Morales','Russell.Morales@TechCorp.com','2004-05-08',9,1,'E63041','2004-05-08','',5,3</v>
      </c>
      <c r="N175" s="4" t="s">
        <v>665</v>
      </c>
      <c r="W175" t="s">
        <v>847</v>
      </c>
      <c r="X175" t="s">
        <v>847</v>
      </c>
      <c r="Y175" t="s">
        <v>873</v>
      </c>
    </row>
    <row r="176" spans="1:25" x14ac:dyDescent="0.25">
      <c r="A176" t="s">
        <v>51</v>
      </c>
      <c r="B176" t="s">
        <v>624</v>
      </c>
      <c r="C176" t="s">
        <v>424</v>
      </c>
      <c r="D176" s="3">
        <v>42486</v>
      </c>
      <c r="E176" s="7">
        <v>9</v>
      </c>
      <c r="F176">
        <v>1</v>
      </c>
      <c r="G176" t="s">
        <v>5</v>
      </c>
      <c r="H176" s="3">
        <v>42486</v>
      </c>
      <c r="I176" s="3"/>
      <c r="J176" s="7">
        <v>5</v>
      </c>
      <c r="K176">
        <v>5</v>
      </c>
      <c r="L176" t="s">
        <v>673</v>
      </c>
      <c r="M176" t="str">
        <f t="shared" si="5"/>
        <v>'E95190','Christina Roth','Christina.Roth@TechCorp.com','2013-04-06',9,1,'E63041','2013-04-06','',5,5</v>
      </c>
      <c r="N176" s="4" t="s">
        <v>665</v>
      </c>
      <c r="W176" t="s">
        <v>848</v>
      </c>
      <c r="X176" t="s">
        <v>848</v>
      </c>
      <c r="Y176" t="s">
        <v>873</v>
      </c>
    </row>
    <row r="177" spans="1:25" x14ac:dyDescent="0.25">
      <c r="A177" t="s">
        <v>118</v>
      </c>
      <c r="B177" t="s">
        <v>625</v>
      </c>
      <c r="C177" t="s">
        <v>425</v>
      </c>
      <c r="D177" s="3">
        <v>40580</v>
      </c>
      <c r="E177" s="7">
        <v>9</v>
      </c>
      <c r="F177">
        <v>1</v>
      </c>
      <c r="G177" t="s">
        <v>5</v>
      </c>
      <c r="H177" s="3">
        <v>39135</v>
      </c>
      <c r="I177" s="3">
        <v>40579</v>
      </c>
      <c r="J177" s="7">
        <v>4</v>
      </c>
      <c r="K177">
        <v>5</v>
      </c>
      <c r="L177" t="s">
        <v>673</v>
      </c>
      <c r="M177" t="str">
        <f t="shared" si="5"/>
        <v>'E15292','Melinda Fisher','Melinda.Fisher@TechCorp.com','2017-05-03',9,1,'E63041','2017-05-03','',4,5</v>
      </c>
      <c r="N177" s="4" t="s">
        <v>665</v>
      </c>
      <c r="W177" t="s">
        <v>849</v>
      </c>
      <c r="X177" t="s">
        <v>849</v>
      </c>
      <c r="Y177" t="s">
        <v>873</v>
      </c>
    </row>
    <row r="178" spans="1:25" x14ac:dyDescent="0.25">
      <c r="A178" t="s">
        <v>145</v>
      </c>
      <c r="B178" t="s">
        <v>626</v>
      </c>
      <c r="C178" t="s">
        <v>426</v>
      </c>
      <c r="D178" s="3">
        <v>38924</v>
      </c>
      <c r="E178" s="7">
        <v>9</v>
      </c>
      <c r="F178">
        <v>1</v>
      </c>
      <c r="G178" t="s">
        <v>5</v>
      </c>
      <c r="H178" s="3">
        <v>37362</v>
      </c>
      <c r="I178" s="3">
        <v>38923</v>
      </c>
      <c r="J178" s="7">
        <v>4</v>
      </c>
      <c r="K178">
        <v>5</v>
      </c>
      <c r="L178" t="s">
        <v>673</v>
      </c>
      <c r="M178" t="str">
        <f t="shared" si="5"/>
        <v>'E20848','Edward Eslser','Edward.Eslser@TechCorp.com','2010-01-30',9,1,'E63041','2010-01-30','',4,5</v>
      </c>
      <c r="N178" s="4" t="s">
        <v>665</v>
      </c>
      <c r="W178" t="s">
        <v>850</v>
      </c>
      <c r="X178" t="s">
        <v>850</v>
      </c>
      <c r="Y178" t="s">
        <v>873</v>
      </c>
    </row>
    <row r="179" spans="1:25" x14ac:dyDescent="0.25">
      <c r="A179" t="s">
        <v>118</v>
      </c>
      <c r="B179" t="s">
        <v>625</v>
      </c>
      <c r="C179" t="s">
        <v>425</v>
      </c>
      <c r="D179" s="3">
        <v>40580</v>
      </c>
      <c r="E179" s="7">
        <v>10</v>
      </c>
      <c r="F179">
        <v>3</v>
      </c>
      <c r="G179" t="s">
        <v>4</v>
      </c>
      <c r="H179" s="3">
        <v>40580</v>
      </c>
      <c r="I179" s="3"/>
      <c r="J179" s="7">
        <v>4</v>
      </c>
      <c r="K179">
        <v>5</v>
      </c>
      <c r="L179" t="s">
        <v>673</v>
      </c>
      <c r="M179" t="str">
        <f t="shared" si="5"/>
        <v>'E15292','Melinda Fisher','Melinda.Fisher@TechCorp.com','2007-05-11',10,3,'E44426','2007-05-11','',4,5</v>
      </c>
      <c r="N179" s="4" t="s">
        <v>665</v>
      </c>
      <c r="W179" t="s">
        <v>851</v>
      </c>
      <c r="X179" t="s">
        <v>851</v>
      </c>
      <c r="Y179" t="s">
        <v>873</v>
      </c>
    </row>
    <row r="180" spans="1:25" x14ac:dyDescent="0.25">
      <c r="A180" t="s">
        <v>145</v>
      </c>
      <c r="B180" t="s">
        <v>626</v>
      </c>
      <c r="C180" t="s">
        <v>426</v>
      </c>
      <c r="D180" s="3">
        <v>38924</v>
      </c>
      <c r="E180" s="7">
        <v>10</v>
      </c>
      <c r="F180">
        <v>3</v>
      </c>
      <c r="G180" t="s">
        <v>4</v>
      </c>
      <c r="H180" s="3">
        <v>38924</v>
      </c>
      <c r="I180" s="3"/>
      <c r="J180" s="7">
        <v>4</v>
      </c>
      <c r="K180">
        <v>5</v>
      </c>
      <c r="L180" t="s">
        <v>673</v>
      </c>
      <c r="M180" t="str">
        <f t="shared" si="5"/>
        <v>'E20848','Edward Eslser','Edward.Eslser@TechCorp.com','2019-05-11',10,3,'E44426','2019-05-11','',4,5</v>
      </c>
      <c r="N180" s="4" t="s">
        <v>665</v>
      </c>
      <c r="W180" t="s">
        <v>852</v>
      </c>
      <c r="X180" t="s">
        <v>852</v>
      </c>
      <c r="Y180" t="s">
        <v>873</v>
      </c>
    </row>
    <row r="181" spans="1:25" x14ac:dyDescent="0.25">
      <c r="A181" t="s">
        <v>187</v>
      </c>
      <c r="B181" t="s">
        <v>627</v>
      </c>
      <c r="C181" t="s">
        <v>427</v>
      </c>
      <c r="D181" s="3">
        <v>38115</v>
      </c>
      <c r="E181" s="7">
        <v>10</v>
      </c>
      <c r="F181">
        <v>3</v>
      </c>
      <c r="G181" t="s">
        <v>4</v>
      </c>
      <c r="H181" s="3">
        <v>38115</v>
      </c>
      <c r="I181" s="3"/>
      <c r="J181" s="7">
        <v>2</v>
      </c>
      <c r="K181">
        <v>6</v>
      </c>
      <c r="L181" t="s">
        <v>673</v>
      </c>
      <c r="M181" t="str">
        <f t="shared" si="5"/>
        <v>'E23295','Lori Scatchard','Lori.Scatchard@TechCorp.com','2009-03-20',10,3,'E44426','2009-03-20','',2,6</v>
      </c>
      <c r="N181" s="4" t="s">
        <v>665</v>
      </c>
      <c r="W181" t="s">
        <v>853</v>
      </c>
      <c r="X181" t="s">
        <v>853</v>
      </c>
      <c r="Y181" t="s">
        <v>873</v>
      </c>
    </row>
    <row r="182" spans="1:25" x14ac:dyDescent="0.25">
      <c r="A182" t="s">
        <v>194</v>
      </c>
      <c r="B182" t="s">
        <v>628</v>
      </c>
      <c r="C182" t="s">
        <v>428</v>
      </c>
      <c r="D182" s="3">
        <v>41370</v>
      </c>
      <c r="E182" s="7">
        <v>10</v>
      </c>
      <c r="F182">
        <v>3</v>
      </c>
      <c r="G182" t="s">
        <v>4</v>
      </c>
      <c r="H182" s="3">
        <v>41370</v>
      </c>
      <c r="I182" s="3"/>
      <c r="J182" s="7">
        <v>2</v>
      </c>
      <c r="K182">
        <v>6</v>
      </c>
      <c r="L182" t="s">
        <v>673</v>
      </c>
      <c r="M182" t="str">
        <f t="shared" si="5"/>
        <v>'E23590','Dennis Wooten','Dennis.Wooten@TechCorp.com','2006-10-04',10,3,'E44426','2006-10-04','',2,6</v>
      </c>
      <c r="N182" s="4" t="s">
        <v>665</v>
      </c>
      <c r="W182" t="s">
        <v>854</v>
      </c>
      <c r="X182" t="s">
        <v>854</v>
      </c>
      <c r="Y182" t="s">
        <v>873</v>
      </c>
    </row>
    <row r="183" spans="1:25" x14ac:dyDescent="0.25">
      <c r="A183" t="s">
        <v>109</v>
      </c>
      <c r="B183" t="s">
        <v>629</v>
      </c>
      <c r="C183" t="s">
        <v>429</v>
      </c>
      <c r="D183" s="3">
        <v>42858</v>
      </c>
      <c r="E183" s="7">
        <v>10</v>
      </c>
      <c r="F183">
        <v>3</v>
      </c>
      <c r="G183" t="s">
        <v>4</v>
      </c>
      <c r="H183" s="3">
        <v>42858</v>
      </c>
      <c r="I183" s="3"/>
      <c r="J183" s="7">
        <v>1</v>
      </c>
      <c r="K183">
        <v>6</v>
      </c>
      <c r="L183" t="s">
        <v>673</v>
      </c>
      <c r="M183" t="str">
        <f t="shared" si="5"/>
        <v>'E35856','Beth Sepkowski','Beth.Sepkowski@TechCorp.com','2017-10-28',10,3,'E44426','2017-10-28','',1,6</v>
      </c>
      <c r="N183" s="4" t="s">
        <v>665</v>
      </c>
      <c r="W183" t="s">
        <v>855</v>
      </c>
      <c r="X183" t="s">
        <v>855</v>
      </c>
      <c r="Y183" t="s">
        <v>873</v>
      </c>
    </row>
    <row r="184" spans="1:25" x14ac:dyDescent="0.25">
      <c r="A184" t="s">
        <v>111</v>
      </c>
      <c r="B184" t="s">
        <v>630</v>
      </c>
      <c r="C184" t="s">
        <v>430</v>
      </c>
      <c r="D184" s="3">
        <v>40208</v>
      </c>
      <c r="E184" s="7">
        <v>10</v>
      </c>
      <c r="F184">
        <v>3</v>
      </c>
      <c r="G184" t="s">
        <v>4</v>
      </c>
      <c r="H184" s="3">
        <v>40208</v>
      </c>
      <c r="I184" s="3"/>
      <c r="J184" s="7">
        <v>3</v>
      </c>
      <c r="K184">
        <v>6</v>
      </c>
      <c r="L184" t="s">
        <v>673</v>
      </c>
      <c r="M184" t="str">
        <f t="shared" si="5"/>
        <v>'E40432','April Briggs','April.Briggs@TechCorp.com','2001-02-03',10,3,'E44426','2001-02-03','',3,6</v>
      </c>
      <c r="N184" s="4" t="s">
        <v>665</v>
      </c>
      <c r="W184" t="s">
        <v>856</v>
      </c>
      <c r="X184" t="s">
        <v>856</v>
      </c>
      <c r="Y184" t="s">
        <v>873</v>
      </c>
    </row>
    <row r="185" spans="1:25" x14ac:dyDescent="0.25">
      <c r="A185" t="s">
        <v>190</v>
      </c>
      <c r="B185" t="s">
        <v>631</v>
      </c>
      <c r="C185" t="s">
        <v>431</v>
      </c>
      <c r="D185" s="3">
        <v>39213</v>
      </c>
      <c r="E185" s="7">
        <v>10</v>
      </c>
      <c r="F185">
        <v>3</v>
      </c>
      <c r="G185" t="s">
        <v>4</v>
      </c>
      <c r="H185" s="3">
        <v>39213</v>
      </c>
      <c r="I185" s="3"/>
      <c r="J185" s="7">
        <v>5</v>
      </c>
      <c r="K185">
        <v>7</v>
      </c>
      <c r="L185" t="s">
        <v>673</v>
      </c>
      <c r="M185" t="str">
        <f t="shared" si="5"/>
        <v>'E64494','Patricia DuBois','Patricia.DuBois@TechCorp.com','2000-07-23',10,3,'E44426','2000-07-23','',5,7</v>
      </c>
      <c r="N185" s="4" t="s">
        <v>665</v>
      </c>
      <c r="W185" t="s">
        <v>857</v>
      </c>
      <c r="X185" t="s">
        <v>857</v>
      </c>
      <c r="Y185" t="s">
        <v>873</v>
      </c>
    </row>
    <row r="186" spans="1:25" x14ac:dyDescent="0.25">
      <c r="A186" t="s">
        <v>66</v>
      </c>
      <c r="B186" t="s">
        <v>632</v>
      </c>
      <c r="C186" t="s">
        <v>432</v>
      </c>
      <c r="D186" s="3">
        <v>43596</v>
      </c>
      <c r="E186" s="7">
        <v>10</v>
      </c>
      <c r="F186">
        <v>3</v>
      </c>
      <c r="G186" t="s">
        <v>4</v>
      </c>
      <c r="H186" s="3">
        <v>43596</v>
      </c>
      <c r="I186" s="3"/>
      <c r="J186" s="7">
        <v>5</v>
      </c>
      <c r="K186">
        <v>7</v>
      </c>
      <c r="L186" t="s">
        <v>673</v>
      </c>
      <c r="M186" t="str">
        <f t="shared" si="5"/>
        <v>'E64920','Mary Wesson','Mary.Wesson@TechCorp.com','2014-11-16',10,3,'E44426','2014-11-16','',5,7</v>
      </c>
      <c r="N186" s="4" t="s">
        <v>665</v>
      </c>
      <c r="W186" t="s">
        <v>858</v>
      </c>
      <c r="X186" t="s">
        <v>858</v>
      </c>
      <c r="Y186" t="s">
        <v>873</v>
      </c>
    </row>
    <row r="187" spans="1:25" x14ac:dyDescent="0.25">
      <c r="A187" t="s">
        <v>64</v>
      </c>
      <c r="B187" t="s">
        <v>633</v>
      </c>
      <c r="C187" t="s">
        <v>433</v>
      </c>
      <c r="D187" s="3">
        <v>39892</v>
      </c>
      <c r="E187" s="7">
        <v>10</v>
      </c>
      <c r="F187">
        <v>3</v>
      </c>
      <c r="G187" t="s">
        <v>4</v>
      </c>
      <c r="H187" s="3">
        <v>39892</v>
      </c>
      <c r="I187" s="3"/>
      <c r="J187" s="7">
        <v>5</v>
      </c>
      <c r="K187">
        <v>8</v>
      </c>
      <c r="L187" t="s">
        <v>673</v>
      </c>
      <c r="M187" t="str">
        <f t="shared" si="5"/>
        <v>'E75344','Michael Kapper','Michael.Kapper@TechCorp.com','2013-10-31',10,3,'E44426','2013-10-31','',5,8</v>
      </c>
      <c r="N187" s="4" t="s">
        <v>665</v>
      </c>
      <c r="W187" t="s">
        <v>859</v>
      </c>
      <c r="X187" t="s">
        <v>859</v>
      </c>
      <c r="Y187" t="s">
        <v>873</v>
      </c>
    </row>
    <row r="188" spans="1:25" x14ac:dyDescent="0.25">
      <c r="A188" t="s">
        <v>33</v>
      </c>
      <c r="B188" t="s">
        <v>634</v>
      </c>
      <c r="C188" t="s">
        <v>434</v>
      </c>
      <c r="D188" s="3">
        <v>38994</v>
      </c>
      <c r="E188" s="7">
        <v>10</v>
      </c>
      <c r="F188">
        <v>3</v>
      </c>
      <c r="G188" t="s">
        <v>4</v>
      </c>
      <c r="H188" s="3">
        <v>38994</v>
      </c>
      <c r="I188" s="3"/>
      <c r="J188" s="7">
        <v>3</v>
      </c>
      <c r="K188">
        <v>8</v>
      </c>
      <c r="L188" t="s">
        <v>673</v>
      </c>
      <c r="M188" t="str">
        <f t="shared" si="5"/>
        <v>'E82137','Arup Das','Arup.Das@TechCorp.com','2014-12-19',10,3,'E44426','2014-12-19','',3,8</v>
      </c>
      <c r="N188" s="4" t="s">
        <v>665</v>
      </c>
      <c r="W188" t="s">
        <v>860</v>
      </c>
      <c r="X188" t="s">
        <v>860</v>
      </c>
      <c r="Y188" t="s">
        <v>873</v>
      </c>
    </row>
    <row r="189" spans="1:25" x14ac:dyDescent="0.25">
      <c r="A189" t="s">
        <v>38</v>
      </c>
      <c r="B189" t="s">
        <v>635</v>
      </c>
      <c r="C189" t="s">
        <v>435</v>
      </c>
      <c r="D189" s="3">
        <v>43036</v>
      </c>
      <c r="E189" s="7">
        <v>10</v>
      </c>
      <c r="F189">
        <v>3</v>
      </c>
      <c r="G189" t="s">
        <v>4</v>
      </c>
      <c r="H189" s="3">
        <v>43036</v>
      </c>
      <c r="I189" s="3"/>
      <c r="J189" s="7">
        <v>1</v>
      </c>
      <c r="K189">
        <v>5</v>
      </c>
      <c r="L189" t="s">
        <v>673</v>
      </c>
      <c r="M189" t="str">
        <f t="shared" si="5"/>
        <v>'E84122','Congkhanh Nguyen','Congkhanh.Nguyen@TechCorp.com','2000-09-08',10,3,'E44426','2000-09-08','',1,5</v>
      </c>
      <c r="N189" s="4" t="s">
        <v>665</v>
      </c>
      <c r="W189" t="s">
        <v>861</v>
      </c>
      <c r="X189" t="s">
        <v>861</v>
      </c>
      <c r="Y189" t="s">
        <v>873</v>
      </c>
    </row>
    <row r="190" spans="1:25" x14ac:dyDescent="0.25">
      <c r="A190" t="s">
        <v>140</v>
      </c>
      <c r="B190" t="s">
        <v>636</v>
      </c>
      <c r="C190" t="s">
        <v>436</v>
      </c>
      <c r="D190" s="3">
        <v>36925</v>
      </c>
      <c r="E190" s="7">
        <v>10</v>
      </c>
      <c r="F190">
        <v>3</v>
      </c>
      <c r="G190" t="s">
        <v>4</v>
      </c>
      <c r="H190" s="3">
        <v>36925</v>
      </c>
      <c r="I190" s="3"/>
      <c r="J190" s="7">
        <v>1</v>
      </c>
      <c r="K190">
        <v>5</v>
      </c>
      <c r="L190" t="s">
        <v>673</v>
      </c>
      <c r="M190" t="str">
        <f t="shared" si="5"/>
        <v>'E85640','Tara Madison','Tara.Madison@TechCorp.com','2016-03-07',10,3,'E44426','2016-03-07','',1,5</v>
      </c>
      <c r="N190" s="4" t="s">
        <v>665</v>
      </c>
      <c r="W190" t="s">
        <v>862</v>
      </c>
      <c r="X190" t="s">
        <v>862</v>
      </c>
      <c r="Y190" t="s">
        <v>873</v>
      </c>
    </row>
    <row r="191" spans="1:25" x14ac:dyDescent="0.25">
      <c r="A191" t="s">
        <v>185</v>
      </c>
      <c r="B191" t="s">
        <v>637</v>
      </c>
      <c r="C191" t="s">
        <v>437</v>
      </c>
      <c r="D191" s="3">
        <v>36730</v>
      </c>
      <c r="E191" s="7">
        <v>10</v>
      </c>
      <c r="F191">
        <v>3</v>
      </c>
      <c r="G191" t="s">
        <v>4</v>
      </c>
      <c r="H191" s="3">
        <v>36730</v>
      </c>
      <c r="I191" s="3"/>
      <c r="J191" s="7">
        <v>2</v>
      </c>
      <c r="K191">
        <v>5</v>
      </c>
      <c r="L191" t="s">
        <v>673</v>
      </c>
      <c r="M191" t="str">
        <f t="shared" si="5"/>
        <v>'E90439','Janice McQueen','Janice.McQueen@TechCorp.com','2010-06-06',10,3,'E44426','2010-06-06','',2,5</v>
      </c>
      <c r="N191" s="4" t="s">
        <v>665</v>
      </c>
      <c r="W191" t="s">
        <v>863</v>
      </c>
      <c r="X191" t="s">
        <v>863</v>
      </c>
      <c r="Y191" t="s">
        <v>873</v>
      </c>
    </row>
    <row r="192" spans="1:25" x14ac:dyDescent="0.25">
      <c r="A192" t="s">
        <v>69</v>
      </c>
      <c r="B192" t="s">
        <v>638</v>
      </c>
      <c r="C192" t="s">
        <v>438</v>
      </c>
      <c r="D192" s="3">
        <v>41959</v>
      </c>
      <c r="E192" s="7">
        <v>10</v>
      </c>
      <c r="F192">
        <v>3</v>
      </c>
      <c r="G192" t="s">
        <v>4</v>
      </c>
      <c r="H192" s="3">
        <v>41959</v>
      </c>
      <c r="I192" s="3"/>
      <c r="J192" s="7">
        <v>2</v>
      </c>
      <c r="K192">
        <v>6</v>
      </c>
      <c r="L192" t="s">
        <v>673</v>
      </c>
      <c r="M192" t="str">
        <f t="shared" si="5"/>
        <v>'E90990','Tammy Tieman','Tammy.Tieman@TechCorp.com','2008-01-27',10,3,'E44426','2008-01-27','',2,6</v>
      </c>
      <c r="N192" s="4" t="s">
        <v>665</v>
      </c>
      <c r="W192" t="s">
        <v>864</v>
      </c>
      <c r="X192" t="s">
        <v>864</v>
      </c>
      <c r="Y192" t="s">
        <v>873</v>
      </c>
    </row>
    <row r="193" spans="1:25" x14ac:dyDescent="0.25">
      <c r="A193" t="s">
        <v>114</v>
      </c>
      <c r="B193" t="s">
        <v>639</v>
      </c>
      <c r="C193" t="s">
        <v>439</v>
      </c>
      <c r="D193" s="3">
        <v>41578</v>
      </c>
      <c r="E193" s="7">
        <v>10</v>
      </c>
      <c r="F193">
        <v>3</v>
      </c>
      <c r="G193" t="s">
        <v>4</v>
      </c>
      <c r="H193" s="3">
        <v>41578</v>
      </c>
      <c r="I193" s="3"/>
      <c r="J193" s="7">
        <v>5</v>
      </c>
      <c r="K193">
        <v>6</v>
      </c>
      <c r="L193" t="s">
        <v>673</v>
      </c>
      <c r="M193" t="str">
        <f t="shared" si="5"/>
        <v>'E94552','Geraldine Staler','Geraldine.Staler@TechCorp.com','2016-09-28',10,3,'E44426','2016-09-28','',5,6</v>
      </c>
      <c r="N193" s="4" t="s">
        <v>665</v>
      </c>
      <c r="W193" t="s">
        <v>865</v>
      </c>
      <c r="X193" t="s">
        <v>865</v>
      </c>
      <c r="Y193" t="s">
        <v>873</v>
      </c>
    </row>
    <row r="194" spans="1:25" x14ac:dyDescent="0.25">
      <c r="A194" t="s">
        <v>35</v>
      </c>
      <c r="B194" t="s">
        <v>640</v>
      </c>
      <c r="C194" t="s">
        <v>440</v>
      </c>
      <c r="D194" s="3">
        <v>41992</v>
      </c>
      <c r="E194" s="7">
        <v>10</v>
      </c>
      <c r="F194">
        <v>3</v>
      </c>
      <c r="G194" t="s">
        <v>4</v>
      </c>
      <c r="H194" s="3">
        <v>41992</v>
      </c>
      <c r="I194" s="3"/>
      <c r="J194" s="7">
        <v>5</v>
      </c>
      <c r="K194">
        <v>5</v>
      </c>
      <c r="L194" t="s">
        <v>673</v>
      </c>
      <c r="M194" t="str">
        <f t="shared" si="5"/>
        <v>'E96966','Lu Huang','Lu.Huang@TechCorp.com','2007-10-25',10,3,'E44426','2007-10-25','',5,5</v>
      </c>
      <c r="N194" s="4" t="s">
        <v>665</v>
      </c>
      <c r="W194" t="s">
        <v>866</v>
      </c>
      <c r="X194" t="s">
        <v>866</v>
      </c>
      <c r="Y194" t="s">
        <v>873</v>
      </c>
    </row>
    <row r="195" spans="1:25" x14ac:dyDescent="0.25">
      <c r="A195" t="s">
        <v>142</v>
      </c>
      <c r="B195" t="s">
        <v>641</v>
      </c>
      <c r="C195" t="s">
        <v>441</v>
      </c>
      <c r="D195" s="3">
        <v>36777</v>
      </c>
      <c r="E195" s="7">
        <v>10</v>
      </c>
      <c r="F195">
        <v>3</v>
      </c>
      <c r="G195" t="s">
        <v>4</v>
      </c>
      <c r="H195" s="3">
        <v>36777</v>
      </c>
      <c r="I195" s="3"/>
      <c r="J195" s="7">
        <v>4</v>
      </c>
      <c r="K195">
        <v>5</v>
      </c>
      <c r="L195" t="s">
        <v>673</v>
      </c>
      <c r="M195" t="str">
        <f t="shared" ref="M195:M206" si="6">CONCATENATE("'",A195,"','",B195,"','",C195,"',",W195,",",E195,",",F195,",'",G195,"',",X195,",",Y195,",",J195,",",K195)</f>
        <v>'E97018','Jamie Foskett','Jamie.Foskett@TechCorp.com','2010-10-20',10,3,'E44426','2010-10-20','',4,5</v>
      </c>
      <c r="N195" s="4" t="s">
        <v>665</v>
      </c>
      <c r="W195" t="s">
        <v>867</v>
      </c>
      <c r="X195" t="s">
        <v>867</v>
      </c>
      <c r="Y195" t="s">
        <v>873</v>
      </c>
    </row>
    <row r="196" spans="1:25" x14ac:dyDescent="0.25">
      <c r="A196" t="s">
        <v>41</v>
      </c>
      <c r="B196" t="s">
        <v>642</v>
      </c>
      <c r="C196" t="s">
        <v>442</v>
      </c>
      <c r="D196" s="3">
        <v>42436</v>
      </c>
      <c r="E196" s="7">
        <v>10</v>
      </c>
      <c r="F196">
        <v>4</v>
      </c>
      <c r="G196" t="s">
        <v>3</v>
      </c>
      <c r="H196" s="3">
        <v>42436</v>
      </c>
      <c r="I196" s="3"/>
      <c r="J196" s="7">
        <v>4</v>
      </c>
      <c r="K196">
        <v>5</v>
      </c>
      <c r="L196" t="s">
        <v>673</v>
      </c>
      <c r="M196" t="str">
        <f t="shared" si="6"/>
        <v>'E10033','Jermaine Massey','Jermaine.Massey@TechCorp.com','2007-06-14',10,4,'E77884','2007-06-14','',4,5</v>
      </c>
      <c r="N196" s="4" t="s">
        <v>665</v>
      </c>
      <c r="W196" t="s">
        <v>868</v>
      </c>
      <c r="X196" t="s">
        <v>868</v>
      </c>
      <c r="Y196" t="s">
        <v>873</v>
      </c>
    </row>
    <row r="197" spans="1:25" x14ac:dyDescent="0.25">
      <c r="A197" t="s">
        <v>188</v>
      </c>
      <c r="B197" t="s">
        <v>643</v>
      </c>
      <c r="C197" t="s">
        <v>443</v>
      </c>
      <c r="D197" s="3">
        <v>40335</v>
      </c>
      <c r="E197" s="7">
        <v>10</v>
      </c>
      <c r="F197">
        <v>4</v>
      </c>
      <c r="G197" t="s">
        <v>3</v>
      </c>
      <c r="H197" s="3">
        <v>40335</v>
      </c>
      <c r="I197" s="3"/>
      <c r="J197" s="7">
        <v>4</v>
      </c>
      <c r="K197">
        <v>6</v>
      </c>
      <c r="L197" t="s">
        <v>673</v>
      </c>
      <c r="M197" t="str">
        <f t="shared" si="6"/>
        <v>'E12890','Robert Brown','Robert.Brown@TechCorp.com','2006-09-16',10,4,'E77884','2006-09-16','',4,6</v>
      </c>
      <c r="N197" s="4" t="s">
        <v>665</v>
      </c>
      <c r="W197" t="s">
        <v>869</v>
      </c>
      <c r="X197" t="s">
        <v>869</v>
      </c>
      <c r="Y197" t="s">
        <v>873</v>
      </c>
    </row>
    <row r="198" spans="1:25" x14ac:dyDescent="0.25">
      <c r="A198" t="s">
        <v>141</v>
      </c>
      <c r="B198" t="s">
        <v>644</v>
      </c>
      <c r="C198" t="s">
        <v>444</v>
      </c>
      <c r="D198" s="3">
        <v>39474</v>
      </c>
      <c r="E198" s="7">
        <v>10</v>
      </c>
      <c r="F198">
        <v>4</v>
      </c>
      <c r="G198" t="s">
        <v>3</v>
      </c>
      <c r="H198" s="3">
        <v>39474</v>
      </c>
      <c r="I198" s="3"/>
      <c r="J198" s="7">
        <v>4</v>
      </c>
      <c r="K198">
        <v>6</v>
      </c>
      <c r="L198" t="s">
        <v>673</v>
      </c>
      <c r="M198" t="str">
        <f t="shared" si="6"/>
        <v>'E18659','Arnold Hanson','Arnold.Hanson@TechCorp.com','2000-02-15',10,4,'E77884','2000-02-15','',4,6</v>
      </c>
      <c r="N198" s="4" t="s">
        <v>665</v>
      </c>
      <c r="W198" t="s">
        <v>870</v>
      </c>
      <c r="X198" t="s">
        <v>870</v>
      </c>
      <c r="Y198" t="s">
        <v>873</v>
      </c>
    </row>
    <row r="199" spans="1:25" x14ac:dyDescent="0.25">
      <c r="A199" t="s">
        <v>36</v>
      </c>
      <c r="B199" t="s">
        <v>645</v>
      </c>
      <c r="C199" t="s">
        <v>445</v>
      </c>
      <c r="D199" s="3">
        <v>42641</v>
      </c>
      <c r="E199" s="7">
        <v>10</v>
      </c>
      <c r="F199">
        <v>4</v>
      </c>
      <c r="G199" t="s">
        <v>3</v>
      </c>
      <c r="H199" s="3">
        <v>42641</v>
      </c>
      <c r="I199" s="3"/>
      <c r="J199" s="7">
        <v>4</v>
      </c>
      <c r="K199">
        <v>5</v>
      </c>
      <c r="L199" t="s">
        <v>673</v>
      </c>
      <c r="M199" t="str">
        <f t="shared" si="6"/>
        <v>'E21348','Nital Thaker','Nital.Thaker@TechCorp.com','2014-07-15',10,4,'E77884','2014-07-15','',4,5</v>
      </c>
      <c r="N199" s="4" t="s">
        <v>665</v>
      </c>
      <c r="W199" t="s">
        <v>871</v>
      </c>
      <c r="X199" t="s">
        <v>871</v>
      </c>
      <c r="Y199" t="s">
        <v>873</v>
      </c>
    </row>
    <row r="200" spans="1:25" x14ac:dyDescent="0.25">
      <c r="A200" t="s">
        <v>65</v>
      </c>
      <c r="B200" t="s">
        <v>646</v>
      </c>
      <c r="C200" t="s">
        <v>446</v>
      </c>
      <c r="D200" s="3">
        <v>39380</v>
      </c>
      <c r="E200" s="7">
        <v>10</v>
      </c>
      <c r="F200">
        <v>4</v>
      </c>
      <c r="G200" t="s">
        <v>3</v>
      </c>
      <c r="H200" s="3">
        <v>39380</v>
      </c>
      <c r="I200" s="3"/>
      <c r="J200" s="7">
        <v>3</v>
      </c>
      <c r="K200">
        <v>5</v>
      </c>
      <c r="L200" t="s">
        <v>673</v>
      </c>
      <c r="M200" t="str">
        <f t="shared" si="6"/>
        <v>'E25144','Chandi Bhandari','Chandi.Bhandari@TechCorp.com','2014-04-02',10,4,'E77884','2014-04-02','',3,5</v>
      </c>
      <c r="N200" s="4" t="s">
        <v>665</v>
      </c>
      <c r="W200" t="s">
        <v>872</v>
      </c>
      <c r="X200" t="s">
        <v>872</v>
      </c>
      <c r="Y200" t="s">
        <v>873</v>
      </c>
    </row>
    <row r="201" spans="1:25" x14ac:dyDescent="0.25">
      <c r="A201" t="s">
        <v>110</v>
      </c>
      <c r="B201" t="s">
        <v>647</v>
      </c>
      <c r="C201" t="s">
        <v>447</v>
      </c>
      <c r="D201" s="3">
        <v>40471</v>
      </c>
      <c r="E201" s="7">
        <v>10</v>
      </c>
      <c r="F201">
        <v>4</v>
      </c>
      <c r="G201" t="s">
        <v>3</v>
      </c>
      <c r="H201" s="3">
        <v>40471</v>
      </c>
      <c r="I201" s="3"/>
      <c r="J201" s="7">
        <v>1</v>
      </c>
      <c r="K201">
        <v>5</v>
      </c>
      <c r="L201" t="s">
        <v>673</v>
      </c>
      <c r="M201" t="str">
        <f t="shared" si="6"/>
        <v>'E26322','Raisa Paulson','Raisa.Paulson@TechCorp.com','2008-10-06',10,4,'E77884','2004-07-06','2008-10-05',1,5</v>
      </c>
      <c r="N201" s="4" t="s">
        <v>665</v>
      </c>
      <c r="W201" t="s">
        <v>704</v>
      </c>
      <c r="X201" t="s">
        <v>874</v>
      </c>
      <c r="Y201" t="s">
        <v>880</v>
      </c>
    </row>
    <row r="202" spans="1:25" x14ac:dyDescent="0.25">
      <c r="A202" t="s">
        <v>186</v>
      </c>
      <c r="B202" t="s">
        <v>648</v>
      </c>
      <c r="C202" t="s">
        <v>448</v>
      </c>
      <c r="D202" s="3">
        <v>39247</v>
      </c>
      <c r="E202" s="7">
        <v>10</v>
      </c>
      <c r="F202">
        <v>4</v>
      </c>
      <c r="G202" t="s">
        <v>3</v>
      </c>
      <c r="H202" s="3">
        <v>39247</v>
      </c>
      <c r="I202" s="3"/>
      <c r="J202" s="7">
        <v>2</v>
      </c>
      <c r="K202">
        <v>6</v>
      </c>
      <c r="L202" t="s">
        <v>673</v>
      </c>
      <c r="M202" t="str">
        <f t="shared" si="6"/>
        <v>'E29652','Jennifer Westin','Jennifer.Westin@TechCorp.com','2005-11-25',10,4,'E77884','1999-02-16','2005-11-24',2,6</v>
      </c>
      <c r="N202" s="4" t="s">
        <v>665</v>
      </c>
      <c r="W202" t="s">
        <v>705</v>
      </c>
      <c r="X202" t="s">
        <v>875</v>
      </c>
      <c r="Y202" t="s">
        <v>881</v>
      </c>
    </row>
    <row r="203" spans="1:25" x14ac:dyDescent="0.25">
      <c r="A203" t="s">
        <v>67</v>
      </c>
      <c r="B203" t="s">
        <v>649</v>
      </c>
      <c r="C203" t="s">
        <v>449</v>
      </c>
      <c r="D203" s="3">
        <v>38976</v>
      </c>
      <c r="E203" s="7">
        <v>10</v>
      </c>
      <c r="F203">
        <v>4</v>
      </c>
      <c r="G203" t="s">
        <v>3</v>
      </c>
      <c r="H203" s="3">
        <v>38976</v>
      </c>
      <c r="I203" s="3"/>
      <c r="J203" s="7">
        <v>3</v>
      </c>
      <c r="K203">
        <v>6</v>
      </c>
      <c r="L203" t="s">
        <v>673</v>
      </c>
      <c r="M203" t="str">
        <f t="shared" si="6"/>
        <v>'E38959','Ludovic Bocken','Ludovic.Bocken@TechCorp.com','2001-07-18',10,4,'E77884','1995-03-12','2001-07-17',3,6</v>
      </c>
      <c r="N203" s="4" t="s">
        <v>665</v>
      </c>
      <c r="W203" t="s">
        <v>706</v>
      </c>
      <c r="X203" t="s">
        <v>876</v>
      </c>
      <c r="Y203" t="s">
        <v>882</v>
      </c>
    </row>
    <row r="204" spans="1:25" x14ac:dyDescent="0.25">
      <c r="A204" t="s">
        <v>143</v>
      </c>
      <c r="B204" t="s">
        <v>650</v>
      </c>
      <c r="C204" t="s">
        <v>450</v>
      </c>
      <c r="D204" s="3">
        <v>36571</v>
      </c>
      <c r="E204" s="7">
        <v>10</v>
      </c>
      <c r="F204">
        <v>4</v>
      </c>
      <c r="G204" t="s">
        <v>3</v>
      </c>
      <c r="H204" s="3">
        <v>36571</v>
      </c>
      <c r="I204" s="3"/>
      <c r="J204" s="7">
        <v>2</v>
      </c>
      <c r="K204">
        <v>5</v>
      </c>
      <c r="L204" t="s">
        <v>673</v>
      </c>
      <c r="M204" t="str">
        <f t="shared" si="6"/>
        <v>'E62100','Victoria Pruitt','Victoria.Pruitt@TechCorp.com','2011-02-06',10,4,'E77884','2007-02-22','2011-02-05',2,5</v>
      </c>
      <c r="N204" s="4" t="s">
        <v>665</v>
      </c>
      <c r="W204" t="s">
        <v>845</v>
      </c>
      <c r="X204" t="s">
        <v>877</v>
      </c>
      <c r="Y204" t="s">
        <v>883</v>
      </c>
    </row>
    <row r="205" spans="1:25" x14ac:dyDescent="0.25">
      <c r="A205" t="s">
        <v>115</v>
      </c>
      <c r="B205" t="s">
        <v>651</v>
      </c>
      <c r="C205" t="s">
        <v>451</v>
      </c>
      <c r="D205" s="3">
        <v>41835</v>
      </c>
      <c r="E205" s="7">
        <v>10</v>
      </c>
      <c r="F205">
        <v>4</v>
      </c>
      <c r="G205" t="s">
        <v>3</v>
      </c>
      <c r="H205" s="3">
        <v>41835</v>
      </c>
      <c r="I205" s="3"/>
      <c r="J205" s="7">
        <v>2</v>
      </c>
      <c r="K205">
        <v>5</v>
      </c>
      <c r="L205" t="s">
        <v>673</v>
      </c>
      <c r="M205" t="str">
        <f t="shared" si="6"/>
        <v>'E63937','Rachael Anderson','Rachael.Anderson@TechCorp.com','2006-07-26',10,4,'E77884','2002-04-16','2006-07-25',2,5</v>
      </c>
      <c r="N205" s="4" t="s">
        <v>665</v>
      </c>
      <c r="W205" t="s">
        <v>846</v>
      </c>
      <c r="X205" t="s">
        <v>878</v>
      </c>
      <c r="Y205" t="s">
        <v>884</v>
      </c>
    </row>
    <row r="206" spans="1:25" x14ac:dyDescent="0.25">
      <c r="A206" t="s">
        <v>39</v>
      </c>
      <c r="B206" t="s">
        <v>652</v>
      </c>
      <c r="C206" t="s">
        <v>452</v>
      </c>
      <c r="D206" s="3">
        <v>41731</v>
      </c>
      <c r="E206" s="7">
        <v>10</v>
      </c>
      <c r="F206">
        <v>4</v>
      </c>
      <c r="G206" t="s">
        <v>3</v>
      </c>
      <c r="H206" s="3">
        <v>41731</v>
      </c>
      <c r="I206" s="3"/>
      <c r="J206" s="7">
        <v>3</v>
      </c>
      <c r="K206">
        <v>5</v>
      </c>
      <c r="L206" t="s">
        <v>673</v>
      </c>
      <c r="M206" t="str">
        <f t="shared" si="6"/>
        <v>'E87822','Anil Padala','Anil.Padala@TechCorp.com','2004-05-08',10,4,'E77884','2003-04-08','2004-05-07',3,5</v>
      </c>
      <c r="N206" s="4" t="s">
        <v>665</v>
      </c>
      <c r="W206" t="s">
        <v>847</v>
      </c>
      <c r="X206" t="s">
        <v>879</v>
      </c>
      <c r="Y206" t="s">
        <v>885</v>
      </c>
    </row>
  </sheetData>
  <autoFilter ref="E1:E206" xr:uid="{5A6F1779-4DD5-4D13-B234-E47E71B2A10D}">
    <sortState xmlns:xlrd2="http://schemas.microsoft.com/office/spreadsheetml/2017/richdata2" ref="A2:N206">
      <sortCondition ref="E1:E206"/>
    </sortState>
  </autoFilter>
  <mergeCells count="1">
    <mergeCell ref="L1: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654A-1482-49DB-BB2C-57E72AB55FF0}">
  <dimension ref="A1:A7"/>
  <sheetViews>
    <sheetView workbookViewId="0">
      <selection activeCell="A6" sqref="A6"/>
    </sheetView>
  </sheetViews>
  <sheetFormatPr defaultRowHeight="15" x14ac:dyDescent="0.25"/>
  <cols>
    <col min="1" max="1" width="20.7109375" customWidth="1"/>
  </cols>
  <sheetData>
    <row r="1" spans="1:1" x14ac:dyDescent="0.25">
      <c r="A1" s="2" t="s">
        <v>670</v>
      </c>
    </row>
    <row r="2" spans="1:1" x14ac:dyDescent="0.25">
      <c r="A2" t="s">
        <v>5</v>
      </c>
    </row>
    <row r="3" spans="1:1" x14ac:dyDescent="0.25">
      <c r="A3" t="s">
        <v>1</v>
      </c>
    </row>
    <row r="4" spans="1:1" x14ac:dyDescent="0.25">
      <c r="A4" t="s">
        <v>4</v>
      </c>
    </row>
    <row r="5" spans="1:1" x14ac:dyDescent="0.25">
      <c r="A5" t="s">
        <v>3</v>
      </c>
    </row>
    <row r="6" spans="1:1" x14ac:dyDescent="0.25">
      <c r="A6" t="s">
        <v>2</v>
      </c>
    </row>
    <row r="7" spans="1:1" x14ac:dyDescent="0.25">
      <c r="A7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082B-F65D-4B58-9080-F3B97C4B6D9B}">
  <dimension ref="A1:H206"/>
  <sheetViews>
    <sheetView topLeftCell="A171" workbookViewId="0">
      <selection activeCell="D2" sqref="D2:F206"/>
    </sheetView>
  </sheetViews>
  <sheetFormatPr defaultRowHeight="15" x14ac:dyDescent="0.25"/>
  <cols>
    <col min="1" max="1" width="7.85546875" bestFit="1" customWidth="1"/>
    <col min="2" max="2" width="7.7109375" bestFit="1" customWidth="1"/>
    <col min="3" max="3" width="10.42578125" bestFit="1" customWidth="1"/>
    <col min="4" max="4" width="57.140625" bestFit="1" customWidth="1"/>
    <col min="5" max="5" width="25.140625" bestFit="1" customWidth="1"/>
    <col min="8" max="8" width="11.28515625" bestFit="1" customWidth="1"/>
  </cols>
  <sheetData>
    <row r="1" spans="1:8" x14ac:dyDescent="0.25">
      <c r="A1" s="2" t="s">
        <v>0</v>
      </c>
      <c r="B1" s="2" t="s">
        <v>202</v>
      </c>
      <c r="C1" s="2" t="s">
        <v>206</v>
      </c>
      <c r="D1" s="11" t="s">
        <v>655</v>
      </c>
      <c r="E1" s="11"/>
      <c r="F1" s="11"/>
      <c r="H1" t="s">
        <v>206</v>
      </c>
    </row>
    <row r="2" spans="1:8" x14ac:dyDescent="0.25">
      <c r="A2" t="s">
        <v>172</v>
      </c>
      <c r="B2">
        <v>47418</v>
      </c>
      <c r="C2" s="3">
        <v>37972</v>
      </c>
      <c r="D2" t="s">
        <v>886</v>
      </c>
      <c r="E2" t="str">
        <f>CONCATENATE(B2, ", '",A2,"',",H2)</f>
        <v>47418, 'E17469','2003-12-17'</v>
      </c>
      <c r="F2" s="4" t="s">
        <v>665</v>
      </c>
      <c r="H2" t="s">
        <v>674</v>
      </c>
    </row>
    <row r="3" spans="1:8" x14ac:dyDescent="0.25">
      <c r="A3" t="s">
        <v>26</v>
      </c>
      <c r="B3">
        <v>28969</v>
      </c>
      <c r="C3" s="3">
        <v>41605</v>
      </c>
      <c r="D3" t="s">
        <v>886</v>
      </c>
      <c r="E3" t="str">
        <f t="shared" ref="E3:E66" si="0">CONCATENATE(B3, ", '",A3,"',",H3)</f>
        <v>28969, 'E27621','2013-11-27'</v>
      </c>
      <c r="F3" s="4" t="s">
        <v>665</v>
      </c>
      <c r="H3" t="s">
        <v>675</v>
      </c>
    </row>
    <row r="4" spans="1:8" x14ac:dyDescent="0.25">
      <c r="A4" t="s">
        <v>102</v>
      </c>
      <c r="B4">
        <v>43778</v>
      </c>
      <c r="C4" s="3">
        <v>41810</v>
      </c>
      <c r="D4" t="s">
        <v>886</v>
      </c>
      <c r="E4" t="str">
        <f t="shared" si="0"/>
        <v>43778, 'E27909','2014-06-20'</v>
      </c>
      <c r="F4" s="4" t="s">
        <v>665</v>
      </c>
      <c r="H4" t="s">
        <v>676</v>
      </c>
    </row>
    <row r="5" spans="1:8" x14ac:dyDescent="0.25">
      <c r="A5" t="s">
        <v>178</v>
      </c>
      <c r="B5">
        <v>41090</v>
      </c>
      <c r="C5" s="3">
        <v>39873</v>
      </c>
      <c r="D5" t="s">
        <v>886</v>
      </c>
      <c r="E5" t="str">
        <f t="shared" si="0"/>
        <v>41090, 'E35053','2009-03-01'</v>
      </c>
      <c r="F5" s="4" t="s">
        <v>665</v>
      </c>
      <c r="H5" t="s">
        <v>677</v>
      </c>
    </row>
    <row r="6" spans="1:8" x14ac:dyDescent="0.25">
      <c r="A6" t="s">
        <v>20</v>
      </c>
      <c r="B6">
        <v>35825</v>
      </c>
      <c r="C6" s="3">
        <v>41782</v>
      </c>
      <c r="D6" t="s">
        <v>886</v>
      </c>
      <c r="E6" t="str">
        <f t="shared" si="0"/>
        <v>35825, 'E51723','2014-05-23'</v>
      </c>
      <c r="F6" s="4" t="s">
        <v>665</v>
      </c>
      <c r="H6" t="s">
        <v>678</v>
      </c>
    </row>
    <row r="7" spans="1:8" x14ac:dyDescent="0.25">
      <c r="A7" t="s">
        <v>96</v>
      </c>
      <c r="B7">
        <v>34809</v>
      </c>
      <c r="C7" s="3">
        <v>38728</v>
      </c>
      <c r="D7" t="s">
        <v>886</v>
      </c>
      <c r="E7" t="str">
        <f t="shared" si="0"/>
        <v>34809, 'E59688','2006-01-11'</v>
      </c>
      <c r="F7" s="4" t="s">
        <v>665</v>
      </c>
      <c r="H7" t="s">
        <v>679</v>
      </c>
    </row>
    <row r="8" spans="1:8" x14ac:dyDescent="0.25">
      <c r="A8" t="s">
        <v>21</v>
      </c>
      <c r="B8">
        <v>45325</v>
      </c>
      <c r="C8" s="3">
        <v>34851</v>
      </c>
      <c r="D8" t="s">
        <v>886</v>
      </c>
      <c r="E8" t="str">
        <f t="shared" si="0"/>
        <v>45325, 'E18697','1995-06-01'</v>
      </c>
      <c r="F8" s="4" t="s">
        <v>665</v>
      </c>
      <c r="H8" t="s">
        <v>680</v>
      </c>
    </row>
    <row r="9" spans="1:8" x14ac:dyDescent="0.25">
      <c r="A9" t="s">
        <v>22</v>
      </c>
      <c r="B9">
        <v>40647</v>
      </c>
      <c r="C9" s="3">
        <v>39443</v>
      </c>
      <c r="D9" t="s">
        <v>886</v>
      </c>
      <c r="E9" t="str">
        <f t="shared" si="0"/>
        <v>40647, 'E25640','2007-12-27'</v>
      </c>
      <c r="F9" s="4" t="s">
        <v>665</v>
      </c>
      <c r="H9" t="s">
        <v>681</v>
      </c>
    </row>
    <row r="10" spans="1:8" x14ac:dyDescent="0.25">
      <c r="A10" t="s">
        <v>98</v>
      </c>
      <c r="B10">
        <v>51633</v>
      </c>
      <c r="C10" s="3">
        <v>39323</v>
      </c>
      <c r="D10" t="s">
        <v>886</v>
      </c>
      <c r="E10" t="str">
        <f t="shared" si="0"/>
        <v>51633, 'E35075','2007-08-29'</v>
      </c>
      <c r="F10" s="4" t="s">
        <v>665</v>
      </c>
      <c r="H10" t="s">
        <v>682</v>
      </c>
    </row>
    <row r="11" spans="1:8" x14ac:dyDescent="0.25">
      <c r="A11" t="s">
        <v>173</v>
      </c>
      <c r="B11">
        <v>42313</v>
      </c>
      <c r="C11" s="3">
        <v>42481</v>
      </c>
      <c r="D11" t="s">
        <v>886</v>
      </c>
      <c r="E11" t="str">
        <f t="shared" si="0"/>
        <v>42313, 'E56459','2016-04-21'</v>
      </c>
      <c r="F11" s="4" t="s">
        <v>665</v>
      </c>
      <c r="H11" t="s">
        <v>683</v>
      </c>
    </row>
    <row r="12" spans="1:8" x14ac:dyDescent="0.25">
      <c r="A12" t="s">
        <v>174</v>
      </c>
      <c r="B12">
        <v>34084</v>
      </c>
      <c r="C12" s="3">
        <v>43854</v>
      </c>
      <c r="D12" t="s">
        <v>886</v>
      </c>
      <c r="E12" t="str">
        <f t="shared" si="0"/>
        <v>34084, 'E78732','2020-01-24'</v>
      </c>
      <c r="F12" s="4" t="s">
        <v>665</v>
      </c>
      <c r="H12" t="s">
        <v>684</v>
      </c>
    </row>
    <row r="13" spans="1:8" x14ac:dyDescent="0.25">
      <c r="A13" t="s">
        <v>97</v>
      </c>
      <c r="B13">
        <v>28373</v>
      </c>
      <c r="C13" s="3">
        <v>40527</v>
      </c>
      <c r="D13" t="s">
        <v>886</v>
      </c>
      <c r="E13" t="str">
        <f t="shared" si="0"/>
        <v>28373, 'E90407','2010-12-15'</v>
      </c>
      <c r="F13" s="4" t="s">
        <v>665</v>
      </c>
      <c r="H13" t="s">
        <v>685</v>
      </c>
    </row>
    <row r="14" spans="1:8" x14ac:dyDescent="0.25">
      <c r="A14" t="s">
        <v>95</v>
      </c>
      <c r="B14">
        <v>51052</v>
      </c>
      <c r="C14" s="3">
        <v>43011</v>
      </c>
      <c r="D14" t="s">
        <v>886</v>
      </c>
      <c r="E14" t="str">
        <f t="shared" si="0"/>
        <v>51052, 'E45824','2017-10-03'</v>
      </c>
      <c r="F14" s="4" t="s">
        <v>665</v>
      </c>
      <c r="H14" t="s">
        <v>686</v>
      </c>
    </row>
    <row r="15" spans="1:8" x14ac:dyDescent="0.25">
      <c r="A15" t="s">
        <v>171</v>
      </c>
      <c r="B15">
        <v>39450</v>
      </c>
      <c r="C15" s="3">
        <v>41324</v>
      </c>
      <c r="D15" t="s">
        <v>886</v>
      </c>
      <c r="E15" t="str">
        <f t="shared" si="0"/>
        <v>39450, 'E48148','2013-02-19'</v>
      </c>
      <c r="F15" s="4" t="s">
        <v>665</v>
      </c>
      <c r="H15" t="s">
        <v>687</v>
      </c>
    </row>
    <row r="16" spans="1:8" x14ac:dyDescent="0.25">
      <c r="A16" t="s">
        <v>177</v>
      </c>
      <c r="B16">
        <v>37136</v>
      </c>
      <c r="C16" s="3">
        <v>40087</v>
      </c>
      <c r="D16" t="s">
        <v>886</v>
      </c>
      <c r="E16" t="str">
        <f t="shared" si="0"/>
        <v>37136, 'E50012','2009-10-01'</v>
      </c>
      <c r="F16" s="4" t="s">
        <v>665</v>
      </c>
      <c r="H16" t="s">
        <v>688</v>
      </c>
    </row>
    <row r="17" spans="1:8" x14ac:dyDescent="0.25">
      <c r="A17" t="s">
        <v>25</v>
      </c>
      <c r="B17">
        <v>34677</v>
      </c>
      <c r="C17" s="3">
        <v>36457</v>
      </c>
      <c r="D17" t="s">
        <v>886</v>
      </c>
      <c r="E17" t="str">
        <f t="shared" si="0"/>
        <v>34677, 'E81502','1999-10-24'</v>
      </c>
      <c r="F17" s="4" t="s">
        <v>665</v>
      </c>
      <c r="H17" t="s">
        <v>689</v>
      </c>
    </row>
    <row r="18" spans="1:8" x14ac:dyDescent="0.25">
      <c r="A18" t="s">
        <v>101</v>
      </c>
      <c r="B18">
        <v>45210</v>
      </c>
      <c r="C18" s="3">
        <v>35718</v>
      </c>
      <c r="D18" t="s">
        <v>886</v>
      </c>
      <c r="E18" t="str">
        <f t="shared" si="0"/>
        <v>45210, 'E83558','1997-10-15'</v>
      </c>
      <c r="F18" s="4" t="s">
        <v>665</v>
      </c>
      <c r="H18" t="s">
        <v>690</v>
      </c>
    </row>
    <row r="19" spans="1:8" x14ac:dyDescent="0.25">
      <c r="A19" t="s">
        <v>19</v>
      </c>
      <c r="B19">
        <v>50043</v>
      </c>
      <c r="C19" s="3">
        <v>38498</v>
      </c>
      <c r="D19" t="s">
        <v>886</v>
      </c>
      <c r="E19" t="str">
        <f t="shared" si="0"/>
        <v>50043, 'E99949','2005-05-26'</v>
      </c>
      <c r="F19" s="4" t="s">
        <v>665</v>
      </c>
      <c r="H19" t="s">
        <v>691</v>
      </c>
    </row>
    <row r="20" spans="1:8" x14ac:dyDescent="0.25">
      <c r="A20" t="s">
        <v>170</v>
      </c>
      <c r="B20">
        <v>48910</v>
      </c>
      <c r="C20" s="3">
        <v>35169</v>
      </c>
      <c r="D20" t="s">
        <v>886</v>
      </c>
      <c r="E20" t="str">
        <f t="shared" si="0"/>
        <v>48910, 'E12562','1996-04-14'</v>
      </c>
      <c r="F20" s="4" t="s">
        <v>665</v>
      </c>
      <c r="H20" t="s">
        <v>692</v>
      </c>
    </row>
    <row r="21" spans="1:8" x14ac:dyDescent="0.25">
      <c r="A21" t="s">
        <v>18</v>
      </c>
      <c r="B21">
        <v>50462</v>
      </c>
      <c r="C21" s="3">
        <v>39432</v>
      </c>
      <c r="D21" t="s">
        <v>886</v>
      </c>
      <c r="E21" t="str">
        <f t="shared" si="0"/>
        <v>50462, 'E16346','2007-12-16'</v>
      </c>
      <c r="F21" s="4" t="s">
        <v>665</v>
      </c>
      <c r="H21" t="s">
        <v>693</v>
      </c>
    </row>
    <row r="22" spans="1:8" x14ac:dyDescent="0.25">
      <c r="A22" t="s">
        <v>94</v>
      </c>
      <c r="B22">
        <v>35638</v>
      </c>
      <c r="C22" s="3">
        <v>43071</v>
      </c>
      <c r="D22" t="s">
        <v>886</v>
      </c>
      <c r="E22" t="str">
        <f t="shared" si="0"/>
        <v>35638, 'E37523','2017-12-02'</v>
      </c>
      <c r="F22" s="4" t="s">
        <v>665</v>
      </c>
      <c r="H22" t="s">
        <v>694</v>
      </c>
    </row>
    <row r="23" spans="1:8" x14ac:dyDescent="0.25">
      <c r="A23" t="s">
        <v>176</v>
      </c>
      <c r="B23">
        <v>49786</v>
      </c>
      <c r="C23" s="3">
        <v>42505</v>
      </c>
      <c r="D23" t="s">
        <v>886</v>
      </c>
      <c r="E23" t="str">
        <f t="shared" si="0"/>
        <v>49786, 'E57987','2016-05-15'</v>
      </c>
      <c r="F23" s="4" t="s">
        <v>665</v>
      </c>
      <c r="H23" t="s">
        <v>695</v>
      </c>
    </row>
    <row r="24" spans="1:8" x14ac:dyDescent="0.25">
      <c r="A24" t="s">
        <v>24</v>
      </c>
      <c r="B24">
        <v>51207</v>
      </c>
      <c r="C24" s="3">
        <v>36974</v>
      </c>
      <c r="D24" t="s">
        <v>886</v>
      </c>
      <c r="E24" t="str">
        <f t="shared" si="0"/>
        <v>51207, 'E73518','2001-03-24'</v>
      </c>
      <c r="F24" s="4" t="s">
        <v>665</v>
      </c>
      <c r="H24" t="s">
        <v>696</v>
      </c>
    </row>
    <row r="25" spans="1:8" x14ac:dyDescent="0.25">
      <c r="A25" t="s">
        <v>27</v>
      </c>
      <c r="B25">
        <v>47909</v>
      </c>
      <c r="C25" s="3">
        <v>42723</v>
      </c>
      <c r="D25" t="s">
        <v>886</v>
      </c>
      <c r="E25" t="str">
        <f t="shared" si="0"/>
        <v>47909, 'E74296','2016-12-19'</v>
      </c>
      <c r="F25" s="4" t="s">
        <v>665</v>
      </c>
      <c r="H25" t="s">
        <v>697</v>
      </c>
    </row>
    <row r="26" spans="1:8" x14ac:dyDescent="0.25">
      <c r="A26" t="s">
        <v>103</v>
      </c>
      <c r="B26">
        <v>34693</v>
      </c>
      <c r="C26" s="3">
        <v>42144</v>
      </c>
      <c r="D26" t="s">
        <v>886</v>
      </c>
      <c r="E26" t="str">
        <f t="shared" si="0"/>
        <v>34693, 'E77317','2015-05-20'</v>
      </c>
      <c r="F26" s="4" t="s">
        <v>665</v>
      </c>
      <c r="H26" t="s">
        <v>698</v>
      </c>
    </row>
    <row r="27" spans="1:8" x14ac:dyDescent="0.25">
      <c r="A27" t="s">
        <v>100</v>
      </c>
      <c r="B27">
        <v>29593</v>
      </c>
      <c r="C27" s="3">
        <v>42888</v>
      </c>
      <c r="D27" t="s">
        <v>886</v>
      </c>
      <c r="E27" t="str">
        <f t="shared" si="0"/>
        <v>29593, 'E91791','2017-06-02'</v>
      </c>
      <c r="F27" s="4" t="s">
        <v>665</v>
      </c>
      <c r="H27" t="s">
        <v>699</v>
      </c>
    </row>
    <row r="28" spans="1:8" x14ac:dyDescent="0.25">
      <c r="A28" t="s">
        <v>179</v>
      </c>
      <c r="B28">
        <v>48239</v>
      </c>
      <c r="C28" s="3">
        <v>39271</v>
      </c>
      <c r="D28" t="s">
        <v>886</v>
      </c>
      <c r="E28" t="str">
        <f t="shared" si="0"/>
        <v>48239, 'E94358','2007-07-08'</v>
      </c>
      <c r="F28" s="4" t="s">
        <v>665</v>
      </c>
      <c r="H28" t="s">
        <v>700</v>
      </c>
    </row>
    <row r="29" spans="1:8" x14ac:dyDescent="0.25">
      <c r="A29" t="s">
        <v>175</v>
      </c>
      <c r="B29">
        <v>31405</v>
      </c>
      <c r="C29" s="3">
        <v>39840</v>
      </c>
      <c r="D29" t="s">
        <v>886</v>
      </c>
      <c r="E29" t="str">
        <f t="shared" si="0"/>
        <v>31405, 'E34496','2009-01-27'</v>
      </c>
      <c r="F29" s="4" t="s">
        <v>665</v>
      </c>
      <c r="H29" t="s">
        <v>701</v>
      </c>
    </row>
    <row r="30" spans="1:8" x14ac:dyDescent="0.25">
      <c r="A30" t="s">
        <v>99</v>
      </c>
      <c r="B30">
        <v>34826</v>
      </c>
      <c r="C30" s="3">
        <v>42998</v>
      </c>
      <c r="D30" t="s">
        <v>886</v>
      </c>
      <c r="E30" t="str">
        <f t="shared" si="0"/>
        <v>34826, 'E87219','2017-09-20'</v>
      </c>
      <c r="F30" s="4" t="s">
        <v>665</v>
      </c>
      <c r="H30" t="s">
        <v>702</v>
      </c>
    </row>
    <row r="31" spans="1:8" x14ac:dyDescent="0.25">
      <c r="A31" t="s">
        <v>23</v>
      </c>
      <c r="B31">
        <v>38176</v>
      </c>
      <c r="C31" s="3">
        <v>42887</v>
      </c>
      <c r="D31" t="s">
        <v>886</v>
      </c>
      <c r="E31" t="str">
        <f t="shared" si="0"/>
        <v>38176, 'E89540','2017-06-01'</v>
      </c>
      <c r="F31" s="4" t="s">
        <v>665</v>
      </c>
      <c r="H31" t="s">
        <v>703</v>
      </c>
    </row>
    <row r="32" spans="1:8" x14ac:dyDescent="0.25">
      <c r="A32" t="s">
        <v>189</v>
      </c>
      <c r="B32">
        <v>102614</v>
      </c>
      <c r="C32" s="3">
        <v>39727</v>
      </c>
      <c r="D32" t="s">
        <v>886</v>
      </c>
      <c r="E32" t="str">
        <f t="shared" si="0"/>
        <v>102614, 'E13160','2008-10-06'</v>
      </c>
      <c r="F32" s="4" t="s">
        <v>665</v>
      </c>
      <c r="H32" t="s">
        <v>704</v>
      </c>
    </row>
    <row r="33" spans="1:8" x14ac:dyDescent="0.25">
      <c r="A33" t="s">
        <v>113</v>
      </c>
      <c r="B33">
        <v>84297</v>
      </c>
      <c r="C33" s="3">
        <v>38681</v>
      </c>
      <c r="D33" t="s">
        <v>886</v>
      </c>
      <c r="E33" t="str">
        <f t="shared" si="0"/>
        <v>84297, 'E16678','2005-11-25'</v>
      </c>
      <c r="F33" s="4" t="s">
        <v>665</v>
      </c>
      <c r="H33" t="s">
        <v>705</v>
      </c>
    </row>
    <row r="34" spans="1:8" x14ac:dyDescent="0.25">
      <c r="A34" t="s">
        <v>144</v>
      </c>
      <c r="B34">
        <v>78206</v>
      </c>
      <c r="C34" s="3">
        <v>37090</v>
      </c>
      <c r="D34" t="s">
        <v>886</v>
      </c>
      <c r="E34" t="str">
        <f t="shared" si="0"/>
        <v>78206, 'E27498','2001-07-18'</v>
      </c>
      <c r="F34" s="4" t="s">
        <v>665</v>
      </c>
      <c r="H34" t="s">
        <v>706</v>
      </c>
    </row>
    <row r="35" spans="1:8" x14ac:dyDescent="0.25">
      <c r="A35" t="s">
        <v>68</v>
      </c>
      <c r="B35">
        <v>103370</v>
      </c>
      <c r="C35" s="3">
        <v>41570</v>
      </c>
      <c r="D35" t="s">
        <v>886</v>
      </c>
      <c r="E35" t="str">
        <f t="shared" si="0"/>
        <v>103370, 'E37246','2013-10-23'</v>
      </c>
      <c r="F35" s="4" t="s">
        <v>665</v>
      </c>
      <c r="H35" t="s">
        <v>707</v>
      </c>
    </row>
    <row r="36" spans="1:8" x14ac:dyDescent="0.25">
      <c r="A36" t="s">
        <v>37</v>
      </c>
      <c r="B36">
        <v>111308</v>
      </c>
      <c r="C36" s="3">
        <v>38512</v>
      </c>
      <c r="D36" t="s">
        <v>886</v>
      </c>
      <c r="E36" t="str">
        <f t="shared" si="0"/>
        <v>111308, 'E49025','2005-06-09'</v>
      </c>
      <c r="F36" s="4" t="s">
        <v>665</v>
      </c>
      <c r="H36" t="s">
        <v>708</v>
      </c>
    </row>
    <row r="37" spans="1:8" x14ac:dyDescent="0.25">
      <c r="A37" t="s">
        <v>40</v>
      </c>
      <c r="B37">
        <v>114582</v>
      </c>
      <c r="C37" s="3">
        <v>43877</v>
      </c>
      <c r="D37" t="s">
        <v>886</v>
      </c>
      <c r="E37" t="str">
        <f t="shared" si="0"/>
        <v>114582, 'E76443','2020-02-16'</v>
      </c>
      <c r="F37" s="4" t="s">
        <v>665</v>
      </c>
      <c r="H37" t="s">
        <v>709</v>
      </c>
    </row>
    <row r="38" spans="1:8" x14ac:dyDescent="0.25">
      <c r="A38" t="s">
        <v>116</v>
      </c>
      <c r="B38">
        <v>116831</v>
      </c>
      <c r="C38" s="3">
        <v>40815</v>
      </c>
      <c r="D38" t="s">
        <v>886</v>
      </c>
      <c r="E38" t="str">
        <f t="shared" si="0"/>
        <v>116831, 'E86828','2011-09-29'</v>
      </c>
      <c r="F38" s="4" t="s">
        <v>665</v>
      </c>
      <c r="H38" t="s">
        <v>710</v>
      </c>
    </row>
    <row r="39" spans="1:8" x14ac:dyDescent="0.25">
      <c r="A39" t="s">
        <v>192</v>
      </c>
      <c r="B39">
        <v>110704</v>
      </c>
      <c r="C39" s="3">
        <v>43008</v>
      </c>
      <c r="D39" t="s">
        <v>886</v>
      </c>
      <c r="E39" t="str">
        <f t="shared" si="0"/>
        <v>110704, 'E98891','2017-09-30'</v>
      </c>
      <c r="F39" s="4" t="s">
        <v>665</v>
      </c>
      <c r="H39" t="s">
        <v>711</v>
      </c>
    </row>
    <row r="40" spans="1:8" x14ac:dyDescent="0.25">
      <c r="A40" t="s">
        <v>162</v>
      </c>
      <c r="B40">
        <v>113744</v>
      </c>
      <c r="C40" s="3">
        <v>35447</v>
      </c>
      <c r="D40" t="s">
        <v>886</v>
      </c>
      <c r="E40" t="str">
        <f t="shared" si="0"/>
        <v>113744, 'E34500','1997-01-17'</v>
      </c>
      <c r="F40" s="4" t="s">
        <v>665</v>
      </c>
      <c r="H40" t="s">
        <v>712</v>
      </c>
    </row>
    <row r="41" spans="1:8" x14ac:dyDescent="0.25">
      <c r="A41" t="s">
        <v>42</v>
      </c>
      <c r="B41">
        <v>134237</v>
      </c>
      <c r="C41" s="3">
        <v>38437</v>
      </c>
      <c r="D41" t="s">
        <v>886</v>
      </c>
      <c r="E41" t="str">
        <f t="shared" si="0"/>
        <v>134237, 'E41635','2005-03-26'</v>
      </c>
      <c r="F41" s="4" t="s">
        <v>665</v>
      </c>
      <c r="H41" t="s">
        <v>713</v>
      </c>
    </row>
    <row r="42" spans="1:8" x14ac:dyDescent="0.25">
      <c r="A42" t="s">
        <v>86</v>
      </c>
      <c r="B42">
        <v>122334</v>
      </c>
      <c r="C42" s="3">
        <v>40821</v>
      </c>
      <c r="D42" t="s">
        <v>886</v>
      </c>
      <c r="E42" t="str">
        <f t="shared" si="0"/>
        <v>122334, 'E51619','2011-10-05'</v>
      </c>
      <c r="F42" s="4" t="s">
        <v>665</v>
      </c>
      <c r="H42" t="s">
        <v>714</v>
      </c>
    </row>
    <row r="43" spans="1:8" x14ac:dyDescent="0.25">
      <c r="A43" t="s">
        <v>10</v>
      </c>
      <c r="B43">
        <v>99218</v>
      </c>
      <c r="C43" s="3">
        <v>35788</v>
      </c>
      <c r="D43" t="s">
        <v>886</v>
      </c>
      <c r="E43" t="str">
        <f t="shared" si="0"/>
        <v>99218, 'E98270','1997-12-24'</v>
      </c>
      <c r="F43" s="4" t="s">
        <v>665</v>
      </c>
      <c r="H43" t="s">
        <v>715</v>
      </c>
    </row>
    <row r="44" spans="1:8" x14ac:dyDescent="0.25">
      <c r="A44" t="s">
        <v>9</v>
      </c>
      <c r="B44">
        <v>77155</v>
      </c>
      <c r="C44" s="3">
        <v>38578</v>
      </c>
      <c r="D44" t="s">
        <v>886</v>
      </c>
      <c r="E44" t="str">
        <f t="shared" si="0"/>
        <v>77155, 'E25710','2005-08-14'</v>
      </c>
      <c r="F44" s="4" t="s">
        <v>665</v>
      </c>
      <c r="H44" t="s">
        <v>716</v>
      </c>
    </row>
    <row r="45" spans="1:8" x14ac:dyDescent="0.25">
      <c r="A45" t="s">
        <v>34</v>
      </c>
      <c r="B45">
        <v>87465</v>
      </c>
      <c r="C45" s="3">
        <v>40914</v>
      </c>
      <c r="D45" t="s">
        <v>886</v>
      </c>
      <c r="E45" t="str">
        <f t="shared" si="0"/>
        <v>87465, 'E41712','2012-01-06'</v>
      </c>
      <c r="F45" s="4" t="s">
        <v>665</v>
      </c>
      <c r="H45" t="s">
        <v>717</v>
      </c>
    </row>
    <row r="46" spans="1:8" x14ac:dyDescent="0.25">
      <c r="A46" t="s">
        <v>191</v>
      </c>
      <c r="B46">
        <v>79694</v>
      </c>
      <c r="C46" s="3">
        <v>39228</v>
      </c>
      <c r="D46" t="s">
        <v>886</v>
      </c>
      <c r="E46" t="str">
        <f t="shared" si="0"/>
        <v>79694, 'E42522','2007-05-26'</v>
      </c>
      <c r="F46" s="4" t="s">
        <v>665</v>
      </c>
      <c r="H46" t="s">
        <v>718</v>
      </c>
    </row>
    <row r="47" spans="1:8" x14ac:dyDescent="0.25">
      <c r="A47" t="s">
        <v>117</v>
      </c>
      <c r="B47">
        <v>144623</v>
      </c>
      <c r="C47" s="3">
        <v>43088</v>
      </c>
      <c r="D47" t="s">
        <v>886</v>
      </c>
      <c r="E47" t="str">
        <f t="shared" si="0"/>
        <v>144623, 'E45758','2017-12-19'</v>
      </c>
      <c r="F47" s="4" t="s">
        <v>665</v>
      </c>
      <c r="H47" t="s">
        <v>719</v>
      </c>
    </row>
    <row r="48" spans="1:8" x14ac:dyDescent="0.25">
      <c r="A48" t="s">
        <v>193</v>
      </c>
      <c r="B48">
        <v>140231</v>
      </c>
      <c r="C48" s="3">
        <v>36429</v>
      </c>
      <c r="D48" t="s">
        <v>886</v>
      </c>
      <c r="E48" t="str">
        <f t="shared" si="0"/>
        <v>140231, 'E48637','1999-09-26'</v>
      </c>
      <c r="F48" s="4" t="s">
        <v>665</v>
      </c>
      <c r="H48" t="s">
        <v>720</v>
      </c>
    </row>
    <row r="49" spans="1:8" x14ac:dyDescent="0.25">
      <c r="A49" t="s">
        <v>112</v>
      </c>
      <c r="B49">
        <v>138695</v>
      </c>
      <c r="C49" s="3">
        <v>40236</v>
      </c>
      <c r="D49" t="s">
        <v>886</v>
      </c>
      <c r="E49" t="str">
        <f t="shared" si="0"/>
        <v>138695, 'E60752','2010-02-27'</v>
      </c>
      <c r="F49" s="4" t="s">
        <v>665</v>
      </c>
      <c r="H49" t="s">
        <v>721</v>
      </c>
    </row>
    <row r="50" spans="1:8" x14ac:dyDescent="0.25">
      <c r="A50" t="s">
        <v>85</v>
      </c>
      <c r="B50">
        <v>113702</v>
      </c>
      <c r="C50" s="3">
        <v>40983</v>
      </c>
      <c r="D50" t="s">
        <v>886</v>
      </c>
      <c r="E50" t="str">
        <f t="shared" si="0"/>
        <v>113702, 'E77658','2012-03-15'</v>
      </c>
      <c r="F50" s="4" t="s">
        <v>665</v>
      </c>
      <c r="H50" t="s">
        <v>722</v>
      </c>
    </row>
    <row r="51" spans="1:8" x14ac:dyDescent="0.25">
      <c r="A51" t="s">
        <v>161</v>
      </c>
      <c r="B51">
        <v>71982</v>
      </c>
      <c r="C51" s="3">
        <v>37824</v>
      </c>
      <c r="D51" t="s">
        <v>886</v>
      </c>
      <c r="E51" t="str">
        <f t="shared" si="0"/>
        <v>71982, 'E85476','2003-07-22'</v>
      </c>
      <c r="F51" s="4" t="s">
        <v>665</v>
      </c>
      <c r="H51" t="s">
        <v>723</v>
      </c>
    </row>
    <row r="52" spans="1:8" x14ac:dyDescent="0.25">
      <c r="A52" t="s">
        <v>17</v>
      </c>
      <c r="B52">
        <v>201404</v>
      </c>
      <c r="C52" s="3">
        <v>41746</v>
      </c>
      <c r="D52" t="s">
        <v>886</v>
      </c>
      <c r="E52" t="str">
        <f t="shared" si="0"/>
        <v>201404, 'E38677','2014-04-17'</v>
      </c>
      <c r="F52" s="4" t="s">
        <v>665</v>
      </c>
      <c r="H52" t="s">
        <v>724</v>
      </c>
    </row>
    <row r="53" spans="1:8" x14ac:dyDescent="0.25">
      <c r="A53" t="s">
        <v>93</v>
      </c>
      <c r="B53">
        <v>156298</v>
      </c>
      <c r="C53" s="3">
        <v>42098</v>
      </c>
      <c r="D53" t="s">
        <v>886</v>
      </c>
      <c r="E53" t="str">
        <f t="shared" si="0"/>
        <v>156298, 'E45736','2015-04-04'</v>
      </c>
      <c r="F53" s="4" t="s">
        <v>665</v>
      </c>
      <c r="H53" t="s">
        <v>725</v>
      </c>
    </row>
    <row r="54" spans="1:8" x14ac:dyDescent="0.25">
      <c r="A54" t="s">
        <v>169</v>
      </c>
      <c r="B54">
        <v>169184</v>
      </c>
      <c r="C54" s="3">
        <v>41302</v>
      </c>
      <c r="D54" t="s">
        <v>886</v>
      </c>
      <c r="E54" t="str">
        <f t="shared" si="0"/>
        <v>169184, 'E56144','2013-01-28'</v>
      </c>
      <c r="F54" s="4" t="s">
        <v>665</v>
      </c>
      <c r="H54" t="s">
        <v>726</v>
      </c>
    </row>
    <row r="55" spans="1:8" x14ac:dyDescent="0.25">
      <c r="A55" t="s">
        <v>13</v>
      </c>
      <c r="B55">
        <v>153296</v>
      </c>
      <c r="C55" s="3">
        <v>36740</v>
      </c>
      <c r="D55" t="s">
        <v>886</v>
      </c>
      <c r="E55" t="str">
        <f t="shared" si="0"/>
        <v>153296, 'E33486','2000-08-02'</v>
      </c>
      <c r="F55" s="4" t="s">
        <v>665</v>
      </c>
      <c r="H55" t="s">
        <v>727</v>
      </c>
    </row>
    <row r="56" spans="1:8" x14ac:dyDescent="0.25">
      <c r="A56" t="s">
        <v>89</v>
      </c>
      <c r="B56">
        <v>144638</v>
      </c>
      <c r="C56" s="3">
        <v>41965</v>
      </c>
      <c r="D56" t="s">
        <v>886</v>
      </c>
      <c r="E56" t="str">
        <f t="shared" si="0"/>
        <v>144638, 'E38634','2014-11-22'</v>
      </c>
      <c r="F56" s="4" t="s">
        <v>665</v>
      </c>
      <c r="H56" t="s">
        <v>728</v>
      </c>
    </row>
    <row r="57" spans="1:8" x14ac:dyDescent="0.25">
      <c r="A57" t="s">
        <v>164</v>
      </c>
      <c r="B57">
        <v>81812</v>
      </c>
      <c r="C57" s="3">
        <v>37189</v>
      </c>
      <c r="D57" t="s">
        <v>886</v>
      </c>
      <c r="E57" t="str">
        <f t="shared" si="0"/>
        <v>81812, 'E53406','2001-10-25'</v>
      </c>
      <c r="F57" s="4" t="s">
        <v>665</v>
      </c>
      <c r="H57" t="s">
        <v>729</v>
      </c>
    </row>
    <row r="58" spans="1:8" x14ac:dyDescent="0.25">
      <c r="A58" t="s">
        <v>88</v>
      </c>
      <c r="B58">
        <v>132436</v>
      </c>
      <c r="C58" s="3">
        <v>39729</v>
      </c>
      <c r="D58" t="s">
        <v>886</v>
      </c>
      <c r="E58" t="str">
        <f t="shared" si="0"/>
        <v>132436, 'E75081','2008-10-08'</v>
      </c>
      <c r="F58" s="4" t="s">
        <v>665</v>
      </c>
      <c r="H58" t="s">
        <v>730</v>
      </c>
    </row>
    <row r="59" spans="1:8" x14ac:dyDescent="0.25">
      <c r="A59" t="s">
        <v>165</v>
      </c>
      <c r="B59">
        <v>177673</v>
      </c>
      <c r="C59" s="3">
        <v>36281</v>
      </c>
      <c r="D59" t="s">
        <v>886</v>
      </c>
      <c r="E59" t="str">
        <f t="shared" si="0"/>
        <v>177673, 'E79464','1999-05-01'</v>
      </c>
      <c r="F59" s="4" t="s">
        <v>665</v>
      </c>
      <c r="H59" t="s">
        <v>731</v>
      </c>
    </row>
    <row r="60" spans="1:8" x14ac:dyDescent="0.25">
      <c r="A60" t="s">
        <v>12</v>
      </c>
      <c r="B60">
        <v>127669</v>
      </c>
      <c r="C60" s="3">
        <v>43066</v>
      </c>
      <c r="D60" t="s">
        <v>886</v>
      </c>
      <c r="E60" t="str">
        <f t="shared" si="0"/>
        <v>127669, 'E96856','2017-11-27'</v>
      </c>
      <c r="F60" s="4" t="s">
        <v>665</v>
      </c>
      <c r="H60" t="s">
        <v>732</v>
      </c>
    </row>
    <row r="61" spans="1:8" x14ac:dyDescent="0.25">
      <c r="A61" t="s">
        <v>168</v>
      </c>
      <c r="B61">
        <v>207651</v>
      </c>
      <c r="C61" s="3">
        <v>35761</v>
      </c>
      <c r="D61" t="s">
        <v>886</v>
      </c>
      <c r="E61" t="str">
        <f t="shared" si="0"/>
        <v>207651, 'E47655','1997-11-27'</v>
      </c>
      <c r="F61" s="4" t="s">
        <v>665</v>
      </c>
      <c r="H61" t="s">
        <v>733</v>
      </c>
    </row>
    <row r="62" spans="1:8" x14ac:dyDescent="0.25">
      <c r="A62" t="s">
        <v>16</v>
      </c>
      <c r="B62">
        <v>176207</v>
      </c>
      <c r="C62" s="3">
        <v>41747</v>
      </c>
      <c r="D62" t="s">
        <v>886</v>
      </c>
      <c r="E62" t="str">
        <f t="shared" si="0"/>
        <v>176207, 'E87210','2014-04-18'</v>
      </c>
      <c r="F62" s="4" t="s">
        <v>665</v>
      </c>
      <c r="H62" t="s">
        <v>734</v>
      </c>
    </row>
    <row r="63" spans="1:8" x14ac:dyDescent="0.25">
      <c r="A63" t="s">
        <v>92</v>
      </c>
      <c r="B63">
        <v>93400</v>
      </c>
      <c r="C63" s="3">
        <v>43730</v>
      </c>
      <c r="D63" t="s">
        <v>886</v>
      </c>
      <c r="E63" t="str">
        <f t="shared" si="0"/>
        <v>93400, 'E95214','2019-09-22'</v>
      </c>
      <c r="F63" s="4" t="s">
        <v>665</v>
      </c>
      <c r="H63" t="s">
        <v>735</v>
      </c>
    </row>
    <row r="64" spans="1:8" x14ac:dyDescent="0.25">
      <c r="A64" t="s">
        <v>167</v>
      </c>
      <c r="B64">
        <v>167887</v>
      </c>
      <c r="C64" s="3">
        <v>35770</v>
      </c>
      <c r="D64" t="s">
        <v>886</v>
      </c>
      <c r="E64" t="str">
        <f t="shared" si="0"/>
        <v>167887, 'E21696','1997-12-06'</v>
      </c>
      <c r="F64" s="4" t="s">
        <v>665</v>
      </c>
      <c r="H64" t="s">
        <v>736</v>
      </c>
    </row>
    <row r="65" spans="1:8" x14ac:dyDescent="0.25">
      <c r="A65" t="s">
        <v>91</v>
      </c>
      <c r="B65">
        <v>195992</v>
      </c>
      <c r="C65" s="3">
        <v>41458</v>
      </c>
      <c r="D65" t="s">
        <v>886</v>
      </c>
      <c r="E65" t="str">
        <f t="shared" si="0"/>
        <v>195992, 'E60929','2013-07-03'</v>
      </c>
      <c r="F65" s="4" t="s">
        <v>665</v>
      </c>
      <c r="H65" t="s">
        <v>737</v>
      </c>
    </row>
    <row r="66" spans="1:8" x14ac:dyDescent="0.25">
      <c r="A66" t="s">
        <v>15</v>
      </c>
      <c r="B66">
        <v>83548</v>
      </c>
      <c r="C66" s="3">
        <v>36030</v>
      </c>
      <c r="D66" t="s">
        <v>886</v>
      </c>
      <c r="E66" t="str">
        <f t="shared" si="0"/>
        <v>83548, 'E76053','1998-08-23'</v>
      </c>
      <c r="F66" s="4" t="s">
        <v>665</v>
      </c>
      <c r="H66" t="s">
        <v>738</v>
      </c>
    </row>
    <row r="67" spans="1:8" x14ac:dyDescent="0.25">
      <c r="A67" t="s">
        <v>90</v>
      </c>
      <c r="B67">
        <v>159035</v>
      </c>
      <c r="C67" s="3">
        <v>42671</v>
      </c>
      <c r="D67" t="s">
        <v>886</v>
      </c>
      <c r="E67" t="str">
        <f t="shared" ref="E67:E130" si="1">CONCATENATE(B67, ", '",A67,"',",H67)</f>
        <v>159035, 'E43694','2016-10-28'</v>
      </c>
      <c r="F67" s="4" t="s">
        <v>665</v>
      </c>
      <c r="H67" t="s">
        <v>739</v>
      </c>
    </row>
    <row r="68" spans="1:8" x14ac:dyDescent="0.25">
      <c r="A68" t="s">
        <v>166</v>
      </c>
      <c r="B68">
        <v>123496</v>
      </c>
      <c r="C68" s="3">
        <v>41728</v>
      </c>
      <c r="D68" t="s">
        <v>886</v>
      </c>
      <c r="E68" t="str">
        <f t="shared" si="1"/>
        <v>123496, 'E71792','2014-03-30'</v>
      </c>
      <c r="F68" s="4" t="s">
        <v>665</v>
      </c>
      <c r="H68" t="s">
        <v>740</v>
      </c>
    </row>
    <row r="69" spans="1:8" x14ac:dyDescent="0.25">
      <c r="A69" t="s">
        <v>14</v>
      </c>
      <c r="B69">
        <v>183807</v>
      </c>
      <c r="C69" s="3">
        <v>41477</v>
      </c>
      <c r="D69" t="s">
        <v>886</v>
      </c>
      <c r="E69" t="str">
        <f t="shared" si="1"/>
        <v>183807, 'E93629','2013-07-22'</v>
      </c>
      <c r="F69" s="4" t="s">
        <v>665</v>
      </c>
      <c r="H69" t="s">
        <v>741</v>
      </c>
    </row>
    <row r="70" spans="1:8" x14ac:dyDescent="0.25">
      <c r="A70" t="s">
        <v>5</v>
      </c>
      <c r="B70" s="1">
        <v>176000</v>
      </c>
      <c r="C70" s="3">
        <v>34933</v>
      </c>
      <c r="D70" t="s">
        <v>886</v>
      </c>
      <c r="E70" t="str">
        <f t="shared" si="1"/>
        <v>176000, 'E63041','1995-08-22'</v>
      </c>
      <c r="F70" s="4" t="s">
        <v>665</v>
      </c>
      <c r="H70" t="s">
        <v>742</v>
      </c>
    </row>
    <row r="71" spans="1:8" x14ac:dyDescent="0.25">
      <c r="A71" t="s">
        <v>4</v>
      </c>
      <c r="B71" s="1">
        <v>205000</v>
      </c>
      <c r="C71" s="3">
        <v>39204</v>
      </c>
      <c r="D71" t="s">
        <v>886</v>
      </c>
      <c r="E71" t="str">
        <f t="shared" si="1"/>
        <v>205000, 'E44426','2007-05-02'</v>
      </c>
      <c r="F71" s="4" t="s">
        <v>665</v>
      </c>
      <c r="H71" t="s">
        <v>743</v>
      </c>
    </row>
    <row r="72" spans="1:8" x14ac:dyDescent="0.25">
      <c r="A72" t="s">
        <v>3</v>
      </c>
      <c r="B72" s="1">
        <v>187000</v>
      </c>
      <c r="C72" s="3">
        <v>37599</v>
      </c>
      <c r="D72" t="s">
        <v>886</v>
      </c>
      <c r="E72" t="str">
        <f t="shared" si="1"/>
        <v>187000, 'E77884','2002-12-09'</v>
      </c>
      <c r="F72" s="4" t="s">
        <v>665</v>
      </c>
      <c r="H72" t="s">
        <v>744</v>
      </c>
    </row>
    <row r="73" spans="1:8" x14ac:dyDescent="0.25">
      <c r="A73" t="s">
        <v>2</v>
      </c>
      <c r="B73" s="1">
        <v>210000</v>
      </c>
      <c r="C73" s="3">
        <v>35054</v>
      </c>
      <c r="D73" t="s">
        <v>886</v>
      </c>
      <c r="E73" t="str">
        <f t="shared" si="1"/>
        <v>210000, 'E88667','1995-12-21'</v>
      </c>
      <c r="F73" s="4" t="s">
        <v>665</v>
      </c>
      <c r="H73" t="s">
        <v>745</v>
      </c>
    </row>
    <row r="74" spans="1:8" x14ac:dyDescent="0.25">
      <c r="A74" t="s">
        <v>180</v>
      </c>
      <c r="B74">
        <v>89618</v>
      </c>
      <c r="C74" s="3">
        <v>41539</v>
      </c>
      <c r="D74" t="s">
        <v>886</v>
      </c>
      <c r="E74" t="str">
        <f t="shared" si="1"/>
        <v>89618, 'E22197','2013-09-22'</v>
      </c>
      <c r="F74" s="4" t="s">
        <v>665</v>
      </c>
      <c r="H74" t="s">
        <v>746</v>
      </c>
    </row>
    <row r="75" spans="1:8" x14ac:dyDescent="0.25">
      <c r="A75" t="s">
        <v>32</v>
      </c>
      <c r="B75">
        <v>98994</v>
      </c>
      <c r="C75" s="3">
        <v>35495</v>
      </c>
      <c r="D75" t="s">
        <v>886</v>
      </c>
      <c r="E75" t="str">
        <f t="shared" si="1"/>
        <v>98994, 'E24100','1997-03-06'</v>
      </c>
      <c r="F75" s="4" t="s">
        <v>665</v>
      </c>
      <c r="H75" t="s">
        <v>747</v>
      </c>
    </row>
    <row r="76" spans="1:8" x14ac:dyDescent="0.25">
      <c r="A76" t="s">
        <v>63</v>
      </c>
      <c r="B76">
        <v>45412</v>
      </c>
      <c r="C76" s="3">
        <v>42182</v>
      </c>
      <c r="D76" t="s">
        <v>886</v>
      </c>
      <c r="E76" t="str">
        <f t="shared" si="1"/>
        <v>45412, 'E26874','2015-06-27'</v>
      </c>
      <c r="F76" s="4" t="s">
        <v>665</v>
      </c>
      <c r="H76" t="s">
        <v>748</v>
      </c>
    </row>
    <row r="77" spans="1:8" x14ac:dyDescent="0.25">
      <c r="A77" t="s">
        <v>139</v>
      </c>
      <c r="B77">
        <v>71942</v>
      </c>
      <c r="C77" s="3">
        <v>40661</v>
      </c>
      <c r="D77" t="s">
        <v>886</v>
      </c>
      <c r="E77" t="str">
        <f t="shared" si="1"/>
        <v>71942, 'E34748','2011-04-28'</v>
      </c>
      <c r="F77" s="4" t="s">
        <v>665</v>
      </c>
      <c r="H77" t="s">
        <v>749</v>
      </c>
    </row>
    <row r="78" spans="1:8" x14ac:dyDescent="0.25">
      <c r="A78" t="s">
        <v>106</v>
      </c>
      <c r="B78">
        <v>101294</v>
      </c>
      <c r="C78" s="3">
        <v>39564</v>
      </c>
      <c r="D78" t="s">
        <v>886</v>
      </c>
      <c r="E78" t="str">
        <f t="shared" si="1"/>
        <v>101294, 'E36960','2008-04-26'</v>
      </c>
      <c r="F78" s="4" t="s">
        <v>665</v>
      </c>
      <c r="H78" t="s">
        <v>750</v>
      </c>
    </row>
    <row r="79" spans="1:8" x14ac:dyDescent="0.25">
      <c r="A79" t="s">
        <v>104</v>
      </c>
      <c r="B79">
        <v>103714</v>
      </c>
      <c r="C79" s="3">
        <v>39600</v>
      </c>
      <c r="D79" t="s">
        <v>886</v>
      </c>
      <c r="E79" t="str">
        <f t="shared" si="1"/>
        <v>103714, 'E48884','2008-06-01'</v>
      </c>
      <c r="F79" s="4" t="s">
        <v>665</v>
      </c>
      <c r="H79" t="s">
        <v>751</v>
      </c>
    </row>
    <row r="80" spans="1:8" x14ac:dyDescent="0.25">
      <c r="A80" t="s">
        <v>108</v>
      </c>
      <c r="B80">
        <v>49816</v>
      </c>
      <c r="C80" s="3">
        <v>38883</v>
      </c>
      <c r="D80" t="s">
        <v>886</v>
      </c>
      <c r="E80" t="str">
        <f t="shared" si="1"/>
        <v>49816, 'E62527','2006-06-15'</v>
      </c>
      <c r="F80" s="4" t="s">
        <v>665</v>
      </c>
      <c r="H80" t="s">
        <v>752</v>
      </c>
    </row>
    <row r="81" spans="1:8" x14ac:dyDescent="0.25">
      <c r="A81" t="s">
        <v>28</v>
      </c>
      <c r="B81">
        <v>65515</v>
      </c>
      <c r="C81" s="3">
        <v>41870</v>
      </c>
      <c r="D81" t="s">
        <v>886</v>
      </c>
      <c r="E81" t="str">
        <f t="shared" si="1"/>
        <v>65515, 'E62634','2014-08-19'</v>
      </c>
      <c r="F81" s="4" t="s">
        <v>665</v>
      </c>
      <c r="H81" t="s">
        <v>753</v>
      </c>
    </row>
    <row r="82" spans="1:8" x14ac:dyDescent="0.25">
      <c r="A82" t="s">
        <v>30</v>
      </c>
      <c r="B82">
        <v>52924</v>
      </c>
      <c r="C82" s="3">
        <v>43258</v>
      </c>
      <c r="D82" t="s">
        <v>886</v>
      </c>
      <c r="E82" t="str">
        <f t="shared" si="1"/>
        <v>52924, 'E67793','2018-06-07'</v>
      </c>
      <c r="F82" s="4" t="s">
        <v>665</v>
      </c>
      <c r="H82" t="s">
        <v>754</v>
      </c>
    </row>
    <row r="83" spans="1:8" x14ac:dyDescent="0.25">
      <c r="A83" t="s">
        <v>182</v>
      </c>
      <c r="B83">
        <v>84625</v>
      </c>
      <c r="C83" s="3">
        <v>39483</v>
      </c>
      <c r="D83" t="s">
        <v>886</v>
      </c>
      <c r="E83" t="str">
        <f t="shared" si="1"/>
        <v>84625, 'E79552','2008-02-05'</v>
      </c>
      <c r="F83" s="4" t="s">
        <v>665</v>
      </c>
      <c r="H83" t="s">
        <v>755</v>
      </c>
    </row>
    <row r="84" spans="1:8" x14ac:dyDescent="0.25">
      <c r="A84" t="s">
        <v>61</v>
      </c>
      <c r="B84">
        <v>93362</v>
      </c>
      <c r="C84" s="3">
        <v>43614</v>
      </c>
      <c r="D84" t="s">
        <v>886</v>
      </c>
      <c r="E84" t="str">
        <f t="shared" si="1"/>
        <v>93362, 'E81369','2019-05-29'</v>
      </c>
      <c r="F84" s="4" t="s">
        <v>665</v>
      </c>
      <c r="H84" t="s">
        <v>756</v>
      </c>
    </row>
    <row r="85" spans="1:8" x14ac:dyDescent="0.25">
      <c r="A85" t="s">
        <v>184</v>
      </c>
      <c r="B85">
        <v>103110</v>
      </c>
      <c r="C85" s="3">
        <v>35360</v>
      </c>
      <c r="D85" t="s">
        <v>886</v>
      </c>
      <c r="E85" t="str">
        <f t="shared" si="1"/>
        <v>103110, 'E83512','1996-10-22'</v>
      </c>
      <c r="F85" s="4" t="s">
        <v>665</v>
      </c>
      <c r="H85" t="s">
        <v>757</v>
      </c>
    </row>
    <row r="86" spans="1:8" x14ac:dyDescent="0.25">
      <c r="A86" t="s">
        <v>137</v>
      </c>
      <c r="B86">
        <v>68127</v>
      </c>
      <c r="C86" s="3">
        <v>43814</v>
      </c>
      <c r="D86" t="s">
        <v>886</v>
      </c>
      <c r="E86" t="str">
        <f t="shared" si="1"/>
        <v>68127, 'E91075','2019-12-15'</v>
      </c>
      <c r="F86" s="4" t="s">
        <v>665</v>
      </c>
      <c r="H86" t="s">
        <v>758</v>
      </c>
    </row>
    <row r="87" spans="1:8" x14ac:dyDescent="0.25">
      <c r="A87" t="s">
        <v>183</v>
      </c>
      <c r="B87">
        <v>76913</v>
      </c>
      <c r="C87" s="3">
        <v>37251</v>
      </c>
      <c r="D87" t="s">
        <v>886</v>
      </c>
      <c r="E87" t="str">
        <f t="shared" si="1"/>
        <v>76913, 'E11678','2001-12-26'</v>
      </c>
      <c r="F87" s="4" t="s">
        <v>665</v>
      </c>
      <c r="H87" t="s">
        <v>759</v>
      </c>
    </row>
    <row r="88" spans="1:8" x14ac:dyDescent="0.25">
      <c r="A88" t="s">
        <v>107</v>
      </c>
      <c r="B88">
        <v>71846</v>
      </c>
      <c r="C88" s="3">
        <v>41595</v>
      </c>
      <c r="D88" t="s">
        <v>886</v>
      </c>
      <c r="E88" t="str">
        <f t="shared" si="1"/>
        <v>71846, 'E12397','2013-11-17'</v>
      </c>
      <c r="F88" s="4" t="s">
        <v>665</v>
      </c>
      <c r="H88" t="s">
        <v>760</v>
      </c>
    </row>
    <row r="89" spans="1:8" x14ac:dyDescent="0.25">
      <c r="A89" t="s">
        <v>31</v>
      </c>
      <c r="B89">
        <v>103166</v>
      </c>
      <c r="C89" s="3">
        <v>35991</v>
      </c>
      <c r="D89" t="s">
        <v>886</v>
      </c>
      <c r="E89" t="str">
        <f t="shared" si="1"/>
        <v>103166, 'E14913','1998-07-15'</v>
      </c>
      <c r="F89" s="4" t="s">
        <v>665</v>
      </c>
      <c r="H89" t="s">
        <v>761</v>
      </c>
    </row>
    <row r="90" spans="1:8" x14ac:dyDescent="0.25">
      <c r="A90" t="s">
        <v>105</v>
      </c>
      <c r="B90">
        <v>77370</v>
      </c>
      <c r="C90" s="3">
        <v>42848</v>
      </c>
      <c r="D90" t="s">
        <v>886</v>
      </c>
      <c r="E90" t="str">
        <f t="shared" si="1"/>
        <v>77370, 'E23669','2017-04-23'</v>
      </c>
      <c r="F90" s="4" t="s">
        <v>665</v>
      </c>
      <c r="H90" t="s">
        <v>762</v>
      </c>
    </row>
    <row r="91" spans="1:8" x14ac:dyDescent="0.25">
      <c r="A91" t="s">
        <v>62</v>
      </c>
      <c r="B91">
        <v>66952</v>
      </c>
      <c r="C91" s="3">
        <v>43468</v>
      </c>
      <c r="D91" t="s">
        <v>886</v>
      </c>
      <c r="E91" t="str">
        <f t="shared" si="1"/>
        <v>66952, 'E30317','2019-01-03'</v>
      </c>
      <c r="F91" s="4" t="s">
        <v>665</v>
      </c>
      <c r="H91" t="s">
        <v>763</v>
      </c>
    </row>
    <row r="92" spans="1:8" x14ac:dyDescent="0.25">
      <c r="A92" t="s">
        <v>181</v>
      </c>
      <c r="B92">
        <v>85880</v>
      </c>
      <c r="C92" s="3">
        <v>39599</v>
      </c>
      <c r="D92" t="s">
        <v>886</v>
      </c>
      <c r="E92" t="str">
        <f t="shared" si="1"/>
        <v>85880, 'E47926','2008-05-31'</v>
      </c>
      <c r="F92" s="4" t="s">
        <v>665</v>
      </c>
      <c r="H92" t="s">
        <v>764</v>
      </c>
    </row>
    <row r="93" spans="1:8" x14ac:dyDescent="0.25">
      <c r="A93" t="s">
        <v>29</v>
      </c>
      <c r="B93">
        <v>86055</v>
      </c>
      <c r="C93" s="3">
        <v>43228</v>
      </c>
      <c r="D93" t="s">
        <v>886</v>
      </c>
      <c r="E93" t="str">
        <f t="shared" si="1"/>
        <v>86055, 'E66477','2018-05-08'</v>
      </c>
      <c r="F93" s="4" t="s">
        <v>665</v>
      </c>
      <c r="H93" t="s">
        <v>765</v>
      </c>
    </row>
    <row r="94" spans="1:8" x14ac:dyDescent="0.25">
      <c r="A94" t="s">
        <v>138</v>
      </c>
      <c r="B94">
        <v>96416</v>
      </c>
      <c r="C94" s="3">
        <v>43839</v>
      </c>
      <c r="D94" t="s">
        <v>886</v>
      </c>
      <c r="E94" t="str">
        <f t="shared" si="1"/>
        <v>96416, 'E80744','2020-01-09'</v>
      </c>
      <c r="F94" s="4" t="s">
        <v>665</v>
      </c>
      <c r="H94" t="s">
        <v>766</v>
      </c>
    </row>
    <row r="95" spans="1:8" x14ac:dyDescent="0.25">
      <c r="A95" t="s">
        <v>1</v>
      </c>
      <c r="B95" s="1">
        <v>540000</v>
      </c>
      <c r="C95" s="3">
        <v>38967</v>
      </c>
      <c r="D95" t="s">
        <v>886</v>
      </c>
      <c r="E95" t="str">
        <f t="shared" si="1"/>
        <v>540000, 'E17054','2006-09-07'</v>
      </c>
      <c r="F95" s="4" t="s">
        <v>665</v>
      </c>
      <c r="H95" t="s">
        <v>767</v>
      </c>
    </row>
    <row r="96" spans="1:8" x14ac:dyDescent="0.25">
      <c r="A96" t="s">
        <v>75</v>
      </c>
      <c r="B96">
        <v>180692</v>
      </c>
      <c r="C96" s="3">
        <v>43381</v>
      </c>
      <c r="D96" t="s">
        <v>886</v>
      </c>
      <c r="E96" t="str">
        <f t="shared" si="1"/>
        <v>180692, 'E10407','2018-10-08'</v>
      </c>
      <c r="F96" s="4" t="s">
        <v>665</v>
      </c>
      <c r="H96" t="s">
        <v>768</v>
      </c>
    </row>
    <row r="97" spans="1:8" x14ac:dyDescent="0.25">
      <c r="A97" t="s">
        <v>147</v>
      </c>
      <c r="B97">
        <v>180913</v>
      </c>
      <c r="C97" s="3">
        <v>41008</v>
      </c>
      <c r="D97" t="s">
        <v>886</v>
      </c>
      <c r="E97" t="str">
        <f t="shared" si="1"/>
        <v>180913, 'E13596','2012-04-09'</v>
      </c>
      <c r="F97" s="4" t="s">
        <v>665</v>
      </c>
      <c r="H97" t="s">
        <v>769</v>
      </c>
    </row>
    <row r="98" spans="1:8" x14ac:dyDescent="0.25">
      <c r="A98" t="s">
        <v>124</v>
      </c>
      <c r="B98">
        <v>130161</v>
      </c>
      <c r="C98" s="3">
        <v>36950</v>
      </c>
      <c r="D98" t="s">
        <v>886</v>
      </c>
      <c r="E98" t="str">
        <f t="shared" si="1"/>
        <v>130161, 'E16995','2001-02-28'</v>
      </c>
      <c r="F98" s="4" t="s">
        <v>665</v>
      </c>
      <c r="H98" t="s">
        <v>770</v>
      </c>
    </row>
    <row r="99" spans="1:8" x14ac:dyDescent="0.25">
      <c r="A99" t="s">
        <v>120</v>
      </c>
      <c r="B99">
        <v>196637</v>
      </c>
      <c r="C99" s="3">
        <v>41573</v>
      </c>
      <c r="D99" t="s">
        <v>886</v>
      </c>
      <c r="E99" t="str">
        <f t="shared" si="1"/>
        <v>196637, 'E22680','2013-10-26'</v>
      </c>
      <c r="F99" s="4" t="s">
        <v>665</v>
      </c>
      <c r="H99" t="s">
        <v>771</v>
      </c>
    </row>
    <row r="100" spans="1:8" x14ac:dyDescent="0.25">
      <c r="A100" t="s">
        <v>44</v>
      </c>
      <c r="B100">
        <v>114616</v>
      </c>
      <c r="C100" s="3">
        <v>43418</v>
      </c>
      <c r="D100" t="s">
        <v>886</v>
      </c>
      <c r="E100" t="str">
        <f t="shared" si="1"/>
        <v>114616, 'E23429','2018-11-14'</v>
      </c>
      <c r="F100" s="4" t="s">
        <v>665</v>
      </c>
      <c r="H100" t="s">
        <v>772</v>
      </c>
    </row>
    <row r="101" spans="1:8" x14ac:dyDescent="0.25">
      <c r="A101" t="s">
        <v>151</v>
      </c>
      <c r="B101">
        <v>188080</v>
      </c>
      <c r="C101" s="3">
        <v>34872</v>
      </c>
      <c r="D101" t="s">
        <v>886</v>
      </c>
      <c r="E101" t="str">
        <f t="shared" si="1"/>
        <v>188080, 'E25662','1995-06-22'</v>
      </c>
      <c r="F101" s="4" t="s">
        <v>665</v>
      </c>
      <c r="H101" t="s">
        <v>773</v>
      </c>
    </row>
    <row r="102" spans="1:8" x14ac:dyDescent="0.25">
      <c r="A102" t="s">
        <v>73</v>
      </c>
      <c r="B102">
        <v>174651</v>
      </c>
      <c r="C102" s="3">
        <v>39753</v>
      </c>
      <c r="D102" t="s">
        <v>886</v>
      </c>
      <c r="E102" t="str">
        <f t="shared" si="1"/>
        <v>174651, 'E28092','2008-11-01'</v>
      </c>
      <c r="F102" s="4" t="s">
        <v>665</v>
      </c>
      <c r="H102" t="s">
        <v>774</v>
      </c>
    </row>
    <row r="103" spans="1:8" x14ac:dyDescent="0.25">
      <c r="A103" t="s">
        <v>7</v>
      </c>
      <c r="B103">
        <v>123909</v>
      </c>
      <c r="C103" s="3">
        <v>38140</v>
      </c>
      <c r="D103" t="s">
        <v>886</v>
      </c>
      <c r="E103" t="str">
        <f t="shared" si="1"/>
        <v>123909, 'E28638','2004-06-02'</v>
      </c>
      <c r="F103" s="4" t="s">
        <v>665</v>
      </c>
      <c r="H103" t="s">
        <v>775</v>
      </c>
    </row>
    <row r="104" spans="1:8" x14ac:dyDescent="0.25">
      <c r="A104" t="s">
        <v>60</v>
      </c>
      <c r="B104">
        <v>81047</v>
      </c>
      <c r="C104" s="3">
        <v>41541</v>
      </c>
      <c r="D104" t="s">
        <v>886</v>
      </c>
      <c r="E104" t="str">
        <f t="shared" si="1"/>
        <v>81047, 'E30058','2013-09-24'</v>
      </c>
      <c r="F104" s="4" t="s">
        <v>665</v>
      </c>
      <c r="H104" t="s">
        <v>776</v>
      </c>
    </row>
    <row r="105" spans="1:8" x14ac:dyDescent="0.25">
      <c r="A105" t="s">
        <v>198</v>
      </c>
      <c r="B105">
        <v>91389</v>
      </c>
      <c r="C105" s="3">
        <v>43953</v>
      </c>
      <c r="D105" t="s">
        <v>886</v>
      </c>
      <c r="E105" t="str">
        <f t="shared" si="1"/>
        <v>91389, 'E30678','2020-05-02'</v>
      </c>
      <c r="F105" s="4" t="s">
        <v>665</v>
      </c>
      <c r="H105" t="s">
        <v>777</v>
      </c>
    </row>
    <row r="106" spans="1:8" x14ac:dyDescent="0.25">
      <c r="A106" t="s">
        <v>134</v>
      </c>
      <c r="B106">
        <v>157102</v>
      </c>
      <c r="C106" s="3">
        <v>41769</v>
      </c>
      <c r="D106" t="s">
        <v>886</v>
      </c>
      <c r="E106" t="str">
        <f t="shared" si="1"/>
        <v>157102, 'E31241','2014-05-10'</v>
      </c>
      <c r="F106" s="4" t="s">
        <v>665</v>
      </c>
      <c r="H106" t="s">
        <v>778</v>
      </c>
    </row>
    <row r="107" spans="1:8" x14ac:dyDescent="0.25">
      <c r="A107" t="s">
        <v>132</v>
      </c>
      <c r="B107">
        <v>140534</v>
      </c>
      <c r="C107" s="3">
        <v>39832</v>
      </c>
      <c r="D107" t="s">
        <v>886</v>
      </c>
      <c r="E107" t="str">
        <f t="shared" si="1"/>
        <v>140534, 'E32058','2009-01-19'</v>
      </c>
      <c r="F107" s="4" t="s">
        <v>665</v>
      </c>
      <c r="H107" t="s">
        <v>779</v>
      </c>
    </row>
    <row r="108" spans="1:8" x14ac:dyDescent="0.25">
      <c r="A108" t="s">
        <v>81</v>
      </c>
      <c r="B108">
        <v>82192</v>
      </c>
      <c r="C108" s="3">
        <v>36739</v>
      </c>
      <c r="D108" t="s">
        <v>886</v>
      </c>
      <c r="E108" t="str">
        <f t="shared" si="1"/>
        <v>82192, 'E34816','2000-08-01'</v>
      </c>
      <c r="F108" s="4" t="s">
        <v>665</v>
      </c>
      <c r="H108" t="s">
        <v>780</v>
      </c>
    </row>
    <row r="109" spans="1:8" x14ac:dyDescent="0.25">
      <c r="A109" t="s">
        <v>149</v>
      </c>
      <c r="B109">
        <v>125831</v>
      </c>
      <c r="C109" s="3">
        <v>36390</v>
      </c>
      <c r="D109" t="s">
        <v>886</v>
      </c>
      <c r="E109" t="str">
        <f t="shared" si="1"/>
        <v>125831, 'E35860','1999-08-18'</v>
      </c>
      <c r="F109" s="4" t="s">
        <v>665</v>
      </c>
      <c r="H109" t="s">
        <v>781</v>
      </c>
    </row>
    <row r="110" spans="1:8" x14ac:dyDescent="0.25">
      <c r="A110" t="s">
        <v>56</v>
      </c>
      <c r="B110">
        <v>71867</v>
      </c>
      <c r="C110" s="3">
        <v>41132</v>
      </c>
      <c r="D110" t="s">
        <v>886</v>
      </c>
      <c r="E110" t="str">
        <f t="shared" si="1"/>
        <v>71867, 'E39652','2012-08-11'</v>
      </c>
      <c r="F110" s="4" t="s">
        <v>665</v>
      </c>
      <c r="H110" t="s">
        <v>782</v>
      </c>
    </row>
    <row r="111" spans="1:8" x14ac:dyDescent="0.25">
      <c r="A111" t="s">
        <v>157</v>
      </c>
      <c r="B111">
        <v>101469</v>
      </c>
      <c r="C111" s="3">
        <v>35164</v>
      </c>
      <c r="D111" t="s">
        <v>886</v>
      </c>
      <c r="E111" t="str">
        <f t="shared" si="1"/>
        <v>101469, 'E42681','1996-04-09'</v>
      </c>
      <c r="F111" s="4" t="s">
        <v>665</v>
      </c>
      <c r="H111" t="s">
        <v>783</v>
      </c>
    </row>
    <row r="112" spans="1:8" x14ac:dyDescent="0.25">
      <c r="A112" t="s">
        <v>136</v>
      </c>
      <c r="B112">
        <v>133564</v>
      </c>
      <c r="C112" s="3">
        <v>38276</v>
      </c>
      <c r="D112" t="s">
        <v>886</v>
      </c>
      <c r="E112" t="str">
        <f t="shared" si="1"/>
        <v>133564, 'E46366','2004-10-16'</v>
      </c>
      <c r="F112" s="4" t="s">
        <v>665</v>
      </c>
      <c r="H112" t="s">
        <v>784</v>
      </c>
    </row>
    <row r="113" spans="1:8" x14ac:dyDescent="0.25">
      <c r="A113" t="s">
        <v>83</v>
      </c>
      <c r="B113">
        <v>79408</v>
      </c>
      <c r="C113" s="3">
        <v>35804</v>
      </c>
      <c r="D113" t="s">
        <v>886</v>
      </c>
      <c r="E113" t="str">
        <f t="shared" si="1"/>
        <v>79408, 'E49798','1998-01-09'</v>
      </c>
      <c r="F113" s="4" t="s">
        <v>665</v>
      </c>
      <c r="H113" t="s">
        <v>785</v>
      </c>
    </row>
    <row r="114" spans="1:8" x14ac:dyDescent="0.25">
      <c r="A114" t="s">
        <v>159</v>
      </c>
      <c r="B114">
        <v>156344</v>
      </c>
      <c r="C114" s="3">
        <v>38339</v>
      </c>
      <c r="D114" t="s">
        <v>886</v>
      </c>
      <c r="E114" t="str">
        <f t="shared" si="1"/>
        <v>156344, 'E54196','2004-12-18'</v>
      </c>
      <c r="F114" s="4" t="s">
        <v>665</v>
      </c>
      <c r="H114" t="s">
        <v>786</v>
      </c>
    </row>
    <row r="115" spans="1:8" x14ac:dyDescent="0.25">
      <c r="A115" t="s">
        <v>155</v>
      </c>
      <c r="B115">
        <v>162790</v>
      </c>
      <c r="C115" s="3">
        <v>42572</v>
      </c>
      <c r="D115" t="s">
        <v>886</v>
      </c>
      <c r="E115" t="str">
        <f t="shared" si="1"/>
        <v>162790, 'E57502','2016-07-21'</v>
      </c>
      <c r="F115" s="4" t="s">
        <v>665</v>
      </c>
      <c r="H115" t="s">
        <v>787</v>
      </c>
    </row>
    <row r="116" spans="1:8" x14ac:dyDescent="0.25">
      <c r="A116" t="s">
        <v>46</v>
      </c>
      <c r="B116">
        <v>125439</v>
      </c>
      <c r="C116" s="3">
        <v>39869</v>
      </c>
      <c r="D116" t="s">
        <v>886</v>
      </c>
      <c r="E116" t="str">
        <f t="shared" si="1"/>
        <v>125439, 'E63930','2009-02-25'</v>
      </c>
      <c r="F116" s="4" t="s">
        <v>665</v>
      </c>
      <c r="H116" t="s">
        <v>788</v>
      </c>
    </row>
    <row r="117" spans="1:8" x14ac:dyDescent="0.25">
      <c r="A117" t="s">
        <v>153</v>
      </c>
      <c r="B117">
        <v>86624</v>
      </c>
      <c r="C117" s="3">
        <v>39287</v>
      </c>
      <c r="D117" t="s">
        <v>886</v>
      </c>
      <c r="E117" t="str">
        <f t="shared" si="1"/>
        <v>86624, 'E67190','2007-07-24'</v>
      </c>
      <c r="F117" s="4" t="s">
        <v>665</v>
      </c>
      <c r="H117" t="s">
        <v>789</v>
      </c>
    </row>
    <row r="118" spans="1:8" x14ac:dyDescent="0.25">
      <c r="A118" t="s">
        <v>122</v>
      </c>
      <c r="B118">
        <v>146429</v>
      </c>
      <c r="C118" s="3">
        <v>39084</v>
      </c>
      <c r="D118" t="s">
        <v>886</v>
      </c>
      <c r="E118" t="str">
        <f t="shared" si="1"/>
        <v>146429, 'E87073','2007-01-02'</v>
      </c>
      <c r="F118" s="4" t="s">
        <v>665</v>
      </c>
      <c r="H118" t="s">
        <v>790</v>
      </c>
    </row>
    <row r="119" spans="1:8" x14ac:dyDescent="0.25">
      <c r="A119" t="s">
        <v>58</v>
      </c>
      <c r="B119">
        <v>96015</v>
      </c>
      <c r="C119" s="3">
        <v>41412</v>
      </c>
      <c r="D119" t="s">
        <v>886</v>
      </c>
      <c r="E119" t="str">
        <f t="shared" si="1"/>
        <v>96015, 'E91182','2013-05-18'</v>
      </c>
      <c r="F119" s="4" t="s">
        <v>665</v>
      </c>
      <c r="H119" t="s">
        <v>791</v>
      </c>
    </row>
    <row r="120" spans="1:8" x14ac:dyDescent="0.25">
      <c r="A120" t="s">
        <v>71</v>
      </c>
      <c r="B120">
        <v>111114</v>
      </c>
      <c r="C120" s="3">
        <v>38524</v>
      </c>
      <c r="D120" t="s">
        <v>886</v>
      </c>
      <c r="E120" t="str">
        <f t="shared" si="1"/>
        <v>111114, 'E93734','2005-06-21'</v>
      </c>
      <c r="F120" s="4" t="s">
        <v>665</v>
      </c>
      <c r="H120" t="s">
        <v>792</v>
      </c>
    </row>
    <row r="121" spans="1:8" x14ac:dyDescent="0.25">
      <c r="A121" t="s">
        <v>196</v>
      </c>
      <c r="B121">
        <v>88910</v>
      </c>
      <c r="C121" s="3">
        <v>37376</v>
      </c>
      <c r="D121" t="s">
        <v>886</v>
      </c>
      <c r="E121" t="str">
        <f t="shared" si="1"/>
        <v>88910, 'E93871','2002-04-30'</v>
      </c>
      <c r="F121" s="4" t="s">
        <v>665</v>
      </c>
      <c r="H121" t="s">
        <v>793</v>
      </c>
    </row>
    <row r="122" spans="1:8" x14ac:dyDescent="0.25">
      <c r="A122" t="s">
        <v>79</v>
      </c>
      <c r="B122">
        <v>191995</v>
      </c>
      <c r="C122" s="3">
        <v>37827</v>
      </c>
      <c r="D122" t="s">
        <v>886</v>
      </c>
      <c r="E122" t="str">
        <f t="shared" si="1"/>
        <v>191995, 'E94387','2003-07-25'</v>
      </c>
      <c r="F122" s="4" t="s">
        <v>665</v>
      </c>
      <c r="H122" t="s">
        <v>794</v>
      </c>
    </row>
    <row r="123" spans="1:8" x14ac:dyDescent="0.25">
      <c r="A123" t="s">
        <v>77</v>
      </c>
      <c r="B123">
        <v>153889</v>
      </c>
      <c r="C123" s="3">
        <v>42744</v>
      </c>
      <c r="D123" t="s">
        <v>886</v>
      </c>
      <c r="E123" t="str">
        <f t="shared" si="1"/>
        <v>153889, 'E95199','2017-01-09'</v>
      </c>
      <c r="F123" s="4" t="s">
        <v>665</v>
      </c>
      <c r="H123" t="s">
        <v>795</v>
      </c>
    </row>
    <row r="124" spans="1:8" x14ac:dyDescent="0.25">
      <c r="A124" t="s">
        <v>48</v>
      </c>
      <c r="B124">
        <v>137555</v>
      </c>
      <c r="C124" s="3">
        <v>38143</v>
      </c>
      <c r="D124" t="s">
        <v>886</v>
      </c>
      <c r="E124" t="str">
        <f t="shared" si="1"/>
        <v>137555, 'E97273','2004-06-05'</v>
      </c>
      <c r="F124" s="4" t="s">
        <v>665</v>
      </c>
      <c r="H124" t="s">
        <v>796</v>
      </c>
    </row>
    <row r="125" spans="1:8" x14ac:dyDescent="0.25">
      <c r="A125" t="s">
        <v>160</v>
      </c>
      <c r="B125">
        <v>115719</v>
      </c>
      <c r="C125" s="3">
        <v>38887</v>
      </c>
      <c r="D125" t="s">
        <v>886</v>
      </c>
      <c r="E125" t="str">
        <f t="shared" si="1"/>
        <v>115719, 'E11920','2006-06-19'</v>
      </c>
      <c r="F125" s="4" t="s">
        <v>665</v>
      </c>
      <c r="H125" t="s">
        <v>797</v>
      </c>
    </row>
    <row r="126" spans="1:8" x14ac:dyDescent="0.25">
      <c r="A126" t="s">
        <v>47</v>
      </c>
      <c r="B126">
        <v>208554</v>
      </c>
      <c r="C126" s="3">
        <v>35131</v>
      </c>
      <c r="D126" t="s">
        <v>886</v>
      </c>
      <c r="E126" t="str">
        <f t="shared" si="1"/>
        <v>208554, 'E16276','1996-03-07'</v>
      </c>
      <c r="F126" s="4" t="s">
        <v>665</v>
      </c>
      <c r="H126" t="s">
        <v>798</v>
      </c>
    </row>
    <row r="127" spans="1:8" x14ac:dyDescent="0.25">
      <c r="A127" t="s">
        <v>131</v>
      </c>
      <c r="B127">
        <v>170741</v>
      </c>
      <c r="C127" s="3">
        <v>39972</v>
      </c>
      <c r="D127" t="s">
        <v>886</v>
      </c>
      <c r="E127" t="str">
        <f t="shared" si="1"/>
        <v>170741, 'E17372','2009-06-08'</v>
      </c>
      <c r="F127" s="4" t="s">
        <v>665</v>
      </c>
      <c r="H127" t="s">
        <v>799</v>
      </c>
    </row>
    <row r="128" spans="1:8" x14ac:dyDescent="0.25">
      <c r="A128" t="s">
        <v>121</v>
      </c>
      <c r="B128">
        <v>157172</v>
      </c>
      <c r="C128" s="3">
        <v>41246</v>
      </c>
      <c r="D128" t="s">
        <v>886</v>
      </c>
      <c r="E128" t="str">
        <f t="shared" si="1"/>
        <v>157172, 'E20101','2012-12-03'</v>
      </c>
      <c r="F128" s="4" t="s">
        <v>665</v>
      </c>
      <c r="H128" t="s">
        <v>800</v>
      </c>
    </row>
    <row r="129" spans="1:8" x14ac:dyDescent="0.25">
      <c r="A129" t="s">
        <v>135</v>
      </c>
      <c r="B129">
        <v>83535</v>
      </c>
      <c r="C129" s="3">
        <v>35772</v>
      </c>
      <c r="D129" t="s">
        <v>886</v>
      </c>
      <c r="E129" t="str">
        <f t="shared" si="1"/>
        <v>83535, 'E22785','1997-12-08'</v>
      </c>
      <c r="F129" s="4" t="s">
        <v>665</v>
      </c>
      <c r="H129" t="s">
        <v>801</v>
      </c>
    </row>
    <row r="130" spans="1:8" x14ac:dyDescent="0.25">
      <c r="A130" t="s">
        <v>8</v>
      </c>
      <c r="B130">
        <v>173443</v>
      </c>
      <c r="C130" s="3">
        <v>38333</v>
      </c>
      <c r="D130" t="s">
        <v>886</v>
      </c>
      <c r="E130" t="str">
        <f t="shared" si="1"/>
        <v>173443, 'E24539','2004-12-12'</v>
      </c>
      <c r="F130" s="4" t="s">
        <v>665</v>
      </c>
      <c r="H130" t="s">
        <v>802</v>
      </c>
    </row>
    <row r="131" spans="1:8" x14ac:dyDescent="0.25">
      <c r="A131" t="s">
        <v>152</v>
      </c>
      <c r="B131">
        <v>206383</v>
      </c>
      <c r="C131" s="3">
        <v>40419</v>
      </c>
      <c r="D131" t="s">
        <v>886</v>
      </c>
      <c r="E131" t="str">
        <f t="shared" ref="E131:E194" si="2">CONCATENATE(B131, ", '",A131,"',",H131)</f>
        <v>206383, 'E27267','2010-08-29'</v>
      </c>
      <c r="F131" s="4" t="s">
        <v>665</v>
      </c>
      <c r="H131" t="s">
        <v>803</v>
      </c>
    </row>
    <row r="132" spans="1:8" x14ac:dyDescent="0.25">
      <c r="A132" t="s">
        <v>57</v>
      </c>
      <c r="B132">
        <v>118753</v>
      </c>
      <c r="C132" s="3">
        <v>39419</v>
      </c>
      <c r="D132" t="s">
        <v>886</v>
      </c>
      <c r="E132" t="str">
        <f t="shared" si="2"/>
        <v>118753, 'E29129','2007-12-03'</v>
      </c>
      <c r="F132" s="4" t="s">
        <v>665</v>
      </c>
      <c r="H132" t="s">
        <v>804</v>
      </c>
    </row>
    <row r="133" spans="1:8" x14ac:dyDescent="0.25">
      <c r="A133" t="s">
        <v>59</v>
      </c>
      <c r="B133">
        <v>102779</v>
      </c>
      <c r="C133" s="3">
        <v>43548</v>
      </c>
      <c r="D133" t="s">
        <v>886</v>
      </c>
      <c r="E133" t="str">
        <f t="shared" si="2"/>
        <v>102779, 'E32359','2019-03-24'</v>
      </c>
      <c r="F133" s="4" t="s">
        <v>665</v>
      </c>
      <c r="H133" t="s">
        <v>805</v>
      </c>
    </row>
    <row r="134" spans="1:8" x14ac:dyDescent="0.25">
      <c r="A134" t="s">
        <v>197</v>
      </c>
      <c r="B134">
        <v>100092</v>
      </c>
      <c r="C134" s="3">
        <v>36333</v>
      </c>
      <c r="D134" t="s">
        <v>886</v>
      </c>
      <c r="E134" t="str">
        <f t="shared" si="2"/>
        <v>100092, 'E36346','1999-06-22'</v>
      </c>
      <c r="F134" s="4" t="s">
        <v>665</v>
      </c>
      <c r="H134" t="s">
        <v>806</v>
      </c>
    </row>
    <row r="135" spans="1:8" x14ac:dyDescent="0.25">
      <c r="A135" t="s">
        <v>119</v>
      </c>
      <c r="B135">
        <v>172479</v>
      </c>
      <c r="C135" s="3">
        <v>35407</v>
      </c>
      <c r="D135" t="s">
        <v>886</v>
      </c>
      <c r="E135" t="str">
        <f t="shared" si="2"/>
        <v>172479, 'E37389','1996-12-08'</v>
      </c>
      <c r="F135" s="4" t="s">
        <v>665</v>
      </c>
      <c r="H135" t="s">
        <v>807</v>
      </c>
    </row>
    <row r="136" spans="1:8" x14ac:dyDescent="0.25">
      <c r="A136" t="s">
        <v>154</v>
      </c>
      <c r="B136">
        <v>173887</v>
      </c>
      <c r="C136" s="3">
        <v>39346</v>
      </c>
      <c r="D136" t="s">
        <v>886</v>
      </c>
      <c r="E136" t="str">
        <f t="shared" si="2"/>
        <v>173887, 'E38997','2007-09-21'</v>
      </c>
      <c r="F136" s="4" t="s">
        <v>665</v>
      </c>
      <c r="H136" t="s">
        <v>808</v>
      </c>
    </row>
    <row r="137" spans="1:8" x14ac:dyDescent="0.25">
      <c r="A137" t="s">
        <v>158</v>
      </c>
      <c r="B137">
        <v>212551</v>
      </c>
      <c r="C137" s="3">
        <v>41582</v>
      </c>
      <c r="D137" t="s">
        <v>886</v>
      </c>
      <c r="E137" t="str">
        <f t="shared" si="2"/>
        <v>212551, 'E42061','2013-11-04'</v>
      </c>
      <c r="F137" s="4" t="s">
        <v>665</v>
      </c>
      <c r="H137" t="s">
        <v>809</v>
      </c>
    </row>
    <row r="138" spans="1:8" x14ac:dyDescent="0.25">
      <c r="A138" t="s">
        <v>76</v>
      </c>
      <c r="B138">
        <v>70148</v>
      </c>
      <c r="C138" s="3">
        <v>37265</v>
      </c>
      <c r="D138" t="s">
        <v>886</v>
      </c>
      <c r="E138" t="str">
        <f t="shared" si="2"/>
        <v>70148, 'E44136','2002-01-09'</v>
      </c>
      <c r="F138" s="4" t="s">
        <v>665</v>
      </c>
      <c r="H138" t="s">
        <v>810</v>
      </c>
    </row>
    <row r="139" spans="1:8" x14ac:dyDescent="0.25">
      <c r="A139" t="s">
        <v>80</v>
      </c>
      <c r="B139">
        <v>123476</v>
      </c>
      <c r="C139" s="3">
        <v>39597</v>
      </c>
      <c r="D139" t="s">
        <v>886</v>
      </c>
      <c r="E139" t="str">
        <f t="shared" si="2"/>
        <v>123476, 'E45236','2008-05-29'</v>
      </c>
      <c r="F139" s="4" t="s">
        <v>665</v>
      </c>
      <c r="H139" t="s">
        <v>811</v>
      </c>
    </row>
    <row r="140" spans="1:8" x14ac:dyDescent="0.25">
      <c r="A140" t="s">
        <v>199</v>
      </c>
      <c r="B140">
        <v>196705</v>
      </c>
      <c r="C140" s="3">
        <v>41954</v>
      </c>
      <c r="D140" t="s">
        <v>886</v>
      </c>
      <c r="E140" t="str">
        <f t="shared" si="2"/>
        <v>196705, 'E52461','2014-11-11'</v>
      </c>
      <c r="F140" s="4" t="s">
        <v>665</v>
      </c>
      <c r="H140" t="s">
        <v>812</v>
      </c>
    </row>
    <row r="141" spans="1:8" x14ac:dyDescent="0.25">
      <c r="A141" t="s">
        <v>195</v>
      </c>
      <c r="B141">
        <v>175296</v>
      </c>
      <c r="C141" s="3">
        <v>43240</v>
      </c>
      <c r="D141" t="s">
        <v>886</v>
      </c>
      <c r="E141" t="str">
        <f t="shared" si="2"/>
        <v>175296, 'E55855','2018-05-20'</v>
      </c>
      <c r="F141" s="4" t="s">
        <v>665</v>
      </c>
      <c r="H141" t="s">
        <v>813</v>
      </c>
    </row>
    <row r="142" spans="1:8" x14ac:dyDescent="0.25">
      <c r="A142" t="s">
        <v>84</v>
      </c>
      <c r="B142">
        <v>87817</v>
      </c>
      <c r="C142" s="3">
        <v>36321</v>
      </c>
      <c r="D142" t="s">
        <v>886</v>
      </c>
      <c r="E142" t="str">
        <f t="shared" si="2"/>
        <v>87817, 'E56444','1999-06-10'</v>
      </c>
      <c r="F142" s="4" t="s">
        <v>665</v>
      </c>
      <c r="H142" t="s">
        <v>814</v>
      </c>
    </row>
    <row r="143" spans="1:8" x14ac:dyDescent="0.25">
      <c r="A143" t="s">
        <v>123</v>
      </c>
      <c r="B143">
        <v>87887</v>
      </c>
      <c r="C143" s="3">
        <v>40188</v>
      </c>
      <c r="D143" t="s">
        <v>886</v>
      </c>
      <c r="E143" t="str">
        <f t="shared" si="2"/>
        <v>87887, 'E60901','2010-01-10'</v>
      </c>
      <c r="F143" s="4" t="s">
        <v>665</v>
      </c>
      <c r="H143" t="s">
        <v>815</v>
      </c>
    </row>
    <row r="144" spans="1:8" x14ac:dyDescent="0.25">
      <c r="A144" t="s">
        <v>133</v>
      </c>
      <c r="B144">
        <v>174060</v>
      </c>
      <c r="C144" s="3">
        <v>35267</v>
      </c>
      <c r="D144" t="s">
        <v>886</v>
      </c>
      <c r="E144" t="str">
        <f t="shared" si="2"/>
        <v>174060, 'E61614','1996-07-21'</v>
      </c>
      <c r="F144" s="4" t="s">
        <v>665</v>
      </c>
      <c r="H144" t="s">
        <v>816</v>
      </c>
    </row>
    <row r="145" spans="1:8" x14ac:dyDescent="0.25">
      <c r="A145" t="s">
        <v>146</v>
      </c>
      <c r="B145">
        <v>212353</v>
      </c>
      <c r="C145" s="3">
        <v>40241</v>
      </c>
      <c r="D145" t="s">
        <v>886</v>
      </c>
      <c r="E145" t="str">
        <f t="shared" si="2"/>
        <v>212353, 'E61947','2010-03-04'</v>
      </c>
      <c r="F145" s="4" t="s">
        <v>665</v>
      </c>
      <c r="H145" t="s">
        <v>817</v>
      </c>
    </row>
    <row r="146" spans="1:8" x14ac:dyDescent="0.25">
      <c r="A146" t="s">
        <v>55</v>
      </c>
      <c r="B146">
        <v>103346</v>
      </c>
      <c r="C146" s="3">
        <v>34957</v>
      </c>
      <c r="D146" t="s">
        <v>886</v>
      </c>
      <c r="E146" t="str">
        <f t="shared" si="2"/>
        <v>103346, 'E65052','1995-09-15'</v>
      </c>
      <c r="F146" s="4" t="s">
        <v>665</v>
      </c>
      <c r="H146" t="s">
        <v>818</v>
      </c>
    </row>
    <row r="147" spans="1:8" x14ac:dyDescent="0.25">
      <c r="A147" t="s">
        <v>148</v>
      </c>
      <c r="B147">
        <v>175879</v>
      </c>
      <c r="C147" s="3">
        <v>40492</v>
      </c>
      <c r="D147" t="s">
        <v>886</v>
      </c>
      <c r="E147" t="str">
        <f t="shared" si="2"/>
        <v>175879, 'E68807','2010-11-10'</v>
      </c>
      <c r="F147" s="4" t="s">
        <v>665</v>
      </c>
      <c r="H147" t="s">
        <v>819</v>
      </c>
    </row>
    <row r="148" spans="1:8" x14ac:dyDescent="0.25">
      <c r="A148" t="s">
        <v>6</v>
      </c>
      <c r="B148">
        <v>123946</v>
      </c>
      <c r="C148" s="3">
        <v>39313</v>
      </c>
      <c r="D148" t="s">
        <v>886</v>
      </c>
      <c r="E148" t="str">
        <f t="shared" si="2"/>
        <v>123946, 'E70374','2007-08-19'</v>
      </c>
      <c r="F148" s="4" t="s">
        <v>665</v>
      </c>
      <c r="H148" t="s">
        <v>820</v>
      </c>
    </row>
    <row r="149" spans="1:8" x14ac:dyDescent="0.25">
      <c r="A149" t="s">
        <v>45</v>
      </c>
      <c r="B149">
        <v>89696</v>
      </c>
      <c r="C149" s="3">
        <v>38904</v>
      </c>
      <c r="D149" t="s">
        <v>886</v>
      </c>
      <c r="E149" t="str">
        <f t="shared" si="2"/>
        <v>89696, 'E70603','2006-07-06'</v>
      </c>
      <c r="F149" s="4" t="s">
        <v>665</v>
      </c>
      <c r="H149" t="s">
        <v>821</v>
      </c>
    </row>
    <row r="150" spans="1:8" x14ac:dyDescent="0.25">
      <c r="A150" t="s">
        <v>74</v>
      </c>
      <c r="B150">
        <v>134130</v>
      </c>
      <c r="C150" s="3">
        <v>41405</v>
      </c>
      <c r="D150" t="s">
        <v>886</v>
      </c>
      <c r="E150" t="str">
        <f t="shared" si="2"/>
        <v>134130, 'E72436','2013-05-11'</v>
      </c>
      <c r="F150" s="4" t="s">
        <v>665</v>
      </c>
      <c r="H150" t="s">
        <v>822</v>
      </c>
    </row>
    <row r="151" spans="1:8" x14ac:dyDescent="0.25">
      <c r="A151" t="s">
        <v>72</v>
      </c>
      <c r="B151">
        <v>196226</v>
      </c>
      <c r="C151" s="3">
        <v>36302</v>
      </c>
      <c r="D151" t="s">
        <v>886</v>
      </c>
      <c r="E151" t="str">
        <f t="shared" si="2"/>
        <v>196226, 'E74490','1999-05-22'</v>
      </c>
      <c r="F151" s="4" t="s">
        <v>665</v>
      </c>
      <c r="H151" t="s">
        <v>823</v>
      </c>
    </row>
    <row r="152" spans="1:8" x14ac:dyDescent="0.25">
      <c r="A152" t="s">
        <v>43</v>
      </c>
      <c r="B152">
        <v>144637</v>
      </c>
      <c r="C152" s="3">
        <v>41953</v>
      </c>
      <c r="D152" t="s">
        <v>886</v>
      </c>
      <c r="E152" t="str">
        <f t="shared" si="2"/>
        <v>144637, 'E87230','2014-11-10'</v>
      </c>
      <c r="F152" s="4" t="s">
        <v>665</v>
      </c>
      <c r="H152" t="s">
        <v>824</v>
      </c>
    </row>
    <row r="153" spans="1:8" x14ac:dyDescent="0.25">
      <c r="A153" t="s">
        <v>82</v>
      </c>
      <c r="B153">
        <v>105960</v>
      </c>
      <c r="C153" s="3">
        <v>41596</v>
      </c>
      <c r="D153" t="s">
        <v>886</v>
      </c>
      <c r="E153" t="str">
        <f t="shared" si="2"/>
        <v>105960, 'E87370','2013-11-18'</v>
      </c>
      <c r="F153" s="4" t="s">
        <v>665</v>
      </c>
      <c r="H153" t="s">
        <v>825</v>
      </c>
    </row>
    <row r="154" spans="1:8" x14ac:dyDescent="0.25">
      <c r="A154" t="s">
        <v>150</v>
      </c>
      <c r="B154">
        <v>209418</v>
      </c>
      <c r="C154" s="3">
        <v>39767</v>
      </c>
      <c r="D154" t="s">
        <v>886</v>
      </c>
      <c r="E154" t="str">
        <f t="shared" si="2"/>
        <v>209418, 'E88864','2008-11-15'</v>
      </c>
      <c r="F154" s="4" t="s">
        <v>665</v>
      </c>
      <c r="H154" t="s">
        <v>826</v>
      </c>
    </row>
    <row r="155" spans="1:8" x14ac:dyDescent="0.25">
      <c r="A155" t="s">
        <v>78</v>
      </c>
      <c r="B155">
        <v>158549</v>
      </c>
      <c r="C155" s="3">
        <v>42675</v>
      </c>
      <c r="D155" t="s">
        <v>886</v>
      </c>
      <c r="E155" t="str">
        <f t="shared" si="2"/>
        <v>158549, 'E90222','2016-11-01'</v>
      </c>
      <c r="F155" s="4" t="s">
        <v>665</v>
      </c>
      <c r="H155" t="s">
        <v>827</v>
      </c>
    </row>
    <row r="156" spans="1:8" x14ac:dyDescent="0.25">
      <c r="A156" t="s">
        <v>156</v>
      </c>
      <c r="B156">
        <v>196650</v>
      </c>
      <c r="C156" s="3">
        <v>35914</v>
      </c>
      <c r="D156" t="s">
        <v>886</v>
      </c>
      <c r="E156" t="str">
        <f t="shared" si="2"/>
        <v>196650, 'E93715','1998-04-29'</v>
      </c>
      <c r="F156" s="4" t="s">
        <v>665</v>
      </c>
      <c r="H156" t="s">
        <v>828</v>
      </c>
    </row>
    <row r="157" spans="1:8" x14ac:dyDescent="0.25">
      <c r="A157" t="s">
        <v>70</v>
      </c>
      <c r="B157">
        <v>101957</v>
      </c>
      <c r="C157" s="3">
        <v>39032</v>
      </c>
      <c r="D157" t="s">
        <v>886</v>
      </c>
      <c r="E157" t="str">
        <f t="shared" si="2"/>
        <v>101957, 'E98559','2006-11-11'</v>
      </c>
      <c r="F157" s="4" t="s">
        <v>665</v>
      </c>
      <c r="H157" t="s">
        <v>829</v>
      </c>
    </row>
    <row r="158" spans="1:8" x14ac:dyDescent="0.25">
      <c r="A158" t="s">
        <v>128</v>
      </c>
      <c r="B158">
        <v>27811</v>
      </c>
      <c r="C158" s="3">
        <v>42856</v>
      </c>
      <c r="D158" t="s">
        <v>886</v>
      </c>
      <c r="E158" t="str">
        <f t="shared" si="2"/>
        <v>27811, 'E13085','2017-05-01'</v>
      </c>
      <c r="F158" s="4" t="s">
        <v>665</v>
      </c>
      <c r="H158" t="s">
        <v>830</v>
      </c>
    </row>
    <row r="159" spans="1:8" x14ac:dyDescent="0.25">
      <c r="A159" t="s">
        <v>53</v>
      </c>
      <c r="B159">
        <v>26050</v>
      </c>
      <c r="C159" s="3">
        <v>41112</v>
      </c>
      <c r="D159" t="s">
        <v>886</v>
      </c>
      <c r="E159" t="str">
        <f t="shared" si="2"/>
        <v>26050, 'E14737','2012-07-22'</v>
      </c>
      <c r="F159" s="4" t="s">
        <v>665</v>
      </c>
      <c r="H159" t="s">
        <v>831</v>
      </c>
    </row>
    <row r="160" spans="1:8" x14ac:dyDescent="0.25">
      <c r="A160" t="s">
        <v>125</v>
      </c>
      <c r="B160">
        <v>40806</v>
      </c>
      <c r="C160" s="3">
        <v>35848</v>
      </c>
      <c r="D160" t="s">
        <v>886</v>
      </c>
      <c r="E160" t="str">
        <f t="shared" si="2"/>
        <v>40806, 'E15267','1998-02-22'</v>
      </c>
      <c r="F160" s="4" t="s">
        <v>665</v>
      </c>
      <c r="H160" t="s">
        <v>832</v>
      </c>
    </row>
    <row r="161" spans="1:8" x14ac:dyDescent="0.25">
      <c r="A161" t="s">
        <v>11</v>
      </c>
      <c r="B161">
        <v>38206</v>
      </c>
      <c r="C161" s="3">
        <v>41543</v>
      </c>
      <c r="D161" t="s">
        <v>886</v>
      </c>
      <c r="E161" t="str">
        <f t="shared" si="2"/>
        <v>38206, 'E31931','2013-09-26'</v>
      </c>
      <c r="F161" s="4" t="s">
        <v>665</v>
      </c>
      <c r="H161" t="s">
        <v>833</v>
      </c>
    </row>
    <row r="162" spans="1:8" x14ac:dyDescent="0.25">
      <c r="A162" t="s">
        <v>127</v>
      </c>
      <c r="B162">
        <v>48680</v>
      </c>
      <c r="C162" s="3">
        <v>42308</v>
      </c>
      <c r="D162" t="s">
        <v>886</v>
      </c>
      <c r="E162" t="str">
        <f t="shared" si="2"/>
        <v>48680, 'E36988','2015-10-31'</v>
      </c>
      <c r="F162" s="4" t="s">
        <v>665</v>
      </c>
      <c r="H162" t="s">
        <v>834</v>
      </c>
    </row>
    <row r="163" spans="1:8" x14ac:dyDescent="0.25">
      <c r="A163" t="s">
        <v>49</v>
      </c>
      <c r="B163">
        <v>40083</v>
      </c>
      <c r="C163" s="3">
        <v>36775</v>
      </c>
      <c r="D163" t="s">
        <v>886</v>
      </c>
      <c r="E163" t="str">
        <f t="shared" si="2"/>
        <v>40083, 'E45405','2000-09-06'</v>
      </c>
      <c r="F163" s="4" t="s">
        <v>665</v>
      </c>
      <c r="H163" t="s">
        <v>835</v>
      </c>
    </row>
    <row r="164" spans="1:8" x14ac:dyDescent="0.25">
      <c r="A164" t="s">
        <v>130</v>
      </c>
      <c r="B164">
        <v>42145</v>
      </c>
      <c r="C164" s="3">
        <v>43918</v>
      </c>
      <c r="D164" t="s">
        <v>886</v>
      </c>
      <c r="E164" t="str">
        <f t="shared" si="2"/>
        <v>42145, 'E49459','2020-03-28'</v>
      </c>
      <c r="F164" s="4" t="s">
        <v>665</v>
      </c>
      <c r="H164" t="s">
        <v>836</v>
      </c>
    </row>
    <row r="165" spans="1:8" x14ac:dyDescent="0.25">
      <c r="A165" t="s">
        <v>129</v>
      </c>
      <c r="B165">
        <v>27045</v>
      </c>
      <c r="C165" s="3">
        <v>37595</v>
      </c>
      <c r="D165" t="s">
        <v>886</v>
      </c>
      <c r="E165" t="str">
        <f t="shared" si="2"/>
        <v>27045, 'E52489','2002-12-05'</v>
      </c>
      <c r="F165" s="4" t="s">
        <v>665</v>
      </c>
      <c r="H165" t="s">
        <v>837</v>
      </c>
    </row>
    <row r="166" spans="1:8" x14ac:dyDescent="0.25">
      <c r="A166" t="s">
        <v>54</v>
      </c>
      <c r="B166">
        <v>28700</v>
      </c>
      <c r="C166" s="3">
        <v>41939</v>
      </c>
      <c r="D166" t="s">
        <v>886</v>
      </c>
      <c r="E166" t="str">
        <f t="shared" si="2"/>
        <v>28700, 'E53895','2014-10-27'</v>
      </c>
      <c r="F166" s="4" t="s">
        <v>665</v>
      </c>
      <c r="H166" t="s">
        <v>838</v>
      </c>
    </row>
    <row r="167" spans="1:8" x14ac:dyDescent="0.25">
      <c r="A167" t="s">
        <v>50</v>
      </c>
      <c r="B167">
        <v>43410</v>
      </c>
      <c r="C167" s="3">
        <v>34898</v>
      </c>
      <c r="D167" t="s">
        <v>886</v>
      </c>
      <c r="E167" t="str">
        <f t="shared" si="2"/>
        <v>43410, 'E55880','1995-07-18'</v>
      </c>
      <c r="F167" s="4" t="s">
        <v>665</v>
      </c>
      <c r="H167" t="s">
        <v>839</v>
      </c>
    </row>
    <row r="168" spans="1:8" x14ac:dyDescent="0.25">
      <c r="A168" t="s">
        <v>52</v>
      </c>
      <c r="B168">
        <v>31349</v>
      </c>
      <c r="C168" s="3">
        <v>41354</v>
      </c>
      <c r="D168" t="s">
        <v>886</v>
      </c>
      <c r="E168" t="str">
        <f t="shared" si="2"/>
        <v>31349, 'E69297','2013-03-21'</v>
      </c>
      <c r="F168" s="4" t="s">
        <v>665</v>
      </c>
      <c r="H168" t="s">
        <v>840</v>
      </c>
    </row>
    <row r="169" spans="1:8" x14ac:dyDescent="0.25">
      <c r="A169" t="s">
        <v>163</v>
      </c>
      <c r="B169">
        <v>48749</v>
      </c>
      <c r="C169" s="3">
        <v>35823</v>
      </c>
      <c r="D169" t="s">
        <v>886</v>
      </c>
      <c r="E169" t="str">
        <f t="shared" si="2"/>
        <v>48749, 'E71128','1998-01-28'</v>
      </c>
      <c r="F169" s="4" t="s">
        <v>665</v>
      </c>
      <c r="H169" t="s">
        <v>841</v>
      </c>
    </row>
    <row r="170" spans="1:8" x14ac:dyDescent="0.25">
      <c r="A170" t="s">
        <v>126</v>
      </c>
      <c r="B170">
        <v>30081</v>
      </c>
      <c r="C170" s="3">
        <v>41020</v>
      </c>
      <c r="D170" t="s">
        <v>886</v>
      </c>
      <c r="E170" t="str">
        <f t="shared" si="2"/>
        <v>30081, 'E86238','2012-04-21'</v>
      </c>
      <c r="F170" s="4" t="s">
        <v>665</v>
      </c>
      <c r="H170" t="s">
        <v>842</v>
      </c>
    </row>
    <row r="171" spans="1:8" x14ac:dyDescent="0.25">
      <c r="A171" t="s">
        <v>87</v>
      </c>
      <c r="B171">
        <v>52933</v>
      </c>
      <c r="C171" s="3">
        <v>42786</v>
      </c>
      <c r="D171" t="s">
        <v>886</v>
      </c>
      <c r="E171" t="str">
        <f t="shared" si="2"/>
        <v>52933, 'E90435','2017-02-20'</v>
      </c>
      <c r="F171" s="4" t="s">
        <v>665</v>
      </c>
      <c r="H171" t="s">
        <v>843</v>
      </c>
    </row>
    <row r="172" spans="1:8" x14ac:dyDescent="0.25">
      <c r="A172" t="s">
        <v>51</v>
      </c>
      <c r="B172">
        <v>51407</v>
      </c>
      <c r="C172" s="3">
        <v>42486</v>
      </c>
      <c r="D172" t="s">
        <v>886</v>
      </c>
      <c r="E172" t="str">
        <f t="shared" si="2"/>
        <v>51407, 'E95190','2016-04-26'</v>
      </c>
      <c r="F172" s="4" t="s">
        <v>665</v>
      </c>
      <c r="H172" t="s">
        <v>844</v>
      </c>
    </row>
    <row r="173" spans="1:8" x14ac:dyDescent="0.25">
      <c r="A173" t="s">
        <v>118</v>
      </c>
      <c r="B173">
        <v>117958</v>
      </c>
      <c r="C173" s="3">
        <v>40580</v>
      </c>
      <c r="D173" t="s">
        <v>886</v>
      </c>
      <c r="E173" t="str">
        <f t="shared" si="2"/>
        <v>117958, 'E15292','2011-02-06'</v>
      </c>
      <c r="F173" s="4" t="s">
        <v>665</v>
      </c>
      <c r="H173" t="s">
        <v>845</v>
      </c>
    </row>
    <row r="174" spans="1:8" x14ac:dyDescent="0.25">
      <c r="A174" t="s">
        <v>145</v>
      </c>
      <c r="B174">
        <v>83732</v>
      </c>
      <c r="C174" s="3">
        <v>38924</v>
      </c>
      <c r="D174" t="s">
        <v>886</v>
      </c>
      <c r="E174" t="str">
        <f t="shared" si="2"/>
        <v>83732, 'E20848','2006-07-26'</v>
      </c>
      <c r="F174" s="4" t="s">
        <v>665</v>
      </c>
      <c r="H174" t="s">
        <v>846</v>
      </c>
    </row>
    <row r="175" spans="1:8" x14ac:dyDescent="0.25">
      <c r="A175" t="s">
        <v>187</v>
      </c>
      <c r="B175">
        <v>118941</v>
      </c>
      <c r="C175" s="3">
        <v>38115</v>
      </c>
      <c r="D175" t="s">
        <v>886</v>
      </c>
      <c r="E175" t="str">
        <f t="shared" si="2"/>
        <v>118941, 'E23295','2004-05-08'</v>
      </c>
      <c r="F175" s="4" t="s">
        <v>665</v>
      </c>
      <c r="H175" t="s">
        <v>847</v>
      </c>
    </row>
    <row r="176" spans="1:8" x14ac:dyDescent="0.25">
      <c r="A176" t="s">
        <v>194</v>
      </c>
      <c r="B176">
        <v>101850</v>
      </c>
      <c r="C176" s="3">
        <v>41370</v>
      </c>
      <c r="D176" t="s">
        <v>886</v>
      </c>
      <c r="E176" t="str">
        <f t="shared" si="2"/>
        <v>101850, 'E23590','2013-04-06'</v>
      </c>
      <c r="F176" s="4" t="s">
        <v>665</v>
      </c>
      <c r="H176" t="s">
        <v>848</v>
      </c>
    </row>
    <row r="177" spans="1:8" x14ac:dyDescent="0.25">
      <c r="A177" t="s">
        <v>109</v>
      </c>
      <c r="B177">
        <v>99864</v>
      </c>
      <c r="C177" s="3">
        <v>42858</v>
      </c>
      <c r="D177" t="s">
        <v>886</v>
      </c>
      <c r="E177" t="str">
        <f t="shared" si="2"/>
        <v>99864, 'E35856','2017-05-03'</v>
      </c>
      <c r="F177" s="4" t="s">
        <v>665</v>
      </c>
      <c r="H177" t="s">
        <v>849</v>
      </c>
    </row>
    <row r="178" spans="1:8" x14ac:dyDescent="0.25">
      <c r="A178" t="s">
        <v>111</v>
      </c>
      <c r="B178">
        <v>130129</v>
      </c>
      <c r="C178" s="3">
        <v>40208</v>
      </c>
      <c r="D178" t="s">
        <v>886</v>
      </c>
      <c r="E178" t="str">
        <f t="shared" si="2"/>
        <v>130129, 'E40432','2010-01-30'</v>
      </c>
      <c r="F178" s="4" t="s">
        <v>665</v>
      </c>
      <c r="H178" t="s">
        <v>850</v>
      </c>
    </row>
    <row r="179" spans="1:8" x14ac:dyDescent="0.25">
      <c r="A179" t="s">
        <v>190</v>
      </c>
      <c r="B179">
        <v>140024</v>
      </c>
      <c r="C179" s="3">
        <v>39213</v>
      </c>
      <c r="D179" t="s">
        <v>886</v>
      </c>
      <c r="E179" t="str">
        <f t="shared" si="2"/>
        <v>140024, 'E64494','2007-05-11'</v>
      </c>
      <c r="F179" s="4" t="s">
        <v>665</v>
      </c>
      <c r="H179" t="s">
        <v>851</v>
      </c>
    </row>
    <row r="180" spans="1:8" x14ac:dyDescent="0.25">
      <c r="A180" t="s">
        <v>66</v>
      </c>
      <c r="B180">
        <v>153717</v>
      </c>
      <c r="C180" s="3">
        <v>43596</v>
      </c>
      <c r="D180" t="s">
        <v>886</v>
      </c>
      <c r="E180" t="str">
        <f t="shared" si="2"/>
        <v>153717, 'E64920','2019-05-11'</v>
      </c>
      <c r="F180" s="4" t="s">
        <v>665</v>
      </c>
      <c r="H180" t="s">
        <v>852</v>
      </c>
    </row>
    <row r="181" spans="1:8" x14ac:dyDescent="0.25">
      <c r="A181" t="s">
        <v>64</v>
      </c>
      <c r="B181">
        <v>135656</v>
      </c>
      <c r="C181" s="3">
        <v>39892</v>
      </c>
      <c r="D181" t="s">
        <v>886</v>
      </c>
      <c r="E181" t="str">
        <f t="shared" si="2"/>
        <v>135656, 'E75344','2009-03-20'</v>
      </c>
      <c r="F181" s="4" t="s">
        <v>665</v>
      </c>
      <c r="H181" t="s">
        <v>853</v>
      </c>
    </row>
    <row r="182" spans="1:8" x14ac:dyDescent="0.25">
      <c r="A182" t="s">
        <v>33</v>
      </c>
      <c r="B182">
        <v>97040</v>
      </c>
      <c r="C182" s="3">
        <v>38994</v>
      </c>
      <c r="D182" t="s">
        <v>886</v>
      </c>
      <c r="E182" t="str">
        <f t="shared" si="2"/>
        <v>97040, 'E82137','2006-10-04'</v>
      </c>
      <c r="F182" s="4" t="s">
        <v>665</v>
      </c>
      <c r="H182" t="s">
        <v>854</v>
      </c>
    </row>
    <row r="183" spans="1:8" x14ac:dyDescent="0.25">
      <c r="A183" t="s">
        <v>38</v>
      </c>
      <c r="B183">
        <v>78751</v>
      </c>
      <c r="C183" s="3">
        <v>43036</v>
      </c>
      <c r="D183" t="s">
        <v>886</v>
      </c>
      <c r="E183" t="str">
        <f t="shared" si="2"/>
        <v>78751, 'E84122','2017-10-28'</v>
      </c>
      <c r="F183" s="4" t="s">
        <v>665</v>
      </c>
      <c r="H183" t="s">
        <v>855</v>
      </c>
    </row>
    <row r="184" spans="1:8" x14ac:dyDescent="0.25">
      <c r="A184" t="s">
        <v>140</v>
      </c>
      <c r="B184">
        <v>126529</v>
      </c>
      <c r="C184" s="3">
        <v>36925</v>
      </c>
      <c r="D184" t="s">
        <v>886</v>
      </c>
      <c r="E184" t="str">
        <f t="shared" si="2"/>
        <v>126529, 'E85640','2001-02-03'</v>
      </c>
      <c r="F184" s="4" t="s">
        <v>665</v>
      </c>
      <c r="H184" t="s">
        <v>856</v>
      </c>
    </row>
    <row r="185" spans="1:8" x14ac:dyDescent="0.25">
      <c r="A185" t="s">
        <v>185</v>
      </c>
      <c r="B185">
        <v>92788</v>
      </c>
      <c r="C185" s="3">
        <v>36730</v>
      </c>
      <c r="D185" t="s">
        <v>886</v>
      </c>
      <c r="E185" t="str">
        <f t="shared" si="2"/>
        <v>92788, 'E90439','2000-07-23'</v>
      </c>
      <c r="F185" s="4" t="s">
        <v>665</v>
      </c>
      <c r="H185" t="s">
        <v>857</v>
      </c>
    </row>
    <row r="186" spans="1:8" x14ac:dyDescent="0.25">
      <c r="A186" t="s">
        <v>69</v>
      </c>
      <c r="B186">
        <v>118125</v>
      </c>
      <c r="C186" s="3">
        <v>41959</v>
      </c>
      <c r="D186" t="s">
        <v>886</v>
      </c>
      <c r="E186" t="str">
        <f t="shared" si="2"/>
        <v>118125, 'E90990','2014-11-16'</v>
      </c>
      <c r="F186" s="4" t="s">
        <v>665</v>
      </c>
      <c r="H186" t="s">
        <v>858</v>
      </c>
    </row>
    <row r="187" spans="1:8" x14ac:dyDescent="0.25">
      <c r="A187" t="s">
        <v>114</v>
      </c>
      <c r="B187">
        <v>153362</v>
      </c>
      <c r="C187" s="3">
        <v>41578</v>
      </c>
      <c r="D187" t="s">
        <v>886</v>
      </c>
      <c r="E187" t="str">
        <f t="shared" si="2"/>
        <v>153362, 'E94552','2013-10-31'</v>
      </c>
      <c r="F187" s="4" t="s">
        <v>665</v>
      </c>
      <c r="H187" t="s">
        <v>859</v>
      </c>
    </row>
    <row r="188" spans="1:8" x14ac:dyDescent="0.25">
      <c r="A188" t="s">
        <v>35</v>
      </c>
      <c r="B188">
        <v>134250</v>
      </c>
      <c r="C188" s="3">
        <v>41992</v>
      </c>
      <c r="D188" t="s">
        <v>886</v>
      </c>
      <c r="E188" t="str">
        <f t="shared" si="2"/>
        <v>134250, 'E96966','2014-12-19'</v>
      </c>
      <c r="F188" s="4" t="s">
        <v>665</v>
      </c>
      <c r="H188" t="s">
        <v>860</v>
      </c>
    </row>
    <row r="189" spans="1:8" x14ac:dyDescent="0.25">
      <c r="A189" t="s">
        <v>142</v>
      </c>
      <c r="B189">
        <v>151379</v>
      </c>
      <c r="C189" s="3">
        <v>36777</v>
      </c>
      <c r="D189" t="s">
        <v>886</v>
      </c>
      <c r="E189" t="str">
        <f t="shared" si="2"/>
        <v>151379, 'E97018','2000-09-08'</v>
      </c>
      <c r="F189" s="4" t="s">
        <v>665</v>
      </c>
      <c r="H189" t="s">
        <v>861</v>
      </c>
    </row>
    <row r="190" spans="1:8" x14ac:dyDescent="0.25">
      <c r="A190" t="s">
        <v>41</v>
      </c>
      <c r="B190">
        <v>111681</v>
      </c>
      <c r="C190" s="3">
        <v>42436</v>
      </c>
      <c r="D190" t="s">
        <v>886</v>
      </c>
      <c r="E190" t="str">
        <f t="shared" si="2"/>
        <v>111681, 'E10033','2016-03-07'</v>
      </c>
      <c r="F190" s="4" t="s">
        <v>665</v>
      </c>
      <c r="H190" t="s">
        <v>862</v>
      </c>
    </row>
    <row r="191" spans="1:8" x14ac:dyDescent="0.25">
      <c r="A191" t="s">
        <v>188</v>
      </c>
      <c r="B191">
        <v>136384</v>
      </c>
      <c r="C191" s="3">
        <v>40335</v>
      </c>
      <c r="D191" t="s">
        <v>886</v>
      </c>
      <c r="E191" t="str">
        <f t="shared" si="2"/>
        <v>136384, 'E12890','2010-06-06'</v>
      </c>
      <c r="F191" s="4" t="s">
        <v>665</v>
      </c>
      <c r="H191" t="s">
        <v>863</v>
      </c>
    </row>
    <row r="192" spans="1:8" x14ac:dyDescent="0.25">
      <c r="A192" t="s">
        <v>141</v>
      </c>
      <c r="B192">
        <v>124699</v>
      </c>
      <c r="C192" s="3">
        <v>39474</v>
      </c>
      <c r="D192" t="s">
        <v>886</v>
      </c>
      <c r="E192" t="str">
        <f t="shared" si="2"/>
        <v>124699, 'E18659','2008-01-27'</v>
      </c>
      <c r="F192" s="4" t="s">
        <v>665</v>
      </c>
      <c r="H192" t="s">
        <v>864</v>
      </c>
    </row>
    <row r="193" spans="1:8" x14ac:dyDescent="0.25">
      <c r="A193" t="s">
        <v>36</v>
      </c>
      <c r="B193">
        <v>148313</v>
      </c>
      <c r="C193" s="3">
        <v>42641</v>
      </c>
      <c r="D193" t="s">
        <v>886</v>
      </c>
      <c r="E193" t="str">
        <f t="shared" si="2"/>
        <v>148313, 'E21348','2016-09-28'</v>
      </c>
      <c r="F193" s="4" t="s">
        <v>665</v>
      </c>
      <c r="H193" t="s">
        <v>865</v>
      </c>
    </row>
    <row r="194" spans="1:8" x14ac:dyDescent="0.25">
      <c r="A194" t="s">
        <v>65</v>
      </c>
      <c r="B194">
        <v>148005</v>
      </c>
      <c r="C194" s="3">
        <v>39380</v>
      </c>
      <c r="D194" t="s">
        <v>886</v>
      </c>
      <c r="E194" t="str">
        <f t="shared" si="2"/>
        <v>148005, 'E25144','2007-10-25'</v>
      </c>
      <c r="F194" s="4" t="s">
        <v>665</v>
      </c>
      <c r="H194" t="s">
        <v>866</v>
      </c>
    </row>
    <row r="195" spans="1:8" x14ac:dyDescent="0.25">
      <c r="A195" t="s">
        <v>110</v>
      </c>
      <c r="B195">
        <v>136509</v>
      </c>
      <c r="C195" s="3">
        <v>40471</v>
      </c>
      <c r="D195" t="s">
        <v>886</v>
      </c>
      <c r="E195" t="str">
        <f t="shared" ref="E195:E206" si="3">CONCATENATE(B195, ", '",A195,"',",H195)</f>
        <v>136509, 'E26322','2010-10-20'</v>
      </c>
      <c r="F195" s="4" t="s">
        <v>665</v>
      </c>
      <c r="H195" t="s">
        <v>867</v>
      </c>
    </row>
    <row r="196" spans="1:8" x14ac:dyDescent="0.25">
      <c r="A196" t="s">
        <v>186</v>
      </c>
      <c r="B196">
        <v>115791</v>
      </c>
      <c r="C196" s="3">
        <v>39247</v>
      </c>
      <c r="D196" t="s">
        <v>886</v>
      </c>
      <c r="E196" t="str">
        <f t="shared" si="3"/>
        <v>115791, 'E29652','2007-06-14'</v>
      </c>
      <c r="F196" s="4" t="s">
        <v>665</v>
      </c>
      <c r="H196" t="s">
        <v>868</v>
      </c>
    </row>
    <row r="197" spans="1:8" x14ac:dyDescent="0.25">
      <c r="A197" t="s">
        <v>67</v>
      </c>
      <c r="B197">
        <v>83327</v>
      </c>
      <c r="C197" s="3">
        <v>38976</v>
      </c>
      <c r="D197" t="s">
        <v>886</v>
      </c>
      <c r="E197" t="str">
        <f t="shared" si="3"/>
        <v>83327, 'E38959','2006-09-16'</v>
      </c>
      <c r="F197" s="4" t="s">
        <v>665</v>
      </c>
      <c r="H197" t="s">
        <v>869</v>
      </c>
    </row>
    <row r="198" spans="1:8" x14ac:dyDescent="0.25">
      <c r="A198" t="s">
        <v>143</v>
      </c>
      <c r="B198">
        <v>122810</v>
      </c>
      <c r="C198" s="3">
        <v>36571</v>
      </c>
      <c r="D198" t="s">
        <v>886</v>
      </c>
      <c r="E198" t="str">
        <f t="shared" si="3"/>
        <v>122810, 'E62100','2000-02-15'</v>
      </c>
      <c r="F198" s="4" t="s">
        <v>665</v>
      </c>
      <c r="H198" t="s">
        <v>870</v>
      </c>
    </row>
    <row r="199" spans="1:8" x14ac:dyDescent="0.25">
      <c r="A199" t="s">
        <v>115</v>
      </c>
      <c r="B199">
        <v>84143</v>
      </c>
      <c r="C199" s="3">
        <v>41835</v>
      </c>
      <c r="D199" t="s">
        <v>886</v>
      </c>
      <c r="E199" t="str">
        <f t="shared" si="3"/>
        <v>84143, 'E63937','2014-07-15'</v>
      </c>
      <c r="F199" s="4" t="s">
        <v>665</v>
      </c>
      <c r="H199" t="s">
        <v>871</v>
      </c>
    </row>
    <row r="200" spans="1:8" x14ac:dyDescent="0.25">
      <c r="A200" t="s">
        <v>39</v>
      </c>
      <c r="B200">
        <v>90884</v>
      </c>
      <c r="C200" s="3">
        <v>41731</v>
      </c>
      <c r="D200" t="s">
        <v>886</v>
      </c>
      <c r="E200" t="str">
        <f t="shared" si="3"/>
        <v>90884, 'E87822','2014-04-02'</v>
      </c>
      <c r="F200" s="4" t="s">
        <v>665</v>
      </c>
      <c r="H200" t="s">
        <v>872</v>
      </c>
    </row>
    <row r="201" spans="1:8" x14ac:dyDescent="0.25">
      <c r="A201" t="s">
        <v>189</v>
      </c>
      <c r="B201">
        <v>76345</v>
      </c>
      <c r="C201" s="3">
        <v>38174</v>
      </c>
      <c r="D201" t="s">
        <v>886</v>
      </c>
      <c r="E201" t="str">
        <f t="shared" si="3"/>
        <v>76345, 'E13160','2004-07-06'</v>
      </c>
      <c r="F201" s="4" t="s">
        <v>665</v>
      </c>
      <c r="H201" t="s">
        <v>874</v>
      </c>
    </row>
    <row r="202" spans="1:8" x14ac:dyDescent="0.25">
      <c r="A202" t="s">
        <v>113</v>
      </c>
      <c r="B202">
        <v>65778</v>
      </c>
      <c r="C202" s="3">
        <v>36207</v>
      </c>
      <c r="D202" t="s">
        <v>886</v>
      </c>
      <c r="E202" t="str">
        <f t="shared" si="3"/>
        <v>65778, 'E16678','1999-02-16'</v>
      </c>
      <c r="F202" s="4" t="s">
        <v>665</v>
      </c>
      <c r="H202" t="s">
        <v>875</v>
      </c>
    </row>
    <row r="203" spans="1:8" x14ac:dyDescent="0.25">
      <c r="A203" t="s">
        <v>144</v>
      </c>
      <c r="B203">
        <v>72341</v>
      </c>
      <c r="C203" s="3">
        <v>34770</v>
      </c>
      <c r="D203" t="s">
        <v>886</v>
      </c>
      <c r="E203" t="str">
        <f t="shared" si="3"/>
        <v>72341, 'E27498','1995-03-12'</v>
      </c>
      <c r="F203" s="4" t="s">
        <v>665</v>
      </c>
      <c r="H203" t="s">
        <v>876</v>
      </c>
    </row>
    <row r="204" spans="1:8" x14ac:dyDescent="0.25">
      <c r="A204" t="s">
        <v>118</v>
      </c>
      <c r="B204">
        <v>32933</v>
      </c>
      <c r="C204" s="3">
        <v>39135</v>
      </c>
      <c r="D204" t="s">
        <v>886</v>
      </c>
      <c r="E204" t="str">
        <f t="shared" si="3"/>
        <v>32933, 'E15292','2007-02-22'</v>
      </c>
      <c r="F204" s="4" t="s">
        <v>665</v>
      </c>
      <c r="H204" t="s">
        <v>877</v>
      </c>
    </row>
    <row r="205" spans="1:8" x14ac:dyDescent="0.25">
      <c r="A205" t="s">
        <v>145</v>
      </c>
      <c r="B205">
        <v>41407</v>
      </c>
      <c r="C205" s="3">
        <v>37362</v>
      </c>
      <c r="D205" t="s">
        <v>886</v>
      </c>
      <c r="E205" t="str">
        <f t="shared" si="3"/>
        <v>41407, 'E20848','2002-04-16'</v>
      </c>
      <c r="F205" s="4" t="s">
        <v>665</v>
      </c>
      <c r="H205" t="s">
        <v>878</v>
      </c>
    </row>
    <row r="206" spans="1:8" x14ac:dyDescent="0.25">
      <c r="A206" t="s">
        <v>187</v>
      </c>
      <c r="B206">
        <v>57887</v>
      </c>
      <c r="C206" s="3">
        <v>37719</v>
      </c>
      <c r="D206" t="s">
        <v>886</v>
      </c>
      <c r="E206" t="str">
        <f t="shared" si="3"/>
        <v>57887, 'E23295','2003-04-08'</v>
      </c>
      <c r="F206" s="4" t="s">
        <v>665</v>
      </c>
      <c r="H206" t="s">
        <v>879</v>
      </c>
    </row>
  </sheetData>
  <mergeCells count="1">
    <mergeCell ref="D1:F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HR Data</vt:lpstr>
      <vt:lpstr>Departmant</vt:lpstr>
      <vt:lpstr>Education_Level</vt:lpstr>
      <vt:lpstr>Office</vt:lpstr>
      <vt:lpstr>Job_Title</vt:lpstr>
      <vt:lpstr>Employee</vt:lpstr>
      <vt:lpstr>Sheet8</vt:lpstr>
      <vt:lpstr>Salary</vt:lpstr>
    </vt:vector>
  </TitlesOfParts>
  <Company>Verizon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Benjamin</dc:creator>
  <cp:lastModifiedBy>Onur Özdemir</cp:lastModifiedBy>
  <dcterms:created xsi:type="dcterms:W3CDTF">2020-07-09T01:23:27Z</dcterms:created>
  <dcterms:modified xsi:type="dcterms:W3CDTF">2023-12-13T18:40:39Z</dcterms:modified>
</cp:coreProperties>
</file>