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NUR\THESIS\ECLIPSE\thesis-test\experiments\coselog-wabo\data\filtered-log-v1\"/>
    </mc:Choice>
  </mc:AlternateContent>
  <bookViews>
    <workbookView xWindow="0" yWindow="0" windowWidth="21570" windowHeight="8160" activeTab="1"/>
  </bookViews>
  <sheets>
    <sheet name="k-2" sheetId="2" r:id="rId1"/>
    <sheet name="k-3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E9" i="1"/>
  <c r="G9" i="1"/>
  <c r="H9" i="1"/>
  <c r="J9" i="1"/>
  <c r="L9" i="1"/>
  <c r="H9" i="2" l="1"/>
  <c r="C9" i="2"/>
  <c r="C9" i="1" l="1"/>
</calcChain>
</file>

<file path=xl/sharedStrings.xml><?xml version="1.0" encoding="utf-8"?>
<sst xmlns="http://schemas.openxmlformats.org/spreadsheetml/2006/main" count="38" uniqueCount="17">
  <si>
    <t>Number of Performance Indicators</t>
  </si>
  <si>
    <t>Number of Mismatch Patterns w/o Clustering</t>
  </si>
  <si>
    <t>Number of Mismatch Patterns on Average</t>
  </si>
  <si>
    <t>total mismatch patterns</t>
  </si>
  <si>
    <t>Threshold = 50 %</t>
  </si>
  <si>
    <t>Threshold = 75 %</t>
  </si>
  <si>
    <t>Mncplty #1</t>
  </si>
  <si>
    <t>Mncplty #2</t>
  </si>
  <si>
    <t>Mncplty #3</t>
  </si>
  <si>
    <t>Mncplty #4</t>
  </si>
  <si>
    <t>Mncplty #5</t>
  </si>
  <si>
    <t>Threshold = 25 %</t>
  </si>
  <si>
    <t>M.  #1</t>
  </si>
  <si>
    <t>M.  #2</t>
  </si>
  <si>
    <t>M.  #3</t>
  </si>
  <si>
    <t>M.  #4</t>
  </si>
  <si>
    <t>M. 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</si>
</sst>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0" fontId="0" fillId="0" borderId="1" xfId="0" applyNumberFormat="1" applyFill="1" applyBorder="1"/>
    <xf numFmtId="1" fontId="0" fillId="0" borderId="1" xfId="0" applyNumberFormat="1" applyBorder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'k-2'!$B$8</c:f>
              <c:strCache>
                <c:ptCount val="1"/>
                <c:pt idx="0">
                  <c:v>Number of Performance Indicators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'k-2'!$C$6:$L$7</c:f>
              <c:multiLvlStrCache>
                <c:ptCount val="10"/>
                <c:lvl>
                  <c:pt idx="0">
                    <c:v>Mncplty #1</c:v>
                  </c:pt>
                  <c:pt idx="1">
                    <c:v>Mncplty #2</c:v>
                  </c:pt>
                  <c:pt idx="2">
                    <c:v>Mncplty #3</c:v>
                  </c:pt>
                  <c:pt idx="3">
                    <c:v>Mncplty #4</c:v>
                  </c:pt>
                  <c:pt idx="4">
                    <c:v>Mncplty #5</c:v>
                  </c:pt>
                  <c:pt idx="5">
                    <c:v>Mncplty #1</c:v>
                  </c:pt>
                  <c:pt idx="6">
                    <c:v>Mncplty #2</c:v>
                  </c:pt>
                  <c:pt idx="7">
                    <c:v>Mncplty #3</c:v>
                  </c:pt>
                  <c:pt idx="8">
                    <c:v>Mncplty #4</c:v>
                  </c:pt>
                  <c:pt idx="9">
                    <c:v>Mncplty #5</c:v>
                  </c:pt>
                </c:lvl>
                <c:lvl>
                  <c:pt idx="0">
                    <c:v>Threshold = 50 %</c:v>
                  </c:pt>
                  <c:pt idx="5">
                    <c:v>Threshold = 75 %</c:v>
                  </c:pt>
                </c:lvl>
              </c:multiLvlStrCache>
            </c:multiLvlStrRef>
          </c:cat>
          <c:val>
            <c:numRef>
              <c:f>'k-2'!$C$8:$L$8</c:f>
              <c:numCache>
                <c:formatCode>General</c:formatCode>
                <c:ptCount val="1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'k-2'!$B$9</c:f>
              <c:strCache>
                <c:ptCount val="1"/>
                <c:pt idx="0">
                  <c:v>Number of Mismatch Patterns on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'k-2'!$C$6:$L$7</c:f>
              <c:multiLvlStrCache>
                <c:ptCount val="10"/>
                <c:lvl>
                  <c:pt idx="0">
                    <c:v>Mncplty #1</c:v>
                  </c:pt>
                  <c:pt idx="1">
                    <c:v>Mncplty #2</c:v>
                  </c:pt>
                  <c:pt idx="2">
                    <c:v>Mncplty #3</c:v>
                  </c:pt>
                  <c:pt idx="3">
                    <c:v>Mncplty #4</c:v>
                  </c:pt>
                  <c:pt idx="4">
                    <c:v>Mncplty #5</c:v>
                  </c:pt>
                  <c:pt idx="5">
                    <c:v>Mncplty #1</c:v>
                  </c:pt>
                  <c:pt idx="6">
                    <c:v>Mncplty #2</c:v>
                  </c:pt>
                  <c:pt idx="7">
                    <c:v>Mncplty #3</c:v>
                  </c:pt>
                  <c:pt idx="8">
                    <c:v>Mncplty #4</c:v>
                  </c:pt>
                  <c:pt idx="9">
                    <c:v>Mncplty #5</c:v>
                  </c:pt>
                </c:lvl>
                <c:lvl>
                  <c:pt idx="0">
                    <c:v>Threshold = 50 %</c:v>
                  </c:pt>
                  <c:pt idx="5">
                    <c:v>Threshold = 75 %</c:v>
                  </c:pt>
                </c:lvl>
              </c:multiLvlStrCache>
            </c:multiLvlStrRef>
          </c:cat>
          <c:val>
            <c:numRef>
              <c:f>'k-2'!$C$9:$L$9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'k-2'!$B$10</c:f>
              <c:strCache>
                <c:ptCount val="1"/>
                <c:pt idx="0">
                  <c:v>Number of Mismatch Patterns w/o Clustering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'k-2'!$C$6:$L$7</c:f>
              <c:multiLvlStrCache>
                <c:ptCount val="10"/>
                <c:lvl>
                  <c:pt idx="0">
                    <c:v>Mncplty #1</c:v>
                  </c:pt>
                  <c:pt idx="1">
                    <c:v>Mncplty #2</c:v>
                  </c:pt>
                  <c:pt idx="2">
                    <c:v>Mncplty #3</c:v>
                  </c:pt>
                  <c:pt idx="3">
                    <c:v>Mncplty #4</c:v>
                  </c:pt>
                  <c:pt idx="4">
                    <c:v>Mncplty #5</c:v>
                  </c:pt>
                  <c:pt idx="5">
                    <c:v>Mncplty #1</c:v>
                  </c:pt>
                  <c:pt idx="6">
                    <c:v>Mncplty #2</c:v>
                  </c:pt>
                  <c:pt idx="7">
                    <c:v>Mncplty #3</c:v>
                  </c:pt>
                  <c:pt idx="8">
                    <c:v>Mncplty #4</c:v>
                  </c:pt>
                  <c:pt idx="9">
                    <c:v>Mncplty #5</c:v>
                  </c:pt>
                </c:lvl>
                <c:lvl>
                  <c:pt idx="0">
                    <c:v>Threshold = 50 %</c:v>
                  </c:pt>
                  <c:pt idx="5">
                    <c:v>Threshold = 75 %</c:v>
                  </c:pt>
                </c:lvl>
              </c:multiLvlStrCache>
            </c:multiLvlStrRef>
          </c:cat>
          <c:val>
            <c:numRef>
              <c:f>'k-2'!$C$10:$L$10</c:f>
              <c:numCache>
                <c:formatCode>General</c:formatCode>
                <c:ptCount val="10"/>
                <c:pt idx="0">
                  <c:v>357</c:v>
                </c:pt>
                <c:pt idx="1">
                  <c:v>247</c:v>
                </c:pt>
                <c:pt idx="2">
                  <c:v>306</c:v>
                </c:pt>
                <c:pt idx="3">
                  <c:v>310</c:v>
                </c:pt>
                <c:pt idx="4">
                  <c:v>338</c:v>
                </c:pt>
                <c:pt idx="5">
                  <c:v>357</c:v>
                </c:pt>
                <c:pt idx="6">
                  <c:v>247</c:v>
                </c:pt>
                <c:pt idx="7">
                  <c:v>306</c:v>
                </c:pt>
                <c:pt idx="8">
                  <c:v>310</c:v>
                </c:pt>
                <c:pt idx="9">
                  <c:v>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00776"/>
        <c:axId val="233801168"/>
      </c:lineChart>
      <c:catAx>
        <c:axId val="23380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3801168"/>
        <c:crosses val="autoZero"/>
        <c:auto val="1"/>
        <c:lblAlgn val="ctr"/>
        <c:lblOffset val="100"/>
        <c:noMultiLvlLbl val="0"/>
      </c:catAx>
      <c:valAx>
        <c:axId val="233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3800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'k-3'!$B$8</c:f>
              <c:strCache>
                <c:ptCount val="1"/>
                <c:pt idx="0">
                  <c:v>Number of Performance Indicators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'k-3'!$C$6:$Q$7</c:f>
              <c:multiLvlStrCache>
                <c:ptCount val="15"/>
                <c:lvl>
                  <c:pt idx="0">
                    <c:v>M.  #1</c:v>
                  </c:pt>
                  <c:pt idx="1">
                    <c:v>M.  #2</c:v>
                  </c:pt>
                  <c:pt idx="2">
                    <c:v>M.  #3</c:v>
                  </c:pt>
                  <c:pt idx="3">
                    <c:v>M.  #4</c:v>
                  </c:pt>
                  <c:pt idx="4">
                    <c:v>M.  #5</c:v>
                  </c:pt>
                  <c:pt idx="5">
                    <c:v>M.  #1</c:v>
                  </c:pt>
                  <c:pt idx="6">
                    <c:v>M.  #2</c:v>
                  </c:pt>
                  <c:pt idx="7">
                    <c:v>M.  #3</c:v>
                  </c:pt>
                  <c:pt idx="8">
                    <c:v>M.  #4</c:v>
                  </c:pt>
                  <c:pt idx="9">
                    <c:v>M.  #5</c:v>
                  </c:pt>
                  <c:pt idx="10">
                    <c:v>M.  #1</c:v>
                  </c:pt>
                  <c:pt idx="11">
                    <c:v>M.  #2</c:v>
                  </c:pt>
                  <c:pt idx="12">
                    <c:v>M.  #3</c:v>
                  </c:pt>
                  <c:pt idx="13">
                    <c:v>M.  #4</c:v>
                  </c:pt>
                  <c:pt idx="14">
                    <c:v>M.  #5</c:v>
                  </c:pt>
                </c:lvl>
                <c:lvl>
                  <c:pt idx="0">
                    <c:v>Threshold = 25 %</c:v>
                  </c:pt>
                  <c:pt idx="5">
                    <c:v>Threshold = 50 %</c:v>
                  </c:pt>
                  <c:pt idx="10">
                    <c:v>Threshold = 75 %</c:v>
                  </c:pt>
                </c:lvl>
              </c:multiLvlStrCache>
            </c:multiLvlStrRef>
          </c:cat>
          <c:val>
            <c:numRef>
              <c:f>'k-3'!$C$8:$Q$8</c:f>
              <c:numCache>
                <c:formatCode>General</c:formatCode>
                <c:ptCount val="15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'k-3'!$B$9</c:f>
              <c:strCache>
                <c:ptCount val="1"/>
                <c:pt idx="0">
                  <c:v>Number of Mismatch Patterns on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'k-3'!$C$6:$Q$7</c:f>
              <c:multiLvlStrCache>
                <c:ptCount val="15"/>
                <c:lvl>
                  <c:pt idx="0">
                    <c:v>M.  #1</c:v>
                  </c:pt>
                  <c:pt idx="1">
                    <c:v>M.  #2</c:v>
                  </c:pt>
                  <c:pt idx="2">
                    <c:v>M.  #3</c:v>
                  </c:pt>
                  <c:pt idx="3">
                    <c:v>M.  #4</c:v>
                  </c:pt>
                  <c:pt idx="4">
                    <c:v>M.  #5</c:v>
                  </c:pt>
                  <c:pt idx="5">
                    <c:v>M.  #1</c:v>
                  </c:pt>
                  <c:pt idx="6">
                    <c:v>M.  #2</c:v>
                  </c:pt>
                  <c:pt idx="7">
                    <c:v>M.  #3</c:v>
                  </c:pt>
                  <c:pt idx="8">
                    <c:v>M.  #4</c:v>
                  </c:pt>
                  <c:pt idx="9">
                    <c:v>M.  #5</c:v>
                  </c:pt>
                  <c:pt idx="10">
                    <c:v>M.  #1</c:v>
                  </c:pt>
                  <c:pt idx="11">
                    <c:v>M.  #2</c:v>
                  </c:pt>
                  <c:pt idx="12">
                    <c:v>M.  #3</c:v>
                  </c:pt>
                  <c:pt idx="13">
                    <c:v>M.  #4</c:v>
                  </c:pt>
                  <c:pt idx="14">
                    <c:v>M.  #5</c:v>
                  </c:pt>
                </c:lvl>
                <c:lvl>
                  <c:pt idx="0">
                    <c:v>Threshold = 25 %</c:v>
                  </c:pt>
                  <c:pt idx="5">
                    <c:v>Threshold = 50 %</c:v>
                  </c:pt>
                  <c:pt idx="10">
                    <c:v>Threshold = 75 %</c:v>
                  </c:pt>
                </c:lvl>
              </c:multiLvlStrCache>
            </c:multiLvlStrRef>
          </c:cat>
          <c:val>
            <c:numRef>
              <c:f>'k-3'!$C$9:$Q$9</c:f>
              <c:numCache>
                <c:formatCode>0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6.333333333333333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  <c:pt idx="7">
                  <c:v>12.666666666666666</c:v>
                </c:pt>
                <c:pt idx="8">
                  <c:v>0</c:v>
                </c:pt>
                <c:pt idx="9">
                  <c:v>16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'k-3'!$B$10</c:f>
              <c:strCache>
                <c:ptCount val="1"/>
                <c:pt idx="0">
                  <c:v>Number of Mismatch Patterns w/o Clustering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'k-3'!$C$6:$Q$7</c:f>
              <c:multiLvlStrCache>
                <c:ptCount val="15"/>
                <c:lvl>
                  <c:pt idx="0">
                    <c:v>M.  #1</c:v>
                  </c:pt>
                  <c:pt idx="1">
                    <c:v>M.  #2</c:v>
                  </c:pt>
                  <c:pt idx="2">
                    <c:v>M.  #3</c:v>
                  </c:pt>
                  <c:pt idx="3">
                    <c:v>M.  #4</c:v>
                  </c:pt>
                  <c:pt idx="4">
                    <c:v>M.  #5</c:v>
                  </c:pt>
                  <c:pt idx="5">
                    <c:v>M.  #1</c:v>
                  </c:pt>
                  <c:pt idx="6">
                    <c:v>M.  #2</c:v>
                  </c:pt>
                  <c:pt idx="7">
                    <c:v>M.  #3</c:v>
                  </c:pt>
                  <c:pt idx="8">
                    <c:v>M.  #4</c:v>
                  </c:pt>
                  <c:pt idx="9">
                    <c:v>M.  #5</c:v>
                  </c:pt>
                  <c:pt idx="10">
                    <c:v>M.  #1</c:v>
                  </c:pt>
                  <c:pt idx="11">
                    <c:v>M.  #2</c:v>
                  </c:pt>
                  <c:pt idx="12">
                    <c:v>M.  #3</c:v>
                  </c:pt>
                  <c:pt idx="13">
                    <c:v>M.  #4</c:v>
                  </c:pt>
                  <c:pt idx="14">
                    <c:v>M.  #5</c:v>
                  </c:pt>
                </c:lvl>
                <c:lvl>
                  <c:pt idx="0">
                    <c:v>Threshold = 25 %</c:v>
                  </c:pt>
                  <c:pt idx="5">
                    <c:v>Threshold = 50 %</c:v>
                  </c:pt>
                  <c:pt idx="10">
                    <c:v>Threshold = 75 %</c:v>
                  </c:pt>
                </c:lvl>
              </c:multiLvlStrCache>
            </c:multiLvlStrRef>
          </c:cat>
          <c:val>
            <c:numRef>
              <c:f>'k-3'!$C$10:$Q$10</c:f>
              <c:numCache>
                <c:formatCode>General</c:formatCode>
                <c:ptCount val="15"/>
                <c:pt idx="0">
                  <c:v>357</c:v>
                </c:pt>
                <c:pt idx="1">
                  <c:v>247</c:v>
                </c:pt>
                <c:pt idx="2">
                  <c:v>306</c:v>
                </c:pt>
                <c:pt idx="3">
                  <c:v>310</c:v>
                </c:pt>
                <c:pt idx="4">
                  <c:v>338</c:v>
                </c:pt>
                <c:pt idx="5">
                  <c:v>357</c:v>
                </c:pt>
                <c:pt idx="6">
                  <c:v>247</c:v>
                </c:pt>
                <c:pt idx="7">
                  <c:v>306</c:v>
                </c:pt>
                <c:pt idx="8">
                  <c:v>310</c:v>
                </c:pt>
                <c:pt idx="9">
                  <c:v>338</c:v>
                </c:pt>
                <c:pt idx="10">
                  <c:v>357</c:v>
                </c:pt>
                <c:pt idx="11">
                  <c:v>247</c:v>
                </c:pt>
                <c:pt idx="12">
                  <c:v>306</c:v>
                </c:pt>
                <c:pt idx="13">
                  <c:v>310</c:v>
                </c:pt>
                <c:pt idx="14">
                  <c:v>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97816"/>
        <c:axId val="127098208"/>
      </c:lineChart>
      <c:catAx>
        <c:axId val="12709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098208"/>
        <c:crosses val="autoZero"/>
        <c:auto val="1"/>
        <c:lblAlgn val="ctr"/>
        <c:lblOffset val="100"/>
        <c:noMultiLvlLbl val="0"/>
      </c:catAx>
      <c:valAx>
        <c:axId val="1270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097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1419224</xdr:colOff>
      <xdr:row>15</xdr:row>
      <xdr:rowOff>4762</xdr:rowOff>
    </xdr:from>
    <xdr:to>
      <xdr:col>16</xdr:col>
      <xdr:colOff>352425</xdr:colOff>
      <xdr:row>35</xdr:row>
      <xdr:rowOff>47626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1419224</xdr:colOff>
      <xdr:row>15</xdr:row>
      <xdr:rowOff>4762</xdr:rowOff>
    </xdr:from>
    <xdr:to>
      <xdr:col>16</xdr:col>
      <xdr:colOff>352425</xdr:colOff>
      <xdr:row>35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12"/>
  <sheetViews>
    <sheetView zoomScale="115" zoomScaleNormal="115" workbookViewId="0">
      <selection activeCell="H12" sqref="H12"/>
    </sheetView>
  </sheetViews>
  <sheetFormatPr defaultRowHeight="15" x14ac:dyDescent="0.25"/>
  <cols>
    <col min="1" max="1" width="19.5703125" bestFit="1" customWidth="1"/>
    <col min="2" max="2" width="41.140625" bestFit="1" customWidth="1"/>
    <col min="3" max="8" width="9.85546875" bestFit="1" customWidth="1"/>
  </cols>
  <sheetData>
    <row r="6" spans="2:20" x14ac:dyDescent="0.25">
      <c r="B6" s="1"/>
      <c r="C6" s="1" t="s">
        <v>4</v>
      </c>
      <c r="D6" s="1"/>
      <c r="E6" s="1"/>
      <c r="F6" s="1"/>
      <c r="G6" s="1"/>
      <c r="H6" s="1" t="s">
        <v>5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2:20" x14ac:dyDescent="0.25">
      <c r="B7" s="1"/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/>
      <c r="N7" s="1"/>
      <c r="O7" s="1"/>
      <c r="P7" s="1"/>
      <c r="Q7" s="1"/>
      <c r="R7" s="1"/>
    </row>
    <row r="8" spans="2:20" x14ac:dyDescent="0.25">
      <c r="B8" s="1" t="s">
        <v>0</v>
      </c>
      <c r="C8" s="4">
        <v>6</v>
      </c>
      <c r="D8" s="4">
        <v>0</v>
      </c>
      <c r="E8" s="4">
        <v>0</v>
      </c>
      <c r="F8" s="4">
        <v>0</v>
      </c>
      <c r="G8" s="4">
        <v>0</v>
      </c>
      <c r="H8" s="4">
        <v>3</v>
      </c>
      <c r="I8" s="4">
        <v>0</v>
      </c>
      <c r="J8" s="4">
        <v>0</v>
      </c>
      <c r="K8" s="4">
        <v>0</v>
      </c>
      <c r="L8" s="4">
        <v>0</v>
      </c>
      <c r="M8" s="4"/>
      <c r="N8" s="4"/>
      <c r="O8" s="4"/>
      <c r="P8" s="4"/>
      <c r="Q8" s="4"/>
      <c r="R8" s="4"/>
    </row>
    <row r="9" spans="2:20" x14ac:dyDescent="0.25">
      <c r="B9" s="1" t="s">
        <v>2</v>
      </c>
      <c r="C9" s="2">
        <f>C11/C8</f>
        <v>5</v>
      </c>
      <c r="D9" s="2">
        <v>0</v>
      </c>
      <c r="E9" s="2">
        <v>0</v>
      </c>
      <c r="F9" s="2">
        <v>0</v>
      </c>
      <c r="G9" s="2">
        <v>0</v>
      </c>
      <c r="H9" s="2">
        <f>H11/H8</f>
        <v>10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</row>
    <row r="10" spans="2:20" x14ac:dyDescent="0.25">
      <c r="B10" t="s">
        <v>1</v>
      </c>
      <c r="C10" s="3">
        <v>357</v>
      </c>
      <c r="D10" s="3">
        <v>247</v>
      </c>
      <c r="E10" s="3">
        <v>306</v>
      </c>
      <c r="F10" s="3">
        <v>310</v>
      </c>
      <c r="G10" s="3">
        <v>338</v>
      </c>
      <c r="H10" s="3">
        <v>357</v>
      </c>
      <c r="I10" s="3">
        <v>247</v>
      </c>
      <c r="J10" s="3">
        <v>306</v>
      </c>
      <c r="K10" s="3">
        <v>310</v>
      </c>
      <c r="L10" s="3">
        <v>338</v>
      </c>
      <c r="M10" s="3"/>
      <c r="N10" s="3"/>
      <c r="O10" s="3"/>
      <c r="P10" s="3"/>
      <c r="Q10" s="3"/>
      <c r="R10" s="3"/>
    </row>
    <row r="11" spans="2:20" x14ac:dyDescent="0.25">
      <c r="B11" t="s">
        <v>3</v>
      </c>
      <c r="C11" s="3">
        <v>30</v>
      </c>
      <c r="D11" s="3"/>
      <c r="E11" s="3"/>
      <c r="F11" s="3"/>
      <c r="G11" s="3"/>
      <c r="H11" s="3">
        <v>30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20" s="5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12"/>
  <sheetViews>
    <sheetView tabSelected="1" zoomScale="70" zoomScaleNormal="70" workbookViewId="0">
      <selection activeCell="D14" sqref="D14"/>
    </sheetView>
  </sheetViews>
  <sheetFormatPr defaultRowHeight="15" x14ac:dyDescent="0.25"/>
  <cols>
    <col min="1" max="1" width="19.5703125" bestFit="1" customWidth="1"/>
    <col min="2" max="2" width="41.140625" bestFit="1" customWidth="1"/>
    <col min="3" max="8" width="9.85546875" bestFit="1" customWidth="1"/>
    <col min="9" max="9" width="11" bestFit="1" customWidth="1"/>
    <col min="11" max="11" width="11" bestFit="1" customWidth="1"/>
  </cols>
  <sheetData>
    <row r="6" spans="2:20" x14ac:dyDescent="0.25">
      <c r="B6" s="1"/>
      <c r="C6" s="1" t="s">
        <v>11</v>
      </c>
      <c r="D6" s="1"/>
      <c r="E6" s="1"/>
      <c r="F6" s="1"/>
      <c r="G6" s="1"/>
      <c r="H6" s="1" t="s">
        <v>4</v>
      </c>
      <c r="I6" s="1"/>
      <c r="J6" s="1"/>
      <c r="K6" s="1"/>
      <c r="L6" s="1"/>
      <c r="M6" s="1" t="s">
        <v>5</v>
      </c>
      <c r="N6" s="1"/>
      <c r="O6" s="1"/>
      <c r="P6" s="1"/>
      <c r="Q6" s="1"/>
      <c r="R6" s="6"/>
    </row>
    <row r="7" spans="2:20" x14ac:dyDescent="0.25">
      <c r="B7" s="1"/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6"/>
    </row>
    <row r="8" spans="2:20" x14ac:dyDescent="0.25">
      <c r="B8" s="1" t="s">
        <v>0</v>
      </c>
      <c r="C8" s="6">
        <v>6</v>
      </c>
      <c r="D8" s="6">
        <v>0</v>
      </c>
      <c r="E8" s="6">
        <v>6</v>
      </c>
      <c r="F8" s="6">
        <v>0</v>
      </c>
      <c r="G8" s="6">
        <v>6</v>
      </c>
      <c r="H8" s="6">
        <v>6</v>
      </c>
      <c r="I8" s="6">
        <v>0</v>
      </c>
      <c r="J8" s="6">
        <v>3</v>
      </c>
      <c r="K8" s="6">
        <v>0</v>
      </c>
      <c r="L8" s="6">
        <v>3</v>
      </c>
      <c r="M8" s="6">
        <v>3</v>
      </c>
      <c r="N8" s="6">
        <v>0</v>
      </c>
      <c r="O8" s="6">
        <v>0</v>
      </c>
      <c r="P8" s="6">
        <v>0</v>
      </c>
      <c r="Q8" s="6">
        <v>0</v>
      </c>
      <c r="R8" s="6"/>
    </row>
    <row r="9" spans="2:20" x14ac:dyDescent="0.25">
      <c r="B9" s="1" t="s">
        <v>2</v>
      </c>
      <c r="C9" s="8">
        <f>C11/C8</f>
        <v>5</v>
      </c>
      <c r="D9" s="8">
        <v>0</v>
      </c>
      <c r="E9" s="8">
        <f t="shared" ref="D9:L9" si="0">E11/E8</f>
        <v>6.333333333333333</v>
      </c>
      <c r="F9" s="9">
        <v>0</v>
      </c>
      <c r="G9" s="8">
        <f t="shared" si="0"/>
        <v>8</v>
      </c>
      <c r="H9" s="8">
        <f t="shared" si="0"/>
        <v>5</v>
      </c>
      <c r="I9" s="9">
        <v>0</v>
      </c>
      <c r="J9" s="8">
        <f t="shared" si="0"/>
        <v>12.666666666666666</v>
      </c>
      <c r="K9" s="9">
        <v>0</v>
      </c>
      <c r="L9" s="8">
        <f t="shared" si="0"/>
        <v>16</v>
      </c>
      <c r="M9" s="8">
        <f t="shared" ref="M9" si="1">M11/M8</f>
        <v>10</v>
      </c>
      <c r="N9" s="9">
        <v>0</v>
      </c>
      <c r="O9" s="9">
        <v>0</v>
      </c>
      <c r="P9" s="9">
        <v>0</v>
      </c>
      <c r="Q9" s="9">
        <v>0</v>
      </c>
      <c r="R9" s="7"/>
      <c r="S9" s="2"/>
      <c r="T9" s="2"/>
    </row>
    <row r="10" spans="2:20" x14ac:dyDescent="0.25">
      <c r="B10" t="s">
        <v>1</v>
      </c>
      <c r="C10" s="5">
        <v>357</v>
      </c>
      <c r="D10" s="5">
        <v>247</v>
      </c>
      <c r="E10" s="5">
        <v>306</v>
      </c>
      <c r="F10" s="5">
        <v>310</v>
      </c>
      <c r="G10" s="5">
        <v>338</v>
      </c>
      <c r="H10" s="5">
        <v>357</v>
      </c>
      <c r="I10" s="5">
        <v>247</v>
      </c>
      <c r="J10" s="5">
        <v>306</v>
      </c>
      <c r="K10" s="5">
        <v>310</v>
      </c>
      <c r="L10" s="5">
        <v>338</v>
      </c>
      <c r="M10" s="5">
        <v>357</v>
      </c>
      <c r="N10" s="5">
        <v>247</v>
      </c>
      <c r="O10" s="5">
        <v>306</v>
      </c>
      <c r="P10" s="5">
        <v>310</v>
      </c>
      <c r="Q10" s="5">
        <v>338</v>
      </c>
      <c r="R10" s="5"/>
    </row>
    <row r="11" spans="2:20" x14ac:dyDescent="0.25">
      <c r="B11" t="s">
        <v>3</v>
      </c>
      <c r="C11" s="5">
        <v>30</v>
      </c>
      <c r="D11" s="5">
        <v>0</v>
      </c>
      <c r="E11" s="5">
        <v>38</v>
      </c>
      <c r="F11" s="5">
        <v>0</v>
      </c>
      <c r="G11" s="5">
        <v>48</v>
      </c>
      <c r="H11" s="5">
        <v>30</v>
      </c>
      <c r="I11" s="5">
        <v>0</v>
      </c>
      <c r="J11" s="5">
        <v>38</v>
      </c>
      <c r="K11" s="5">
        <v>0</v>
      </c>
      <c r="L11" s="5">
        <v>48</v>
      </c>
      <c r="M11" s="5">
        <v>30</v>
      </c>
      <c r="N11" s="5">
        <v>0</v>
      </c>
      <c r="O11" s="5"/>
      <c r="P11" s="5">
        <v>0</v>
      </c>
      <c r="Q11" s="5">
        <v>0</v>
      </c>
      <c r="R11" s="5"/>
    </row>
    <row r="12" spans="2:20" s="5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k-2</vt:lpstr>
      <vt:lpstr>k-3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Yilmaz, Onur</dc:creator>
  <cp:lastModifiedBy>Yilmaz, Onur</cp:lastModifiedBy>
  <dcterms:created xsi:type="dcterms:W3CDTF">2015-07-18T12:51:23Z</dcterms:created>
  <dcterms:modified xsi:type="dcterms:W3CDTF">2015-07-20T09:11:01Z</dcterms:modified>
</cp:coreProperties>
</file>