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pivotTables/pivotTable2.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Zaid\OneDrive\Documents\"/>
    </mc:Choice>
  </mc:AlternateContent>
  <xr:revisionPtr revIDLastSave="0" documentId="8_{EE9B3F78-F1CA-4D20-8A19-F7C8820B118D}" xr6:coauthVersionLast="47" xr6:coauthVersionMax="47" xr10:uidLastSave="{00000000-0000-0000-0000-000000000000}"/>
  <bookViews>
    <workbookView xWindow="-120" yWindow="-120" windowWidth="29040" windowHeight="15720" xr2:uid="{97BE6763-195C-4163-8E16-FFBAFEB0CC5C}"/>
  </bookViews>
  <sheets>
    <sheet name="DASHBOARD" sheetId="6" r:id="rId1"/>
    <sheet name="Sheet5" sheetId="5" r:id="rId2"/>
    <sheet name="Sheet8" sheetId="8" r:id="rId3"/>
    <sheet name="Data" sheetId="1" r:id="rId4"/>
  </sheets>
  <definedNames>
    <definedName name="_xlnm._FilterDatabase" localSheetId="3" hidden="1">Data!$A$1:$D$174</definedName>
    <definedName name="Slicer_item">#N/A</definedName>
    <definedName name="Slicer_Sell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D3" i="5" s="1"/>
  <c r="E3" i="5" s="1"/>
  <c r="C4" i="5"/>
  <c r="D4" i="5" s="1"/>
  <c r="E4" i="5" s="1"/>
  <c r="C5" i="5"/>
  <c r="D5" i="5" s="1"/>
  <c r="E5" i="5" s="1"/>
  <c r="C6" i="5"/>
  <c r="D6" i="5" s="1"/>
  <c r="C2" i="5"/>
  <c r="D2" i="5" s="1"/>
  <c r="E2" i="5" s="1"/>
</calcChain>
</file>

<file path=xl/sharedStrings.xml><?xml version="1.0" encoding="utf-8"?>
<sst xmlns="http://schemas.openxmlformats.org/spreadsheetml/2006/main" count="539" uniqueCount="28">
  <si>
    <t>Seller</t>
  </si>
  <si>
    <t>region</t>
  </si>
  <si>
    <t>item</t>
  </si>
  <si>
    <t>sale</t>
  </si>
  <si>
    <t>Ap Enterprise</t>
  </si>
  <si>
    <t>east</t>
  </si>
  <si>
    <t>Mouse</t>
  </si>
  <si>
    <t>Pc Zone</t>
  </si>
  <si>
    <t>west</t>
  </si>
  <si>
    <t>Keyboard</t>
  </si>
  <si>
    <t>Super Pc</t>
  </si>
  <si>
    <t>north</t>
  </si>
  <si>
    <t>Printer</t>
  </si>
  <si>
    <t>Abc Enterprise</t>
  </si>
  <si>
    <t>south</t>
  </si>
  <si>
    <t>Wireless Mouse</t>
  </si>
  <si>
    <t>New Computers</t>
  </si>
  <si>
    <t>Modern Tech</t>
  </si>
  <si>
    <t>Super Tech</t>
  </si>
  <si>
    <t>Scanner</t>
  </si>
  <si>
    <t>Pendrive</t>
  </si>
  <si>
    <t>Hard Disk</t>
  </si>
  <si>
    <t>Speaker</t>
  </si>
  <si>
    <t>Cpu</t>
  </si>
  <si>
    <t>Monitor</t>
  </si>
  <si>
    <t>Row Labels</t>
  </si>
  <si>
    <t>Grand Total</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</si>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</sst>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88-440D-8AB3-037CA482182B}"/>
              </c:ext>
            </c:extLst>
          </c:dPt>
          <c:dPt>
            <c:idx val="1"/>
            <c:bubble3D val="0"/>
            <c:spPr>
              <a:solidFill>
                <a:schemeClr val="accent5">
                  <a:alpha val="50000"/>
                </a:schemeClr>
              </a:solidFill>
              <a:ln w="19050">
                <a:noFill/>
              </a:ln>
              <a:effectLst/>
            </c:spPr>
            <c:extLst>
              <c:ext xmlns:c16="http://schemas.microsoft.com/office/drawing/2014/chart" uri="{C3380CC4-5D6E-409C-BE32-E72D297353CC}">
                <c16:uniqueId val="{00000003-DF88-440D-8AB3-037CA482182B}"/>
              </c:ext>
            </c:extLst>
          </c:dPt>
          <c:dPt>
            <c:idx val="2"/>
            <c:bubble3D val="0"/>
            <c:spPr>
              <a:noFill/>
              <a:ln w="19050">
                <a:noFill/>
              </a:ln>
              <a:effectLst/>
            </c:spPr>
            <c:extLst>
              <c:ext xmlns:c16="http://schemas.microsoft.com/office/drawing/2014/chart" uri="{C3380CC4-5D6E-409C-BE32-E72D297353CC}">
                <c16:uniqueId val="{00000005-DF88-440D-8AB3-037CA482182B}"/>
              </c:ext>
            </c:extLst>
          </c:dPt>
          <c:val>
            <c:numRef>
              <c:f>Sheet5!$C$2:$E$2</c:f>
              <c:numCache>
                <c:formatCode>0.00%</c:formatCode>
                <c:ptCount val="3"/>
                <c:pt idx="0">
                  <c:v>0.28440609781918275</c:v>
                </c:pt>
                <c:pt idx="1">
                  <c:v>0.71559390218081731</c:v>
                </c:pt>
                <c:pt idx="2">
                  <c:v>1</c:v>
                </c:pt>
              </c:numCache>
            </c:numRef>
          </c:val>
          <c:extLst>
            <c:ext xmlns:c16="http://schemas.microsoft.com/office/drawing/2014/chart" uri="{C3380CC4-5D6E-409C-BE32-E72D297353CC}">
              <c16:uniqueId val="{00000006-DF88-440D-8AB3-037CA482182B}"/>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A1-45D9-9197-D9C7FC1C0782}"/>
              </c:ext>
            </c:extLst>
          </c:dPt>
          <c:dPt>
            <c:idx val="1"/>
            <c:bubble3D val="0"/>
            <c:spPr>
              <a:solidFill>
                <a:schemeClr val="accent6">
                  <a:alpha val="50000"/>
                </a:schemeClr>
              </a:solidFill>
              <a:ln w="19050">
                <a:noFill/>
              </a:ln>
              <a:effectLst/>
            </c:spPr>
            <c:extLst>
              <c:ext xmlns:c16="http://schemas.microsoft.com/office/drawing/2014/chart" uri="{C3380CC4-5D6E-409C-BE32-E72D297353CC}">
                <c16:uniqueId val="{00000003-11A1-45D9-9197-D9C7FC1C0782}"/>
              </c:ext>
            </c:extLst>
          </c:dPt>
          <c:dPt>
            <c:idx val="2"/>
            <c:bubble3D val="0"/>
            <c:spPr>
              <a:noFill/>
              <a:ln w="19050">
                <a:noFill/>
              </a:ln>
              <a:effectLst/>
            </c:spPr>
            <c:extLst>
              <c:ext xmlns:c16="http://schemas.microsoft.com/office/drawing/2014/chart" uri="{C3380CC4-5D6E-409C-BE32-E72D297353CC}">
                <c16:uniqueId val="{00000005-11A1-45D9-9197-D9C7FC1C0782}"/>
              </c:ext>
            </c:extLst>
          </c:dPt>
          <c:val>
            <c:numRef>
              <c:f>Sheet5!$C$3:$E$3</c:f>
              <c:numCache>
                <c:formatCode>0.00%</c:formatCode>
                <c:ptCount val="3"/>
                <c:pt idx="0">
                  <c:v>0.24478615286893923</c:v>
                </c:pt>
                <c:pt idx="1">
                  <c:v>0.75521384713106077</c:v>
                </c:pt>
                <c:pt idx="2">
                  <c:v>1</c:v>
                </c:pt>
              </c:numCache>
            </c:numRef>
          </c:val>
          <c:extLst>
            <c:ext xmlns:c16="http://schemas.microsoft.com/office/drawing/2014/chart" uri="{C3380CC4-5D6E-409C-BE32-E72D297353CC}">
              <c16:uniqueId val="{00000006-11A1-45D9-9197-D9C7FC1C078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Sheet8!$A$2:$A$9</c:f>
              <c:strCache>
                <c:ptCount val="7"/>
                <c:pt idx="0">
                  <c:v>Abc Enterprise</c:v>
                </c:pt>
                <c:pt idx="1">
                  <c:v>Ap Enterprise</c:v>
                </c:pt>
                <c:pt idx="2">
                  <c:v>Modern Tech</c:v>
                </c:pt>
                <c:pt idx="3">
                  <c:v>New Computers</c:v>
                </c:pt>
                <c:pt idx="4">
                  <c:v>Pc Zone</c:v>
                </c:pt>
                <c:pt idx="5">
                  <c:v>Super Pc</c:v>
                </c:pt>
                <c:pt idx="6">
                  <c:v>Super Tech</c:v>
                </c:pt>
              </c:strCache>
            </c:strRef>
          </c:cat>
          <c:val>
            <c:numRef>
              <c:f>Sheet8!$B$2:$B$9</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0-EDEA-416E-91EB-8FEF7449DA78}"/>
            </c:ext>
          </c:extLst>
        </c:ser>
        <c:dLbls>
          <c:showLegendKey val="0"/>
          <c:showVal val="0"/>
          <c:showCatName val="0"/>
          <c:showSerName val="0"/>
          <c:showPercent val="0"/>
          <c:showBubbleSize val="0"/>
        </c:dLbls>
        <c:gapWidth val="219"/>
        <c:overlap val="-27"/>
        <c:axId val="1776287264"/>
        <c:axId val="1776281984"/>
      </c:barChart>
      <c:catAx>
        <c:axId val="177628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281984"/>
        <c:crosses val="autoZero"/>
        <c:auto val="1"/>
        <c:lblAlgn val="ctr"/>
        <c:lblOffset val="100"/>
        <c:noMultiLvlLbl val="0"/>
      </c:catAx>
      <c:valAx>
        <c:axId val="1776281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2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Sheet8!$B$1</c:f>
              <c:strCache>
                <c:ptCount val="1"/>
                <c:pt idx="0">
                  <c:v>Total</c:v>
                </c:pt>
              </c:strCache>
            </c:strRef>
          </c:tx>
          <c:spPr>
            <a:solidFill>
              <a:schemeClr val="accent1"/>
            </a:solidFill>
            <a:ln>
              <a:noFill/>
            </a:ln>
            <a:effectLst/>
          </c:spPr>
          <c:invertIfNegative val="0"/>
          <c:cat>
            <c:strRef>
              <c:f>Sheet8!$A$2:$A$9</c:f>
              <c:strCache>
                <c:ptCount val="7"/>
                <c:pt idx="0">
                  <c:v>Abc Enterprise</c:v>
                </c:pt>
                <c:pt idx="1">
                  <c:v>Ap Enterprise</c:v>
                </c:pt>
                <c:pt idx="2">
                  <c:v>Modern Tech</c:v>
                </c:pt>
                <c:pt idx="3">
                  <c:v>New Computers</c:v>
                </c:pt>
                <c:pt idx="4">
                  <c:v>Pc Zone</c:v>
                </c:pt>
                <c:pt idx="5">
                  <c:v>Super Pc</c:v>
                </c:pt>
                <c:pt idx="6">
                  <c:v>Super Tech</c:v>
                </c:pt>
              </c:strCache>
            </c:strRef>
          </c:cat>
          <c:val>
            <c:numRef>
              <c:f>Sheet8!$B$2:$B$9</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0-C748-4A54-9FE3-4508DE4A3EB1}"/>
            </c:ext>
          </c:extLst>
        </c:ser>
        <c:dLbls>
          <c:showLegendKey val="0"/>
          <c:showVal val="0"/>
          <c:showCatName val="0"/>
          <c:showSerName val="0"/>
          <c:showPercent val="0"/>
          <c:showBubbleSize val="0"/>
        </c:dLbls>
        <c:gapWidth val="150"/>
        <c:overlap val="100"/>
        <c:axId val="2038591552"/>
        <c:axId val="2038606432"/>
      </c:barChart>
      <c:catAx>
        <c:axId val="203859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06432"/>
        <c:crosses val="autoZero"/>
        <c:auto val="1"/>
        <c:lblAlgn val="ctr"/>
        <c:lblOffset val="100"/>
        <c:noMultiLvlLbl val="0"/>
      </c:catAx>
      <c:valAx>
        <c:axId val="2038606432"/>
        <c:scaling>
          <c:orientation val="minMax"/>
        </c:scaling>
        <c:delete val="1"/>
        <c:axPos val="b"/>
        <c:numFmt formatCode="0.00%" sourceLinked="1"/>
        <c:majorTickMark val="none"/>
        <c:minorTickMark val="none"/>
        <c:tickLblPos val="nextTo"/>
        <c:crossAx val="20385915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F4-41BD-A8A9-D5A8F139A1B8}"/>
              </c:ext>
            </c:extLst>
          </c:dPt>
          <c:dPt>
            <c:idx val="1"/>
            <c:bubble3D val="0"/>
            <c:spPr>
              <a:solidFill>
                <a:schemeClr val="accent2">
                  <a:alpha val="50000"/>
                </a:schemeClr>
              </a:solidFill>
              <a:ln w="19050">
                <a:noFill/>
              </a:ln>
              <a:effectLst/>
            </c:spPr>
            <c:extLst>
              <c:ext xmlns:c16="http://schemas.microsoft.com/office/drawing/2014/chart" uri="{C3380CC4-5D6E-409C-BE32-E72D297353CC}">
                <c16:uniqueId val="{00000003-6CF4-41BD-A8A9-D5A8F139A1B8}"/>
              </c:ext>
            </c:extLst>
          </c:dPt>
          <c:dPt>
            <c:idx val="2"/>
            <c:bubble3D val="0"/>
            <c:spPr>
              <a:noFill/>
              <a:ln w="19050">
                <a:noFill/>
              </a:ln>
              <a:effectLst/>
            </c:spPr>
            <c:extLst>
              <c:ext xmlns:c16="http://schemas.microsoft.com/office/drawing/2014/chart" uri="{C3380CC4-5D6E-409C-BE32-E72D297353CC}">
                <c16:uniqueId val="{00000005-6CF4-41BD-A8A9-D5A8F139A1B8}"/>
              </c:ext>
            </c:extLst>
          </c:dPt>
          <c:val>
            <c:numRef>
              <c:f>Sheet5!$C$4:$E$4</c:f>
              <c:numCache>
                <c:formatCode>0.00%</c:formatCode>
                <c:ptCount val="3"/>
                <c:pt idx="0">
                  <c:v>0.1892070717764133</c:v>
                </c:pt>
                <c:pt idx="1">
                  <c:v>0.81079292822358673</c:v>
                </c:pt>
                <c:pt idx="2">
                  <c:v>1</c:v>
                </c:pt>
              </c:numCache>
            </c:numRef>
          </c:val>
          <c:extLst>
            <c:ext xmlns:c16="http://schemas.microsoft.com/office/drawing/2014/chart" uri="{C3380CC4-5D6E-409C-BE32-E72D297353CC}">
              <c16:uniqueId val="{00000006-6CF4-41BD-A8A9-D5A8F139A1B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explosion val="1"/>
          <c:dPt>
            <c:idx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67-434B-A43A-15AE4F4FB72E}"/>
              </c:ext>
            </c:extLst>
          </c:dPt>
          <c:dPt>
            <c:idx val="1"/>
            <c:bubble3D val="0"/>
            <c:spPr>
              <a:solidFill>
                <a:schemeClr val="accent4">
                  <a:alpha val="50000"/>
                </a:schemeClr>
              </a:solidFill>
              <a:ln w="19050">
                <a:noFill/>
              </a:ln>
              <a:effectLst/>
            </c:spPr>
            <c:extLst>
              <c:ext xmlns:c16="http://schemas.microsoft.com/office/drawing/2014/chart" uri="{C3380CC4-5D6E-409C-BE32-E72D297353CC}">
                <c16:uniqueId val="{00000003-C967-434B-A43A-15AE4F4FB72E}"/>
              </c:ext>
            </c:extLst>
          </c:dPt>
          <c:dPt>
            <c:idx val="2"/>
            <c:bubble3D val="0"/>
            <c:spPr>
              <a:noFill/>
              <a:ln w="19050">
                <a:noFill/>
              </a:ln>
              <a:effectLst/>
            </c:spPr>
            <c:extLst>
              <c:ext xmlns:c16="http://schemas.microsoft.com/office/drawing/2014/chart" uri="{C3380CC4-5D6E-409C-BE32-E72D297353CC}">
                <c16:uniqueId val="{00000005-C967-434B-A43A-15AE4F4FB72E}"/>
              </c:ext>
            </c:extLst>
          </c:dPt>
          <c:val>
            <c:numRef>
              <c:f>Sheet5!$C$5:$E$5</c:f>
              <c:numCache>
                <c:formatCode>0.00%</c:formatCode>
                <c:ptCount val="3"/>
                <c:pt idx="0">
                  <c:v>0.28160067753546475</c:v>
                </c:pt>
                <c:pt idx="1">
                  <c:v>0.71839932246453531</c:v>
                </c:pt>
                <c:pt idx="2">
                  <c:v>1</c:v>
                </c:pt>
              </c:numCache>
            </c:numRef>
          </c:val>
          <c:extLst>
            <c:ext xmlns:c16="http://schemas.microsoft.com/office/drawing/2014/chart" uri="{C3380CC4-5D6E-409C-BE32-E72D297353CC}">
              <c16:uniqueId val="{00000006-C967-434B-A43A-15AE4F4FB72E}"/>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D3-4222-8C93-1ABAC76A50AB}"/>
              </c:ext>
            </c:extLst>
          </c:dPt>
          <c:dPt>
            <c:idx val="1"/>
            <c:bubble3D val="0"/>
            <c:spPr>
              <a:solidFill>
                <a:schemeClr val="accent6">
                  <a:alpha val="50000"/>
                </a:schemeClr>
              </a:solidFill>
              <a:ln w="19050">
                <a:noFill/>
              </a:ln>
              <a:effectLst/>
            </c:spPr>
            <c:extLst>
              <c:ext xmlns:c16="http://schemas.microsoft.com/office/drawing/2014/chart" uri="{C3380CC4-5D6E-409C-BE32-E72D297353CC}">
                <c16:uniqueId val="{00000003-A1D3-4222-8C93-1ABAC76A50AB}"/>
              </c:ext>
            </c:extLst>
          </c:dPt>
          <c:dPt>
            <c:idx val="2"/>
            <c:bubble3D val="0"/>
            <c:spPr>
              <a:noFill/>
              <a:ln w="19050">
                <a:noFill/>
              </a:ln>
              <a:effectLst/>
            </c:spPr>
            <c:extLst>
              <c:ext xmlns:c16="http://schemas.microsoft.com/office/drawing/2014/chart" uri="{C3380CC4-5D6E-409C-BE32-E72D297353CC}">
                <c16:uniqueId val="{00000005-A1D3-4222-8C93-1ABAC76A50AB}"/>
              </c:ext>
            </c:extLst>
          </c:dPt>
          <c:val>
            <c:numRef>
              <c:f>Sheet5!$C$3:$E$3</c:f>
              <c:numCache>
                <c:formatCode>0.00%</c:formatCode>
                <c:ptCount val="3"/>
                <c:pt idx="0">
                  <c:v>0.24478615286893923</c:v>
                </c:pt>
                <c:pt idx="1">
                  <c:v>0.75521384713106077</c:v>
                </c:pt>
                <c:pt idx="2">
                  <c:v>1</c:v>
                </c:pt>
              </c:numCache>
            </c:numRef>
          </c:val>
          <c:extLst>
            <c:ext xmlns:c16="http://schemas.microsoft.com/office/drawing/2014/chart" uri="{C3380CC4-5D6E-409C-BE32-E72D297353CC}">
              <c16:uniqueId val="{00000006-A1D3-4222-8C93-1ABAC76A50AB}"/>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[DASHBOARD.xlsx]Sheet8!PivotTable6</c:name>
    <c:fmtId val="18"/>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Sheet8!$B$1</c:f>
              <c:strCache>
                <c:ptCount val="1"/>
                <c:pt idx="0">
                  <c:v>Total</c:v>
                </c:pt>
              </c:strCache>
            </c:strRef>
          </c:tx>
          <c:spPr>
            <a:solidFill>
              <a:schemeClr val="accent4"/>
            </a:solidFill>
            <a:ln>
              <a:noFill/>
            </a:ln>
            <a:effectLst/>
          </c:spPr>
          <c:invertIfNegative val="0"/>
          <c:dPt>
            <c:idx val="6"/>
            <c:invertIfNegative val="0"/>
            <c:bubble3D val="0"/>
            <c:extLst>
              <c:ext xmlns:c16="http://schemas.microsoft.com/office/drawing/2014/chart" uri="{C3380CC4-5D6E-409C-BE32-E72D297353CC}">
                <c16:uniqueId val="{00000002-90F0-43EC-AE26-DDCA1084EC0A}"/>
              </c:ext>
            </c:extLst>
          </c:dPt>
          <c:dLbls>
            <c:dLbl>
              <c:idx val="6"/>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0F0-43EC-AE26-DDCA1084EC0A}"/>
                </c:ext>
              </c:extLst>
            </c:dLbl>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Sheet8!$A$2:$A$9</c:f>
              <c:strCache>
                <c:ptCount val="7"/>
                <c:pt idx="0">
                  <c:v>Abc Enterprise</c:v>
                </c:pt>
                <c:pt idx="1">
                  <c:v>Ap Enterprise</c:v>
                </c:pt>
                <c:pt idx="2">
                  <c:v>Modern Tech</c:v>
                </c:pt>
                <c:pt idx="3">
                  <c:v>New Computers</c:v>
                </c:pt>
                <c:pt idx="4">
                  <c:v>Pc Zone</c:v>
                </c:pt>
                <c:pt idx="5">
                  <c:v>Super Pc</c:v>
                </c:pt>
                <c:pt idx="6">
                  <c:v>Super Tech</c:v>
                </c:pt>
              </c:strCache>
            </c:strRef>
          </c:cat>
          <c:val>
            <c:numRef>
              <c:f>Sheet8!$B$2:$B$9</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0-90F0-43EC-AE26-DDCA1084EC0A}"/>
            </c:ext>
          </c:extLst>
        </c:ser>
        <c:dLbls>
          <c:showLegendKey val="0"/>
          <c:showVal val="0"/>
          <c:showCatName val="0"/>
          <c:showSerName val="0"/>
          <c:showPercent val="0"/>
          <c:showBubbleSize val="0"/>
        </c:dLbls>
        <c:gapWidth val="150"/>
        <c:axId val="2038591552"/>
        <c:axId val="2038606432"/>
      </c:barChart>
      <c:catAx>
        <c:axId val="203859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06432"/>
        <c:crosses val="autoZero"/>
        <c:auto val="1"/>
        <c:lblAlgn val="ctr"/>
        <c:lblOffset val="100"/>
        <c:noMultiLvlLbl val="0"/>
      </c:catAx>
      <c:valAx>
        <c:axId val="2038606432"/>
        <c:scaling>
          <c:orientation val="minMax"/>
        </c:scaling>
        <c:delete val="1"/>
        <c:axPos val="b"/>
        <c:numFmt formatCode="0.00%" sourceLinked="1"/>
        <c:majorTickMark val="none"/>
        <c:minorTickMark val="none"/>
        <c:tickLblPos val="nextTo"/>
        <c:crossAx val="20385915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Sheet5!$A$2:$A$5</c:f>
              <c:strCache>
                <c:ptCount val="4"/>
                <c:pt idx="0">
                  <c:v>east</c:v>
                </c:pt>
                <c:pt idx="1">
                  <c:v>north</c:v>
                </c:pt>
                <c:pt idx="2">
                  <c:v>south</c:v>
                </c:pt>
                <c:pt idx="3">
                  <c:v>west</c:v>
                </c:pt>
              </c:strCache>
            </c:strRef>
          </c:cat>
          <c:val>
            <c:numRef>
              <c:f>Sheet5!$B$2:$B$5</c:f>
              <c:numCache>
                <c:formatCode>0.00%</c:formatCode>
                <c:ptCount val="4"/>
                <c:pt idx="0">
                  <c:v>0.28440609781918275</c:v>
                </c:pt>
                <c:pt idx="1">
                  <c:v>0.24478615286893923</c:v>
                </c:pt>
                <c:pt idx="2">
                  <c:v>0.1892070717764133</c:v>
                </c:pt>
                <c:pt idx="3">
                  <c:v>0.28160067753546475</c:v>
                </c:pt>
              </c:numCache>
            </c:numRef>
          </c:val>
          <c:extLst>
            <c:ext xmlns:c16="http://schemas.microsoft.com/office/drawing/2014/chart" uri="{C3380CC4-5D6E-409C-BE32-E72D297353CC}">
              <c16:uniqueId val="{00000000-B166-4FCA-A74E-5DFB212E55F7}"/>
            </c:ext>
          </c:extLst>
        </c:ser>
        <c:dLbls>
          <c:showLegendKey val="0"/>
          <c:showVal val="0"/>
          <c:showCatName val="0"/>
          <c:showSerName val="0"/>
          <c:showPercent val="0"/>
          <c:showBubbleSize val="0"/>
        </c:dLbls>
        <c:gapWidth val="219"/>
        <c:overlap val="-27"/>
        <c:axId val="1776257504"/>
        <c:axId val="1776241184"/>
      </c:barChart>
      <c:catAx>
        <c:axId val="17762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241184"/>
        <c:crosses val="autoZero"/>
        <c:auto val="1"/>
        <c:lblAlgn val="ctr"/>
        <c:lblOffset val="100"/>
        <c:noMultiLvlLbl val="0"/>
      </c:catAx>
      <c:valAx>
        <c:axId val="1776241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2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010-4AD0-A63D-3C72BB90E9A7}"/>
              </c:ext>
            </c:extLst>
          </c:dPt>
          <c:dPt>
            <c:idx val="1"/>
            <c:bubble3D val="0"/>
            <c:spPr>
              <a:solidFill>
                <a:schemeClr val="accent5">
                  <a:alpha val="50000"/>
                </a:schemeClr>
              </a:solidFill>
              <a:ln w="19050">
                <a:noFill/>
              </a:ln>
              <a:effectLst/>
            </c:spPr>
            <c:extLst>
              <c:ext xmlns:c16="http://schemas.microsoft.com/office/drawing/2014/chart" uri="{C3380CC4-5D6E-409C-BE32-E72D297353CC}">
                <c16:uniqueId val="{00000003-2010-4AD0-A63D-3C72BB90E9A7}"/>
              </c:ext>
            </c:extLst>
          </c:dPt>
          <c:dPt>
            <c:idx val="2"/>
            <c:bubble3D val="0"/>
            <c:spPr>
              <a:noFill/>
              <a:ln w="19050">
                <a:noFill/>
              </a:ln>
              <a:effectLst/>
            </c:spPr>
            <c:extLst>
              <c:ext xmlns:c16="http://schemas.microsoft.com/office/drawing/2014/chart" uri="{C3380CC4-5D6E-409C-BE32-E72D297353CC}">
                <c16:uniqueId val="{00000001-2010-4AD0-A63D-3C72BB90E9A7}"/>
              </c:ext>
            </c:extLst>
          </c:dPt>
          <c:val>
            <c:numRef>
              <c:f>Sheet5!$C$2:$E$2</c:f>
              <c:numCache>
                <c:formatCode>0.00%</c:formatCode>
                <c:ptCount val="3"/>
                <c:pt idx="0">
                  <c:v>0.28440609781918275</c:v>
                </c:pt>
                <c:pt idx="1">
                  <c:v>0.71559390218081731</c:v>
                </c:pt>
                <c:pt idx="2">
                  <c:v>1</c:v>
                </c:pt>
              </c:numCache>
            </c:numRef>
          </c:val>
          <c:extLst>
            <c:ext xmlns:c16="http://schemas.microsoft.com/office/drawing/2014/chart" uri="{C3380CC4-5D6E-409C-BE32-E72D297353CC}">
              <c16:uniqueId val="{00000000-2010-4AD0-A63D-3C72BB90E9A7}"/>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A1-45D9-9197-D9C7FC1C0782}"/>
              </c:ext>
            </c:extLst>
          </c:dPt>
          <c:dPt>
            <c:idx val="1"/>
            <c:bubble3D val="0"/>
            <c:spPr>
              <a:solidFill>
                <a:schemeClr val="accent2">
                  <a:alpha val="50000"/>
                </a:schemeClr>
              </a:solidFill>
              <a:ln w="19050">
                <a:noFill/>
              </a:ln>
              <a:effectLst/>
            </c:spPr>
            <c:extLst>
              <c:ext xmlns:c16="http://schemas.microsoft.com/office/drawing/2014/chart" uri="{C3380CC4-5D6E-409C-BE32-E72D297353CC}">
                <c16:uniqueId val="{00000003-11A1-45D9-9197-D9C7FC1C0782}"/>
              </c:ext>
            </c:extLst>
          </c:dPt>
          <c:dPt>
            <c:idx val="2"/>
            <c:bubble3D val="0"/>
            <c:spPr>
              <a:noFill/>
              <a:ln w="19050">
                <a:noFill/>
              </a:ln>
              <a:effectLst/>
            </c:spPr>
            <c:extLst>
              <c:ext xmlns:c16="http://schemas.microsoft.com/office/drawing/2014/chart" uri="{C3380CC4-5D6E-409C-BE32-E72D297353CC}">
                <c16:uniqueId val="{00000005-11A1-45D9-9197-D9C7FC1C0782}"/>
              </c:ext>
            </c:extLst>
          </c:dPt>
          <c:val>
            <c:numRef>
              <c:f>Sheet5!$C$4:$E$4</c:f>
              <c:numCache>
                <c:formatCode>0.00%</c:formatCode>
                <c:ptCount val="3"/>
                <c:pt idx="0">
                  <c:v>0.1892070717764133</c:v>
                </c:pt>
                <c:pt idx="1">
                  <c:v>0.81079292822358673</c:v>
                </c:pt>
                <c:pt idx="2">
                  <c:v>1</c:v>
                </c:pt>
              </c:numCache>
            </c:numRef>
          </c:val>
          <c:extLst>
            <c:ext xmlns:c16="http://schemas.microsoft.com/office/drawing/2014/chart" uri="{C3380CC4-5D6E-409C-BE32-E72D297353CC}">
              <c16:uniqueId val="{00000006-11A1-45D9-9197-D9C7FC1C078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explosion val="1"/>
          <c:dPt>
            <c:idx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A1-45D9-9197-D9C7FC1C0782}"/>
              </c:ext>
            </c:extLst>
          </c:dPt>
          <c:dPt>
            <c:idx val="1"/>
            <c:bubble3D val="0"/>
            <c:spPr>
              <a:solidFill>
                <a:schemeClr val="accent4">
                  <a:alpha val="50000"/>
                </a:schemeClr>
              </a:solidFill>
              <a:ln w="19050">
                <a:noFill/>
              </a:ln>
              <a:effectLst/>
            </c:spPr>
            <c:extLst>
              <c:ext xmlns:c16="http://schemas.microsoft.com/office/drawing/2014/chart" uri="{C3380CC4-5D6E-409C-BE32-E72D297353CC}">
                <c16:uniqueId val="{00000003-11A1-45D9-9197-D9C7FC1C0782}"/>
              </c:ext>
            </c:extLst>
          </c:dPt>
          <c:dPt>
            <c:idx val="2"/>
            <c:bubble3D val="0"/>
            <c:spPr>
              <a:noFill/>
              <a:ln w="19050">
                <a:noFill/>
              </a:ln>
              <a:effectLst/>
            </c:spPr>
            <c:extLst>
              <c:ext xmlns:c16="http://schemas.microsoft.com/office/drawing/2014/chart" uri="{C3380CC4-5D6E-409C-BE32-E72D297353CC}">
                <c16:uniqueId val="{00000005-11A1-45D9-9197-D9C7FC1C0782}"/>
              </c:ext>
            </c:extLst>
          </c:dPt>
          <c:val>
            <c:numRef>
              <c:f>Sheet5!$C$5:$E$5</c:f>
              <c:numCache>
                <c:formatCode>0.00%</c:formatCode>
                <c:ptCount val="3"/>
                <c:pt idx="0">
                  <c:v>0.28160067753546475</c:v>
                </c:pt>
                <c:pt idx="1">
                  <c:v>0.71839932246453531</c:v>
                </c:pt>
                <c:pt idx="2">
                  <c:v>1</c:v>
                </c:pt>
              </c:numCache>
            </c:numRef>
          </c:val>
          <c:extLst>
            <c:ext xmlns:c16="http://schemas.microsoft.com/office/drawing/2014/chart" uri="{C3380CC4-5D6E-409C-BE32-E72D297353CC}">
              <c16:uniqueId val="{00000006-11A1-45D9-9197-D9C7FC1C078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378835</xdr:colOff>
      <xdr:row>1</xdr:row>
      <xdr:rowOff>162357</xdr:rowOff>
    </xdr:from>
    <xdr:to>
      <xdr:col>22</xdr:col>
      <xdr:colOff>432955</xdr:colOff>
      <xdr:row>37</xdr:row>
      <xdr:rowOff>108239</xdr:rowOff>
    </xdr:to>
    <xdr:sp macro="" textlink="">
      <xdr:nvSpPr>
        <xdr:cNvPr id="26" name="Rectangle 25">
          <a:extLst>
            <a:ext uri="{FF2B5EF4-FFF2-40B4-BE49-F238E27FC236}">
              <a16:creationId xmlns:a16="http://schemas.microsoft.com/office/drawing/2014/main" id="{3397771E-ED83-4C7A-30FB-DBBB0BE0D598}"/>
            </a:ext>
          </a:extLst>
        </xdr:cNvPr>
        <xdr:cNvSpPr/>
      </xdr:nvSpPr>
      <xdr:spPr>
        <a:xfrm>
          <a:off x="2197244" y="357187"/>
          <a:ext cx="11570711" cy="695974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514350</xdr:colOff>
      <xdr:row>2</xdr:row>
      <xdr:rowOff>38100</xdr:rowOff>
    </xdr:from>
    <xdr:to>
      <xdr:col>22</xdr:col>
      <xdr:colOff>266700</xdr:colOff>
      <xdr:row>5</xdr:row>
      <xdr:rowOff>152400</xdr:rowOff>
    </xdr:to>
    <mc:AlternateContent xmlns:mc="http://schemas.openxmlformats.org/markup-compatibility/2006" xmlns:a14="http://schemas.microsoft.com/office/drawing/2010/main">
      <mc:Choice Requires="a14">
        <xdr:graphicFrame macro="">
          <xdr:nvGraphicFramePr>
            <xdr:cNvPr id="2" name="Seller 1">
              <a:extLst>
                <a:ext uri="{FF2B5EF4-FFF2-40B4-BE49-F238E27FC236}">
                  <a16:creationId xmlns:a16="http://schemas.microsoft.com/office/drawing/2014/main" id="{D1235359-442C-4557-BBEE-D6EA746F8749}"/>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mlns="">
        <xdr:sp macro="" textlink="">
          <xdr:nvSpPr>
            <xdr:cNvPr id="0" name=""/>
            <xdr:cNvSpPr>
              <a:spLocks noTextEdit="1"/>
            </xdr:cNvSpPr>
          </xdr:nvSpPr>
          <xdr:spPr>
            <a:xfrm>
              <a:off x="2332759" y="427759"/>
              <a:ext cx="11268941" cy="698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514350</xdr:colOff>
      <xdr:row>5</xdr:row>
      <xdr:rowOff>152397</xdr:rowOff>
    </xdr:from>
    <xdr:to>
      <xdr:col>6</xdr:col>
      <xdr:colOff>514350</xdr:colOff>
      <xdr:row>36</xdr:row>
      <xdr:rowOff>123825</xdr:rowOff>
    </xdr:to>
    <mc:AlternateContent xmlns:mc="http://schemas.openxmlformats.org/markup-compatibility/2006" xmlns:a14="http://schemas.microsoft.com/office/drawing/2010/main">
      <mc:Choice Requires="a14">
        <xdr:graphicFrame macro="">
          <xdr:nvGraphicFramePr>
            <xdr:cNvPr id="3" name="item 1">
              <a:extLst>
                <a:ext uri="{FF2B5EF4-FFF2-40B4-BE49-F238E27FC236}">
                  <a16:creationId xmlns:a16="http://schemas.microsoft.com/office/drawing/2014/main" id="{1B71412F-3E6A-48BA-9184-0941B5089D09}"/>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332759" y="1126545"/>
              <a:ext cx="1818409" cy="6011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22</xdr:row>
      <xdr:rowOff>80962</xdr:rowOff>
    </xdr:from>
    <xdr:to>
      <xdr:col>11</xdr:col>
      <xdr:colOff>495300</xdr:colOff>
      <xdr:row>36</xdr:row>
      <xdr:rowOff>157162</xdr:rowOff>
    </xdr:to>
    <xdr:graphicFrame macro="">
      <xdr:nvGraphicFramePr>
        <xdr:cNvPr id="16" name="Chart 15">
          <a:extLst>
            <a:ext uri="{FF2B5EF4-FFF2-40B4-BE49-F238E27FC236}">
              <a16:creationId xmlns:a16="http://schemas.microsoft.com/office/drawing/2014/main" id="{665C05B1-DBDF-4028-A3D3-D0921A074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333374</xdr:colOff>
      <xdr:row>26</xdr:row>
      <xdr:rowOff>76200</xdr:rowOff>
    </xdr:from>
    <xdr:to>
      <xdr:col>10</xdr:col>
      <xdr:colOff>295274</xdr:colOff>
      <xdr:row>27</xdr:row>
      <xdr:rowOff>161925</xdr:rowOff>
    </xdr:to>
    <xdr:sp macro="" textlink="">
      <xdr:nvSpPr>
        <xdr:cNvPr id="17" name="Rectangle 16">
          <a:extLst>
            <a:ext uri="{FF2B5EF4-FFF2-40B4-BE49-F238E27FC236}">
              <a16:creationId xmlns:a16="http://schemas.microsoft.com/office/drawing/2014/main" id="{51C0F547-AB80-4EA8-86D3-0AB72E8EDB00}"/>
            </a:ext>
          </a:extLst>
        </xdr:cNvPr>
        <xdr:cNvSpPr/>
      </xdr:nvSpPr>
      <xdr:spPr>
        <a:xfrm>
          <a:off x="5210174" y="5029200"/>
          <a:ext cx="11811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5">
                  <a:lumMod val="75000"/>
                </a:schemeClr>
              </a:solidFill>
            </a:rPr>
            <a:t>EAST</a:t>
          </a:r>
        </a:p>
      </xdr:txBody>
    </xdr:sp>
    <xdr:clientData/>
  </xdr:twoCellAnchor>
  <xdr:twoCellAnchor>
    <xdr:from>
      <xdr:col>7</xdr:col>
      <xdr:colOff>76200</xdr:colOff>
      <xdr:row>7</xdr:row>
      <xdr:rowOff>47625</xdr:rowOff>
    </xdr:from>
    <xdr:to>
      <xdr:col>11</xdr:col>
      <xdr:colOff>485775</xdr:colOff>
      <xdr:row>21</xdr:row>
      <xdr:rowOff>123825</xdr:rowOff>
    </xdr:to>
    <xdr:graphicFrame macro="">
      <xdr:nvGraphicFramePr>
        <xdr:cNvPr id="18" name="Chart 17">
          <a:extLst>
            <a:ext uri="{FF2B5EF4-FFF2-40B4-BE49-F238E27FC236}">
              <a16:creationId xmlns:a16="http://schemas.microsoft.com/office/drawing/2014/main" id="{3EBC4D13-A238-455B-BFD3-2E947F3CA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295273</xdr:colOff>
      <xdr:row>11</xdr:row>
      <xdr:rowOff>51428</xdr:rowOff>
    </xdr:from>
    <xdr:to>
      <xdr:col>10</xdr:col>
      <xdr:colOff>269143</xdr:colOff>
      <xdr:row>12</xdr:row>
      <xdr:rowOff>137155</xdr:rowOff>
    </xdr:to>
    <xdr:sp macro="" textlink="">
      <xdr:nvSpPr>
        <xdr:cNvPr id="19" name="Rectangle 18">
          <a:extLst>
            <a:ext uri="{FF2B5EF4-FFF2-40B4-BE49-F238E27FC236}">
              <a16:creationId xmlns:a16="http://schemas.microsoft.com/office/drawing/2014/main" id="{3EE3275B-77D0-4419-99E0-ADF2D5FBA828}"/>
            </a:ext>
          </a:extLst>
        </xdr:cNvPr>
        <xdr:cNvSpPr/>
      </xdr:nvSpPr>
      <xdr:spPr>
        <a:xfrm>
          <a:off x="5172073" y="2146928"/>
          <a:ext cx="1193070" cy="27622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2">
                  <a:lumMod val="75000"/>
                </a:schemeClr>
              </a:solidFill>
            </a:rPr>
            <a:t>SOUTH</a:t>
          </a:r>
        </a:p>
      </xdr:txBody>
    </xdr:sp>
    <xdr:clientData/>
  </xdr:twoCellAnchor>
  <xdr:twoCellAnchor>
    <xdr:from>
      <xdr:col>11</xdr:col>
      <xdr:colOff>552449</xdr:colOff>
      <xdr:row>7</xdr:row>
      <xdr:rowOff>47625</xdr:rowOff>
    </xdr:from>
    <xdr:to>
      <xdr:col>16</xdr:col>
      <xdr:colOff>323849</xdr:colOff>
      <xdr:row>21</xdr:row>
      <xdr:rowOff>142875</xdr:rowOff>
    </xdr:to>
    <xdr:graphicFrame macro="">
      <xdr:nvGraphicFramePr>
        <xdr:cNvPr id="20" name="Chart 19">
          <a:extLst>
            <a:ext uri="{FF2B5EF4-FFF2-40B4-BE49-F238E27FC236}">
              <a16:creationId xmlns:a16="http://schemas.microsoft.com/office/drawing/2014/main" id="{B7FC9FCA-1A69-459B-9607-C655300D9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161923</xdr:colOff>
      <xdr:row>11</xdr:row>
      <xdr:rowOff>42863</xdr:rowOff>
    </xdr:from>
    <xdr:to>
      <xdr:col>15</xdr:col>
      <xdr:colOff>123823</xdr:colOff>
      <xdr:row>12</xdr:row>
      <xdr:rowOff>128588</xdr:rowOff>
    </xdr:to>
    <xdr:sp macro="" textlink="">
      <xdr:nvSpPr>
        <xdr:cNvPr id="21" name="Rectangle 20">
          <a:extLst>
            <a:ext uri="{FF2B5EF4-FFF2-40B4-BE49-F238E27FC236}">
              <a16:creationId xmlns:a16="http://schemas.microsoft.com/office/drawing/2014/main" id="{2B14C700-C415-4A99-BF38-5DAECD08DB46}"/>
            </a:ext>
          </a:extLst>
        </xdr:cNvPr>
        <xdr:cNvSpPr/>
      </xdr:nvSpPr>
      <xdr:spPr>
        <a:xfrm>
          <a:off x="8086723" y="2138363"/>
          <a:ext cx="11811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4">
                  <a:lumMod val="75000"/>
                </a:schemeClr>
              </a:solidFill>
            </a:rPr>
            <a:t>WEST</a:t>
          </a:r>
        </a:p>
      </xdr:txBody>
    </xdr:sp>
    <xdr:clientData/>
  </xdr:twoCellAnchor>
  <xdr:twoCellAnchor>
    <xdr:from>
      <xdr:col>11</xdr:col>
      <xdr:colOff>552449</xdr:colOff>
      <xdr:row>22</xdr:row>
      <xdr:rowOff>76200</xdr:rowOff>
    </xdr:from>
    <xdr:to>
      <xdr:col>16</xdr:col>
      <xdr:colOff>323849</xdr:colOff>
      <xdr:row>36</xdr:row>
      <xdr:rowOff>152400</xdr:rowOff>
    </xdr:to>
    <xdr:graphicFrame macro="">
      <xdr:nvGraphicFramePr>
        <xdr:cNvPr id="22" name="Chart 21">
          <a:extLst>
            <a:ext uri="{FF2B5EF4-FFF2-40B4-BE49-F238E27FC236}">
              <a16:creationId xmlns:a16="http://schemas.microsoft.com/office/drawing/2014/main" id="{88127960-4760-4E7C-BC0C-5DD3E8B2C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114298</xdr:colOff>
      <xdr:row>26</xdr:row>
      <xdr:rowOff>71438</xdr:rowOff>
    </xdr:from>
    <xdr:to>
      <xdr:col>15</xdr:col>
      <xdr:colOff>76198</xdr:colOff>
      <xdr:row>27</xdr:row>
      <xdr:rowOff>157163</xdr:rowOff>
    </xdr:to>
    <xdr:sp macro="" textlink="">
      <xdr:nvSpPr>
        <xdr:cNvPr id="23" name="Rectangle 22">
          <a:extLst>
            <a:ext uri="{FF2B5EF4-FFF2-40B4-BE49-F238E27FC236}">
              <a16:creationId xmlns:a16="http://schemas.microsoft.com/office/drawing/2014/main" id="{284D5BC4-F36A-414C-BD3B-3A5631D451B2}"/>
            </a:ext>
          </a:extLst>
        </xdr:cNvPr>
        <xdr:cNvSpPr/>
      </xdr:nvSpPr>
      <xdr:spPr>
        <a:xfrm>
          <a:off x="8039098" y="5024438"/>
          <a:ext cx="11811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6">
                  <a:lumMod val="75000"/>
                </a:schemeClr>
              </a:solidFill>
            </a:rPr>
            <a:t>NORTH</a:t>
          </a:r>
        </a:p>
        <a:p>
          <a:pPr algn="ctr"/>
          <a:endParaRPr lang="en-IN" sz="1800" b="1">
            <a:solidFill>
              <a:schemeClr val="accent6">
                <a:lumMod val="75000"/>
              </a:schemeClr>
            </a:solidFill>
          </a:endParaRPr>
        </a:p>
      </xdr:txBody>
    </xdr:sp>
    <xdr:clientData/>
  </xdr:twoCellAnchor>
  <xdr:twoCellAnchor>
    <xdr:from>
      <xdr:col>16</xdr:col>
      <xdr:colOff>419100</xdr:colOff>
      <xdr:row>7</xdr:row>
      <xdr:rowOff>47624</xdr:rowOff>
    </xdr:from>
    <xdr:to>
      <xdr:col>22</xdr:col>
      <xdr:colOff>276225</xdr:colOff>
      <xdr:row>36</xdr:row>
      <xdr:rowOff>152399</xdr:rowOff>
    </xdr:to>
    <xdr:graphicFrame macro="">
      <xdr:nvGraphicFramePr>
        <xdr:cNvPr id="24" name="Chart 23">
          <a:extLst>
            <a:ext uri="{FF2B5EF4-FFF2-40B4-BE49-F238E27FC236}">
              <a16:creationId xmlns:a16="http://schemas.microsoft.com/office/drawing/2014/main" id="{66A32176-5257-41EB-90CB-2A4B992F9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0.18581</cdr:x>
      <cdr:y>0.40104</cdr:y>
    </cdr:from>
    <cdr:to>
      <cdr:x>0.80743</cdr:x>
      <cdr:y>0.49826</cdr:y>
    </cdr:to>
    <cdr:sp macro="" textlink="Sheet5!$C$3">
      <cdr:nvSpPr>
        <cdr:cNvPr id="2" name="Rectangle 1">
          <a:extLst xmlns:a="http://schemas.openxmlformats.org/drawingml/2006/main">
            <a:ext uri="{FF2B5EF4-FFF2-40B4-BE49-F238E27FC236}">
              <a16:creationId xmlns:a16="http://schemas.microsoft.com/office/drawing/2014/main" id="{4A9E80D0-98A1-2F4D-8AF3-591C8A7291F7}"/>
            </a:ext>
          </a:extLst>
        </cdr:cNvPr>
        <cdr:cNvSpPr/>
      </cdr:nvSpPr>
      <cdr:spPr>
        <a:xfrm xmlns:a="http://schemas.openxmlformats.org/drawingml/2006/main">
          <a:off x="523874" y="1100138"/>
          <a:ext cx="1752600" cy="266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9EE25E4F-D91A-4A01-AD7B-EB89BAEF2A32}" type="TxLink">
            <a:rPr lang="en-US" sz="1600" b="1" i="0" u="none" strike="noStrike" kern="1200">
              <a:solidFill>
                <a:srgbClr val="000000"/>
              </a:solidFill>
              <a:latin typeface="Aptos Narrow"/>
              <a:ea typeface="+mn-ea"/>
              <a:cs typeface="+mn-cs"/>
            </a:rPr>
            <a:pPr marL="0" indent="0" algn="ctr"/>
            <a:t>24.48%</a:t>
          </a:fld>
          <a:endParaRPr lang="en-IN" sz="1600" b="1" i="0" u="none" strike="noStrike" kern="1200">
            <a:solidFill>
              <a:srgbClr val="000000"/>
            </a:solidFill>
            <a:latin typeface="Aptos Narrow"/>
            <a:ea typeface="+mn-ea"/>
            <a:cs typeface="+mn-cs"/>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D35A81FA-C7B7-D6BE-7ACB-614DDD3AB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542925</xdr:colOff>
      <xdr:row>5</xdr:row>
      <xdr:rowOff>166687</xdr:rowOff>
    </xdr:from>
    <xdr:to>
      <xdr:col>9</xdr:col>
      <xdr:colOff>85725</xdr:colOff>
      <xdr:row>20</xdr:row>
      <xdr:rowOff>52387</xdr:rowOff>
    </xdr:to>
    <xdr:graphicFrame macro="">
      <xdr:nvGraphicFramePr>
        <xdr:cNvPr id="3" name="Chart 2">
          <a:extLst>
            <a:ext uri="{FF2B5EF4-FFF2-40B4-BE49-F238E27FC236}">
              <a16:creationId xmlns:a16="http://schemas.microsoft.com/office/drawing/2014/main" id="{40C106EE-3543-4B38-E683-83AEFEBE5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0.18581</cdr:x>
      <cdr:y>0.40104</cdr:y>
    </cdr:from>
    <cdr:to>
      <cdr:x>0.80743</cdr:x>
      <cdr:y>0.49826</cdr:y>
    </cdr:to>
    <cdr:sp macro="" textlink="Sheet5!$C$2">
      <cdr:nvSpPr>
        <cdr:cNvPr id="2" name="Rectangle 1">
          <a:extLst xmlns:a="http://schemas.openxmlformats.org/drawingml/2006/main">
            <a:ext uri="{FF2B5EF4-FFF2-40B4-BE49-F238E27FC236}">
              <a16:creationId xmlns:a16="http://schemas.microsoft.com/office/drawing/2014/main" id="{4A9E80D0-98A1-2F4D-8AF3-591C8A7291F7}"/>
            </a:ext>
          </a:extLst>
        </cdr:cNvPr>
        <cdr:cNvSpPr/>
      </cdr:nvSpPr>
      <cdr:spPr>
        <a:xfrm xmlns:a="http://schemas.openxmlformats.org/drawingml/2006/main">
          <a:off x="523874" y="1100138"/>
          <a:ext cx="1752600" cy="266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234F9AA5-77EF-4CFF-A36F-7FACA367F54D}" type="TxLink">
            <a:rPr lang="en-US" sz="1600" b="1" i="0" u="none" strike="noStrike" kern="1200">
              <a:solidFill>
                <a:srgbClr val="000000"/>
              </a:solidFill>
              <a:latin typeface="Aptos Narrow"/>
              <a:ea typeface="+mn-ea"/>
              <a:cs typeface="+mn-cs"/>
            </a:rPr>
            <a:pPr marL="0" indent="0" algn="ctr"/>
            <a:t>28.44%</a:t>
          </a:fld>
          <a:endParaRPr lang="en-IN" sz="1600" b="1" i="0" u="none" strike="noStrike" kern="1200">
            <a:solidFill>
              <a:srgbClr val="000000"/>
            </a:solidFill>
            <a:latin typeface="Aptos Narrow"/>
            <a:ea typeface="+mn-ea"/>
            <a:cs typeface="+mn-cs"/>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0.18581</cdr:x>
      <cdr:y>0.40104</cdr:y>
    </cdr:from>
    <cdr:to>
      <cdr:x>0.80743</cdr:x>
      <cdr:y>0.49826</cdr:y>
    </cdr:to>
    <cdr:sp macro="" textlink="Sheet5!$C$4">
      <cdr:nvSpPr>
        <cdr:cNvPr id="2" name="Rectangle 1">
          <a:extLst xmlns:a="http://schemas.openxmlformats.org/drawingml/2006/main">
            <a:ext uri="{FF2B5EF4-FFF2-40B4-BE49-F238E27FC236}">
              <a16:creationId xmlns:a16="http://schemas.microsoft.com/office/drawing/2014/main" id="{4A9E80D0-98A1-2F4D-8AF3-591C8A7291F7}"/>
            </a:ext>
          </a:extLst>
        </cdr:cNvPr>
        <cdr:cNvSpPr/>
      </cdr:nvSpPr>
      <cdr:spPr>
        <a:xfrm xmlns:a="http://schemas.openxmlformats.org/drawingml/2006/main">
          <a:off x="523874" y="1100138"/>
          <a:ext cx="1752600" cy="266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999DA3D7-CB04-43FF-93D3-783B83D2A25E}" type="TxLink">
            <a:rPr lang="en-US" sz="1600" b="1" i="0" u="none" strike="noStrike" kern="1200">
              <a:solidFill>
                <a:srgbClr val="000000"/>
              </a:solidFill>
              <a:latin typeface="Aptos Narrow"/>
              <a:ea typeface="+mn-ea"/>
              <a:cs typeface="+mn-cs"/>
            </a:rPr>
            <a:pPr marL="0" indent="0" algn="ctr"/>
            <a:t>18.92%</a:t>
          </a:fld>
          <a:endParaRPr lang="en-IN" sz="1600" b="1" i="0" u="none" strike="noStrike" kern="1200">
            <a:solidFill>
              <a:srgbClr val="000000"/>
            </a:solidFill>
            <a:latin typeface="Aptos Narrow"/>
            <a:ea typeface="+mn-ea"/>
            <a:cs typeface="+mn-cs"/>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0.18581</cdr:x>
      <cdr:y>0.40104</cdr:y>
    </cdr:from>
    <cdr:to>
      <cdr:x>0.80743</cdr:x>
      <cdr:y>0.49826</cdr:y>
    </cdr:to>
    <cdr:sp macro="" textlink="Sheet5!$C$5">
      <cdr:nvSpPr>
        <cdr:cNvPr id="2" name="Rectangle 1">
          <a:extLst xmlns:a="http://schemas.openxmlformats.org/drawingml/2006/main">
            <a:ext uri="{FF2B5EF4-FFF2-40B4-BE49-F238E27FC236}">
              <a16:creationId xmlns:a16="http://schemas.microsoft.com/office/drawing/2014/main" id="{4A9E80D0-98A1-2F4D-8AF3-591C8A7291F7}"/>
            </a:ext>
          </a:extLst>
        </cdr:cNvPr>
        <cdr:cNvSpPr/>
      </cdr:nvSpPr>
      <cdr:spPr>
        <a:xfrm xmlns:a="http://schemas.openxmlformats.org/drawingml/2006/main">
          <a:off x="523874" y="1100138"/>
          <a:ext cx="1752600" cy="266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E2D5A1AB-FC4A-4697-8868-9DE0C72C8FD9}" type="TxLink">
            <a:rPr lang="en-US" sz="1600" b="1" i="0" u="none" strike="noStrike" kern="1200">
              <a:solidFill>
                <a:srgbClr val="000000"/>
              </a:solidFill>
              <a:latin typeface="Aptos Narrow"/>
              <a:ea typeface="+mn-ea"/>
              <a:cs typeface="+mn-cs"/>
            </a:rPr>
            <a:pPr marL="0" indent="0" algn="ctr"/>
            <a:t>28.16%</a:t>
          </a:fld>
          <a:endParaRPr lang="en-IN" sz="1600" b="1" i="0" u="none" strike="noStrike" kern="1200">
            <a:solidFill>
              <a:srgbClr val="000000"/>
            </a:solidFill>
            <a:latin typeface="Aptos Narrow"/>
            <a:ea typeface="+mn-ea"/>
            <a:cs typeface="+mn-cs"/>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0.18581</cdr:x>
      <cdr:y>0.40104</cdr:y>
    </cdr:from>
    <cdr:to>
      <cdr:x>0.80743</cdr:x>
      <cdr:y>0.49826</cdr:y>
    </cdr:to>
    <cdr:sp macro="" textlink="Sheet5!$C$3">
      <cdr:nvSpPr>
        <cdr:cNvPr id="2" name="Rectangle 1">
          <a:extLst xmlns:a="http://schemas.openxmlformats.org/drawingml/2006/main">
            <a:ext uri="{FF2B5EF4-FFF2-40B4-BE49-F238E27FC236}">
              <a16:creationId xmlns:a16="http://schemas.microsoft.com/office/drawing/2014/main" id="{4A9E80D0-98A1-2F4D-8AF3-591C8A7291F7}"/>
            </a:ext>
          </a:extLst>
        </cdr:cNvPr>
        <cdr:cNvSpPr/>
      </cdr:nvSpPr>
      <cdr:spPr>
        <a:xfrm xmlns:a="http://schemas.openxmlformats.org/drawingml/2006/main">
          <a:off x="523874" y="1100138"/>
          <a:ext cx="1752600" cy="266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9EE25E4F-D91A-4A01-AD7B-EB89BAEF2A32}" type="TxLink">
            <a:rPr lang="en-US" sz="1600" b="1" i="0" u="none" strike="noStrike" kern="1200">
              <a:solidFill>
                <a:srgbClr val="000000"/>
              </a:solidFill>
              <a:latin typeface="Aptos Narrow"/>
              <a:ea typeface="+mn-ea"/>
              <a:cs typeface="+mn-cs"/>
            </a:rPr>
            <a:pPr marL="0" indent="0" algn="ctr"/>
            <a:t>24.48%</a:t>
          </a:fld>
          <a:endParaRPr lang="en-IN" sz="1600" b="1" i="0" u="none" strike="noStrike" kern="1200">
            <a:solidFill>
              <a:srgbClr val="000000"/>
            </a:solidFill>
            <a:latin typeface="Aptos Narrow"/>
            <a:ea typeface="+mn-ea"/>
            <a:cs typeface="+mn-cs"/>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16</xdr:col>
      <xdr:colOff>285750</xdr:colOff>
      <xdr:row>21</xdr:row>
      <xdr:rowOff>85724</xdr:rowOff>
    </xdr:from>
    <xdr:to>
      <xdr:col>24</xdr:col>
      <xdr:colOff>266700</xdr:colOff>
      <xdr:row>36</xdr:row>
      <xdr:rowOff>76199</xdr:rowOff>
    </xdr:to>
    <xdr:graphicFrame macro="">
      <xdr:nvGraphicFramePr>
        <xdr:cNvPr id="2" name="Chart 1">
          <a:extLst>
            <a:ext uri="{FF2B5EF4-FFF2-40B4-BE49-F238E27FC236}">
              <a16:creationId xmlns:a16="http://schemas.microsoft.com/office/drawing/2014/main" id="{05B4713B-AECB-73EB-7E86-286D950CA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571500</xdr:colOff>
      <xdr:row>23</xdr:row>
      <xdr:rowOff>76200</xdr:rowOff>
    </xdr:from>
    <xdr:to>
      <xdr:col>13</xdr:col>
      <xdr:colOff>571500</xdr:colOff>
      <xdr:row>37</xdr:row>
      <xdr:rowOff>76200</xdr:rowOff>
    </xdr:to>
    <mc:AlternateContent xmlns:mc="http://schemas.openxmlformats.org/markup-compatibility/2006" xmlns:a14="http://schemas.microsoft.com/office/drawing/2010/main">
      <mc:Choice Requires="a14">
        <xdr:graphicFrame macro="">
          <xdr:nvGraphicFramePr>
            <xdr:cNvPr id="3" name="Seller">
              <a:extLst>
                <a:ext uri="{FF2B5EF4-FFF2-40B4-BE49-F238E27FC236}">
                  <a16:creationId xmlns:a16="http://schemas.microsoft.com/office/drawing/2014/main" id="{D928CC18-1F66-9FC5-0128-971A87D43BB7}"/>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7105650" y="44577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23</xdr:row>
      <xdr:rowOff>66675</xdr:rowOff>
    </xdr:from>
    <xdr:to>
      <xdr:col>17</xdr:col>
      <xdr:colOff>28575</xdr:colOff>
      <xdr:row>37</xdr:row>
      <xdr:rowOff>66675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0957C5DB-57C7-5336-0442-483A264C49C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001125" y="44481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885826</xdr:colOff>
      <xdr:row>9</xdr:row>
      <xdr:rowOff>61912</xdr:rowOff>
    </xdr:from>
    <xdr:to>
      <xdr:col>5</xdr:col>
      <xdr:colOff>219076</xdr:colOff>
      <xdr:row>23</xdr:row>
      <xdr:rowOff>138112</xdr:rowOff>
    </xdr:to>
    <xdr:graphicFrame macro="">
      <xdr:nvGraphicFramePr>
        <xdr:cNvPr id="6" name="Chart 5">
          <a:extLst>
            <a:ext uri="{FF2B5EF4-FFF2-40B4-BE49-F238E27FC236}">
              <a16:creationId xmlns:a16="http://schemas.microsoft.com/office/drawing/2014/main" id="{183E11EC-4EB9-D6CB-03DB-604CB1030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xdr:colOff>
      <xdr:row>13</xdr:row>
      <xdr:rowOff>57150</xdr:rowOff>
    </xdr:from>
    <xdr:to>
      <xdr:col>4</xdr:col>
      <xdr:colOff>19050</xdr:colOff>
      <xdr:row>14</xdr:row>
      <xdr:rowOff>142875</xdr:rowOff>
    </xdr:to>
    <xdr:sp macro="" textlink="">
      <xdr:nvSpPr>
        <xdr:cNvPr id="7" name="Rectangle 6">
          <a:extLst>
            <a:ext uri="{FF2B5EF4-FFF2-40B4-BE49-F238E27FC236}">
              <a16:creationId xmlns:a16="http://schemas.microsoft.com/office/drawing/2014/main" id="{589F8EFE-2EA2-CF49-F3FA-3270213390D9}"/>
            </a:ext>
          </a:extLst>
        </xdr:cNvPr>
        <xdr:cNvSpPr/>
      </xdr:nvSpPr>
      <xdr:spPr>
        <a:xfrm>
          <a:off x="1714500" y="2533650"/>
          <a:ext cx="11811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5">
                  <a:lumMod val="75000"/>
                </a:schemeClr>
              </a:solidFill>
            </a:rPr>
            <a:t>EAST</a:t>
          </a:r>
        </a:p>
      </xdr:txBody>
    </xdr:sp>
    <xdr:clientData/>
  </xdr:twoCellAnchor>
  <xdr:twoCellAnchor>
    <xdr:from>
      <xdr:col>12</xdr:col>
      <xdr:colOff>552450</xdr:colOff>
      <xdr:row>2</xdr:row>
      <xdr:rowOff>76200</xdr:rowOff>
    </xdr:from>
    <xdr:to>
      <xdr:col>17</xdr:col>
      <xdr:colOff>323850</xdr:colOff>
      <xdr:row>16</xdr:row>
      <xdr:rowOff>152400</xdr:rowOff>
    </xdr:to>
    <xdr:graphicFrame macro="">
      <xdr:nvGraphicFramePr>
        <xdr:cNvPr id="8" name="Chart 7">
          <a:extLst>
            <a:ext uri="{FF2B5EF4-FFF2-40B4-BE49-F238E27FC236}">
              <a16:creationId xmlns:a16="http://schemas.microsoft.com/office/drawing/2014/main" id="{A91B2904-0DD5-4FE1-961F-06E6ECAD3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161924</xdr:colOff>
      <xdr:row>6</xdr:row>
      <xdr:rowOff>71438</xdr:rowOff>
    </xdr:from>
    <xdr:to>
      <xdr:col>16</xdr:col>
      <xdr:colOff>123824</xdr:colOff>
      <xdr:row>7</xdr:row>
      <xdr:rowOff>157163</xdr:rowOff>
    </xdr:to>
    <xdr:sp macro="" textlink="">
      <xdr:nvSpPr>
        <xdr:cNvPr id="9" name="Rectangle 8">
          <a:extLst>
            <a:ext uri="{FF2B5EF4-FFF2-40B4-BE49-F238E27FC236}">
              <a16:creationId xmlns:a16="http://schemas.microsoft.com/office/drawing/2014/main" id="{67C7C32F-3195-47CC-B9E0-775FE42D4F64}"/>
            </a:ext>
          </a:extLst>
        </xdr:cNvPr>
        <xdr:cNvSpPr/>
      </xdr:nvSpPr>
      <xdr:spPr>
        <a:xfrm>
          <a:off x="9134474" y="1214438"/>
          <a:ext cx="11811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2">
                  <a:lumMod val="75000"/>
                </a:schemeClr>
              </a:solidFill>
            </a:rPr>
            <a:t>SOUTH</a:t>
          </a:r>
        </a:p>
      </xdr:txBody>
    </xdr:sp>
    <xdr:clientData/>
  </xdr:twoCellAnchor>
  <xdr:twoCellAnchor>
    <xdr:from>
      <xdr:col>17</xdr:col>
      <xdr:colOff>428625</xdr:colOff>
      <xdr:row>2</xdr:row>
      <xdr:rowOff>76200</xdr:rowOff>
    </xdr:from>
    <xdr:to>
      <xdr:col>22</xdr:col>
      <xdr:colOff>200025</xdr:colOff>
      <xdr:row>16</xdr:row>
      <xdr:rowOff>152400</xdr:rowOff>
    </xdr:to>
    <xdr:graphicFrame macro="">
      <xdr:nvGraphicFramePr>
        <xdr:cNvPr id="10" name="Chart 9">
          <a:extLst>
            <a:ext uri="{FF2B5EF4-FFF2-40B4-BE49-F238E27FC236}">
              <a16:creationId xmlns:a16="http://schemas.microsoft.com/office/drawing/2014/main" id="{61FB6985-0760-A67E-9568-ECD0C8253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38099</xdr:colOff>
      <xdr:row>6</xdr:row>
      <xdr:rowOff>71438</xdr:rowOff>
    </xdr:from>
    <xdr:to>
      <xdr:col>20</xdr:col>
      <xdr:colOff>609599</xdr:colOff>
      <xdr:row>7</xdr:row>
      <xdr:rowOff>157163</xdr:rowOff>
    </xdr:to>
    <xdr:sp macro="" textlink="">
      <xdr:nvSpPr>
        <xdr:cNvPr id="11" name="Rectangle 10">
          <a:extLst>
            <a:ext uri="{FF2B5EF4-FFF2-40B4-BE49-F238E27FC236}">
              <a16:creationId xmlns:a16="http://schemas.microsoft.com/office/drawing/2014/main" id="{534AD426-F4E8-7A7E-9F41-0A01333AFC41}"/>
            </a:ext>
          </a:extLst>
        </xdr:cNvPr>
        <xdr:cNvSpPr/>
      </xdr:nvSpPr>
      <xdr:spPr>
        <a:xfrm>
          <a:off x="12058649" y="1214438"/>
          <a:ext cx="11811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4">
                  <a:lumMod val="75000"/>
                </a:schemeClr>
              </a:solidFill>
            </a:rPr>
            <a:t>WEST</a:t>
          </a:r>
        </a:p>
      </xdr:txBody>
    </xdr:sp>
    <xdr:clientData/>
  </xdr:twoCellAnchor>
  <xdr:twoCellAnchor>
    <xdr:from>
      <xdr:col>5</xdr:col>
      <xdr:colOff>133350</xdr:colOff>
      <xdr:row>1</xdr:row>
      <xdr:rowOff>38100</xdr:rowOff>
    </xdr:from>
    <xdr:to>
      <xdr:col>9</xdr:col>
      <xdr:colOff>514350</xdr:colOff>
      <xdr:row>15</xdr:row>
      <xdr:rowOff>114300</xdr:rowOff>
    </xdr:to>
    <xdr:graphicFrame macro="">
      <xdr:nvGraphicFramePr>
        <xdr:cNvPr id="12" name="Chart 11">
          <a:extLst>
            <a:ext uri="{FF2B5EF4-FFF2-40B4-BE49-F238E27FC236}">
              <a16:creationId xmlns:a16="http://schemas.microsoft.com/office/drawing/2014/main" id="{6E5B821E-6EA6-E51A-830A-AB99C9830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304799</xdr:colOff>
      <xdr:row>5</xdr:row>
      <xdr:rowOff>33338</xdr:rowOff>
    </xdr:from>
    <xdr:to>
      <xdr:col>8</xdr:col>
      <xdr:colOff>266699</xdr:colOff>
      <xdr:row>6</xdr:row>
      <xdr:rowOff>119063</xdr:rowOff>
    </xdr:to>
    <xdr:sp macro="" textlink="">
      <xdr:nvSpPr>
        <xdr:cNvPr id="13" name="Rectangle 12">
          <a:extLst>
            <a:ext uri="{FF2B5EF4-FFF2-40B4-BE49-F238E27FC236}">
              <a16:creationId xmlns:a16="http://schemas.microsoft.com/office/drawing/2014/main" id="{069E7737-B11B-80B3-3E71-1A290D3AE6DD}"/>
            </a:ext>
          </a:extLst>
        </xdr:cNvPr>
        <xdr:cNvSpPr/>
      </xdr:nvSpPr>
      <xdr:spPr>
        <a:xfrm>
          <a:off x="4400549" y="985838"/>
          <a:ext cx="11811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6">
                  <a:lumMod val="75000"/>
                </a:schemeClr>
              </a:solidFill>
            </a:rPr>
            <a:t>NORTH</a:t>
          </a:r>
        </a:p>
        <a:p>
          <a:pPr algn="ctr"/>
          <a:endParaRPr lang="en-IN" sz="1800" b="1">
            <a:solidFill>
              <a:schemeClr val="accent6">
                <a:lumMod val="75000"/>
              </a:schemeClr>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0.18581</cdr:x>
      <cdr:y>0.40104</cdr:y>
    </cdr:from>
    <cdr:to>
      <cdr:x>0.80743</cdr:x>
      <cdr:y>0.49826</cdr:y>
    </cdr:to>
    <cdr:sp macro="" textlink="Sheet5!$C$2">
      <cdr:nvSpPr>
        <cdr:cNvPr id="2" name="Rectangle 1">
          <a:extLst xmlns:a="http://schemas.openxmlformats.org/drawingml/2006/main">
            <a:ext uri="{FF2B5EF4-FFF2-40B4-BE49-F238E27FC236}">
              <a16:creationId xmlns:a16="http://schemas.microsoft.com/office/drawing/2014/main" id="{4A9E80D0-98A1-2F4D-8AF3-591C8A7291F7}"/>
            </a:ext>
          </a:extLst>
        </cdr:cNvPr>
        <cdr:cNvSpPr/>
      </cdr:nvSpPr>
      <cdr:spPr>
        <a:xfrm xmlns:a="http://schemas.openxmlformats.org/drawingml/2006/main">
          <a:off x="523874" y="1100138"/>
          <a:ext cx="1752600" cy="266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234F9AA5-77EF-4CFF-A36F-7FACA367F54D}" type="TxLink">
            <a:rPr lang="en-US" sz="1600" b="1" i="0" u="none" strike="noStrike" kern="1200">
              <a:solidFill>
                <a:srgbClr val="000000"/>
              </a:solidFill>
              <a:latin typeface="Aptos Narrow"/>
              <a:ea typeface="+mn-ea"/>
              <a:cs typeface="+mn-cs"/>
            </a:rPr>
            <a:pPr marL="0" indent="0" algn="ctr"/>
            <a:t>28.44%</a:t>
          </a:fld>
          <a:endParaRPr lang="en-IN" sz="1600" b="1" i="0" u="none" strike="noStrike" kern="1200">
            <a:solidFill>
              <a:srgbClr val="000000"/>
            </a:solidFill>
            <a:latin typeface="Aptos Narrow"/>
            <a:ea typeface="+mn-ea"/>
            <a:cs typeface="+mn-cs"/>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0.18581</cdr:x>
      <cdr:y>0.40104</cdr:y>
    </cdr:from>
    <cdr:to>
      <cdr:x>0.80743</cdr:x>
      <cdr:y>0.49826</cdr:y>
    </cdr:to>
    <cdr:sp macro="" textlink="Sheet5!$C$4">
      <cdr:nvSpPr>
        <cdr:cNvPr id="2" name="Rectangle 1">
          <a:extLst xmlns:a="http://schemas.openxmlformats.org/drawingml/2006/main">
            <a:ext uri="{FF2B5EF4-FFF2-40B4-BE49-F238E27FC236}">
              <a16:creationId xmlns:a16="http://schemas.microsoft.com/office/drawing/2014/main" id="{4A9E80D0-98A1-2F4D-8AF3-591C8A7291F7}"/>
            </a:ext>
          </a:extLst>
        </cdr:cNvPr>
        <cdr:cNvSpPr/>
      </cdr:nvSpPr>
      <cdr:spPr>
        <a:xfrm xmlns:a="http://schemas.openxmlformats.org/drawingml/2006/main">
          <a:off x="523874" y="1100138"/>
          <a:ext cx="1752600" cy="266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999DA3D7-CB04-43FF-93D3-783B83D2A25E}" type="TxLink">
            <a:rPr lang="en-US" sz="1600" b="1" i="0" u="none" strike="noStrike" kern="1200">
              <a:solidFill>
                <a:srgbClr val="000000"/>
              </a:solidFill>
              <a:latin typeface="Aptos Narrow"/>
              <a:ea typeface="+mn-ea"/>
              <a:cs typeface="+mn-cs"/>
            </a:rPr>
            <a:pPr marL="0" indent="0" algn="ctr"/>
            <a:t>18.92%</a:t>
          </a:fld>
          <a:endParaRPr lang="en-IN" sz="1600" b="1" i="0" u="none" strike="noStrike" kern="1200">
            <a:solidFill>
              <a:srgbClr val="000000"/>
            </a:solidFill>
            <a:latin typeface="Aptos Narrow"/>
            <a:ea typeface="+mn-ea"/>
            <a:cs typeface="+mn-cs"/>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0.18581</cdr:x>
      <cdr:y>0.40104</cdr:y>
    </cdr:from>
    <cdr:to>
      <cdr:x>0.80743</cdr:x>
      <cdr:y>0.49826</cdr:y>
    </cdr:to>
    <cdr:sp macro="" textlink="Sheet5!$C$5">
      <cdr:nvSpPr>
        <cdr:cNvPr id="2" name="Rectangle 1">
          <a:extLst xmlns:a="http://schemas.openxmlformats.org/drawingml/2006/main">
            <a:ext uri="{FF2B5EF4-FFF2-40B4-BE49-F238E27FC236}">
              <a16:creationId xmlns:a16="http://schemas.microsoft.com/office/drawing/2014/main" id="{4A9E80D0-98A1-2F4D-8AF3-591C8A7291F7}"/>
            </a:ext>
          </a:extLst>
        </cdr:cNvPr>
        <cdr:cNvSpPr/>
      </cdr:nvSpPr>
      <cdr:spPr>
        <a:xfrm xmlns:a="http://schemas.openxmlformats.org/drawingml/2006/main">
          <a:off x="523874" y="1100138"/>
          <a:ext cx="1752600" cy="266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E2D5A1AB-FC4A-4697-8868-9DE0C72C8FD9}" type="TxLink">
            <a:rPr lang="en-US" sz="1600" b="1" i="0" u="none" strike="noStrike" kern="1200">
              <a:solidFill>
                <a:srgbClr val="000000"/>
              </a:solidFill>
              <a:latin typeface="Aptos Narrow"/>
              <a:ea typeface="+mn-ea"/>
              <a:cs typeface="+mn-cs"/>
            </a:rPr>
            <a:pPr marL="0" indent="0" algn="ctr"/>
            <a:t>28.16%</a:t>
          </a:fld>
          <a:endParaRPr lang="en-IN" sz="1600" b="1" i="0" u="none" strike="noStrike" kern="1200">
            <a:solidFill>
              <a:srgbClr val="000000"/>
            </a:solidFill>
            <a:latin typeface="Aptos Narrow"/>
            <a:ea typeface="+mn-ea"/>
            <a:cs typeface="+mn-cs"/>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d" refreshedDate="45744.82950162037" createdVersion="8" refreshedVersion="8" minRefreshableVersion="3" recordCount="173" xr:uid="{2BF02E8E-D5FD-4B2D-BEA1-96909EE927BD}">
  <cacheSource type="worksheet">
    <worksheetSource ref="A1:D174" sheet="Data"/>
  </cacheSource>
  <cacheFields count="4">
    <cacheField name="Seller" numFmtId="0">
      <sharedItems count="7">
        <s v="Ap Enterprise"/>
        <s v="Pc Zone"/>
        <s v="Super Pc"/>
        <s v="Abc Enterprise"/>
        <s v="New Computers"/>
        <s v="Modern Tech"/>
        <s v="Super Tech"/>
      </sharedItems>
    </cacheField>
    <cacheField name="region" numFmtId="0">
      <sharedItems count="4">
        <s v="east"/>
        <s v="west"/>
        <s v="north"/>
        <s v="south"/>
      </sharedItems>
    </cacheField>
    <cacheField name="item" numFmtId="0">
      <sharedItems count="10">
        <s v="Mouse"/>
        <s v="Keyboard"/>
        <s v="Printer"/>
        <s v="Wireless Mouse"/>
        <s v="Scanner"/>
        <s v="Pendrive"/>
        <s v="Hard Disk"/>
        <s v="Speaker"/>
        <s v="Cpu"/>
        <s v="Monitor"/>
      </sharedItems>
    </cacheField>
    <cacheField name="sale"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380543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x v="0"/>
    <x v="0"/>
    <n v="100"/>
  </r>
  <r>
    <x v="1"/>
    <x v="1"/>
    <x v="1"/>
    <n v="200"/>
  </r>
  <r>
    <x v="2"/>
    <x v="2"/>
    <x v="2"/>
    <n v="150"/>
  </r>
  <r>
    <x v="3"/>
    <x v="3"/>
    <x v="3"/>
    <n v="160"/>
  </r>
  <r>
    <x v="4"/>
    <x v="0"/>
    <x v="1"/>
    <n v="130"/>
  </r>
  <r>
    <x v="5"/>
    <x v="1"/>
    <x v="2"/>
    <n v="160"/>
  </r>
  <r>
    <x v="6"/>
    <x v="2"/>
    <x v="0"/>
    <n v="176"/>
  </r>
  <r>
    <x v="0"/>
    <x v="3"/>
    <x v="1"/>
    <n v="156"/>
  </r>
  <r>
    <x v="1"/>
    <x v="0"/>
    <x v="2"/>
    <n v="190"/>
  </r>
  <r>
    <x v="2"/>
    <x v="1"/>
    <x v="0"/>
    <n v="144"/>
  </r>
  <r>
    <x v="3"/>
    <x v="2"/>
    <x v="1"/>
    <n v="155"/>
  </r>
  <r>
    <x v="4"/>
    <x v="3"/>
    <x v="2"/>
    <n v="166"/>
  </r>
  <r>
    <x v="5"/>
    <x v="0"/>
    <x v="4"/>
    <n v="144"/>
  </r>
  <r>
    <x v="6"/>
    <x v="1"/>
    <x v="5"/>
    <n v="177"/>
  </r>
  <r>
    <x v="0"/>
    <x v="2"/>
    <x v="6"/>
    <n v="199"/>
  </r>
  <r>
    <x v="1"/>
    <x v="0"/>
    <x v="7"/>
    <n v="200"/>
  </r>
  <r>
    <x v="2"/>
    <x v="1"/>
    <x v="3"/>
    <n v="230"/>
  </r>
  <r>
    <x v="3"/>
    <x v="2"/>
    <x v="8"/>
    <n v="430"/>
  </r>
  <r>
    <x v="4"/>
    <x v="3"/>
    <x v="0"/>
    <n v="230"/>
  </r>
  <r>
    <x v="5"/>
    <x v="0"/>
    <x v="1"/>
    <n v="430"/>
  </r>
  <r>
    <x v="6"/>
    <x v="1"/>
    <x v="2"/>
    <n v="199"/>
  </r>
  <r>
    <x v="0"/>
    <x v="2"/>
    <x v="3"/>
    <n v="140"/>
  </r>
  <r>
    <x v="1"/>
    <x v="3"/>
    <x v="1"/>
    <n v="260"/>
  </r>
  <r>
    <x v="2"/>
    <x v="0"/>
    <x v="2"/>
    <n v="300"/>
  </r>
  <r>
    <x v="3"/>
    <x v="1"/>
    <x v="0"/>
    <n v="160"/>
  </r>
  <r>
    <x v="4"/>
    <x v="2"/>
    <x v="1"/>
    <n v="176"/>
  </r>
  <r>
    <x v="5"/>
    <x v="3"/>
    <x v="2"/>
    <n v="156"/>
  </r>
  <r>
    <x v="6"/>
    <x v="0"/>
    <x v="0"/>
    <n v="190"/>
  </r>
  <r>
    <x v="0"/>
    <x v="1"/>
    <x v="1"/>
    <n v="144"/>
  </r>
  <r>
    <x v="1"/>
    <x v="2"/>
    <x v="2"/>
    <n v="155"/>
  </r>
  <r>
    <x v="2"/>
    <x v="0"/>
    <x v="4"/>
    <n v="166"/>
  </r>
  <r>
    <x v="3"/>
    <x v="1"/>
    <x v="5"/>
    <n v="144"/>
  </r>
  <r>
    <x v="4"/>
    <x v="2"/>
    <x v="6"/>
    <n v="177"/>
  </r>
  <r>
    <x v="5"/>
    <x v="3"/>
    <x v="7"/>
    <n v="199"/>
  </r>
  <r>
    <x v="6"/>
    <x v="0"/>
    <x v="3"/>
    <n v="200"/>
  </r>
  <r>
    <x v="0"/>
    <x v="1"/>
    <x v="8"/>
    <n v="230"/>
  </r>
  <r>
    <x v="1"/>
    <x v="2"/>
    <x v="0"/>
    <n v="430"/>
  </r>
  <r>
    <x v="2"/>
    <x v="3"/>
    <x v="1"/>
    <n v="230"/>
  </r>
  <r>
    <x v="3"/>
    <x v="0"/>
    <x v="2"/>
    <n v="430"/>
  </r>
  <r>
    <x v="4"/>
    <x v="1"/>
    <x v="3"/>
    <n v="199"/>
  </r>
  <r>
    <x v="5"/>
    <x v="2"/>
    <x v="1"/>
    <n v="140"/>
  </r>
  <r>
    <x v="6"/>
    <x v="3"/>
    <x v="2"/>
    <n v="260"/>
  </r>
  <r>
    <x v="0"/>
    <x v="0"/>
    <x v="0"/>
    <n v="300"/>
  </r>
  <r>
    <x v="1"/>
    <x v="1"/>
    <x v="1"/>
    <n v="160"/>
  </r>
  <r>
    <x v="2"/>
    <x v="2"/>
    <x v="2"/>
    <n v="176"/>
  </r>
  <r>
    <x v="3"/>
    <x v="0"/>
    <x v="0"/>
    <n v="156"/>
  </r>
  <r>
    <x v="4"/>
    <x v="1"/>
    <x v="1"/>
    <n v="190"/>
  </r>
  <r>
    <x v="5"/>
    <x v="2"/>
    <x v="2"/>
    <n v="144"/>
  </r>
  <r>
    <x v="6"/>
    <x v="3"/>
    <x v="4"/>
    <n v="155"/>
  </r>
  <r>
    <x v="0"/>
    <x v="0"/>
    <x v="5"/>
    <n v="166"/>
  </r>
  <r>
    <x v="1"/>
    <x v="1"/>
    <x v="6"/>
    <n v="144"/>
  </r>
  <r>
    <x v="2"/>
    <x v="2"/>
    <x v="7"/>
    <n v="177"/>
  </r>
  <r>
    <x v="3"/>
    <x v="3"/>
    <x v="3"/>
    <n v="199"/>
  </r>
  <r>
    <x v="4"/>
    <x v="0"/>
    <x v="8"/>
    <n v="200"/>
  </r>
  <r>
    <x v="5"/>
    <x v="1"/>
    <x v="0"/>
    <n v="230"/>
  </r>
  <r>
    <x v="6"/>
    <x v="2"/>
    <x v="1"/>
    <n v="430"/>
  </r>
  <r>
    <x v="0"/>
    <x v="3"/>
    <x v="2"/>
    <n v="230"/>
  </r>
  <r>
    <x v="1"/>
    <x v="0"/>
    <x v="3"/>
    <n v="430"/>
  </r>
  <r>
    <x v="2"/>
    <x v="1"/>
    <x v="1"/>
    <n v="199"/>
  </r>
  <r>
    <x v="3"/>
    <x v="2"/>
    <x v="2"/>
    <n v="140"/>
  </r>
  <r>
    <x v="4"/>
    <x v="0"/>
    <x v="0"/>
    <n v="260"/>
  </r>
  <r>
    <x v="5"/>
    <x v="1"/>
    <x v="1"/>
    <n v="300"/>
  </r>
  <r>
    <x v="6"/>
    <x v="2"/>
    <x v="2"/>
    <n v="160"/>
  </r>
  <r>
    <x v="0"/>
    <x v="3"/>
    <x v="0"/>
    <n v="176"/>
  </r>
  <r>
    <x v="1"/>
    <x v="0"/>
    <x v="1"/>
    <n v="156"/>
  </r>
  <r>
    <x v="2"/>
    <x v="1"/>
    <x v="2"/>
    <n v="190"/>
  </r>
  <r>
    <x v="3"/>
    <x v="2"/>
    <x v="4"/>
    <n v="144"/>
  </r>
  <r>
    <x v="4"/>
    <x v="3"/>
    <x v="5"/>
    <n v="155"/>
  </r>
  <r>
    <x v="5"/>
    <x v="0"/>
    <x v="6"/>
    <n v="166"/>
  </r>
  <r>
    <x v="6"/>
    <x v="1"/>
    <x v="7"/>
    <n v="144"/>
  </r>
  <r>
    <x v="0"/>
    <x v="2"/>
    <x v="3"/>
    <n v="177"/>
  </r>
  <r>
    <x v="1"/>
    <x v="3"/>
    <x v="8"/>
    <n v="199"/>
  </r>
  <r>
    <x v="2"/>
    <x v="0"/>
    <x v="0"/>
    <n v="200"/>
  </r>
  <r>
    <x v="3"/>
    <x v="1"/>
    <x v="1"/>
    <n v="230"/>
  </r>
  <r>
    <x v="4"/>
    <x v="2"/>
    <x v="2"/>
    <n v="430"/>
  </r>
  <r>
    <x v="5"/>
    <x v="0"/>
    <x v="3"/>
    <n v="230"/>
  </r>
  <r>
    <x v="6"/>
    <x v="1"/>
    <x v="1"/>
    <n v="430"/>
  </r>
  <r>
    <x v="0"/>
    <x v="2"/>
    <x v="2"/>
    <n v="199"/>
  </r>
  <r>
    <x v="1"/>
    <x v="3"/>
    <x v="0"/>
    <n v="140"/>
  </r>
  <r>
    <x v="2"/>
    <x v="0"/>
    <x v="1"/>
    <n v="260"/>
  </r>
  <r>
    <x v="3"/>
    <x v="1"/>
    <x v="2"/>
    <n v="300"/>
  </r>
  <r>
    <x v="4"/>
    <x v="2"/>
    <x v="0"/>
    <n v="144"/>
  </r>
  <r>
    <x v="5"/>
    <x v="3"/>
    <x v="1"/>
    <n v="155"/>
  </r>
  <r>
    <x v="6"/>
    <x v="0"/>
    <x v="2"/>
    <n v="166"/>
  </r>
  <r>
    <x v="0"/>
    <x v="1"/>
    <x v="4"/>
    <n v="144"/>
  </r>
  <r>
    <x v="1"/>
    <x v="2"/>
    <x v="5"/>
    <n v="177"/>
  </r>
  <r>
    <x v="2"/>
    <x v="3"/>
    <x v="6"/>
    <n v="199"/>
  </r>
  <r>
    <x v="3"/>
    <x v="0"/>
    <x v="7"/>
    <n v="200"/>
  </r>
  <r>
    <x v="4"/>
    <x v="1"/>
    <x v="3"/>
    <n v="230"/>
  </r>
  <r>
    <x v="5"/>
    <x v="2"/>
    <x v="8"/>
    <n v="430"/>
  </r>
  <r>
    <x v="6"/>
    <x v="0"/>
    <x v="0"/>
    <n v="230"/>
  </r>
  <r>
    <x v="0"/>
    <x v="1"/>
    <x v="1"/>
    <n v="430"/>
  </r>
  <r>
    <x v="1"/>
    <x v="2"/>
    <x v="2"/>
    <n v="199"/>
  </r>
  <r>
    <x v="2"/>
    <x v="3"/>
    <x v="3"/>
    <n v="140"/>
  </r>
  <r>
    <x v="3"/>
    <x v="0"/>
    <x v="1"/>
    <n v="260"/>
  </r>
  <r>
    <x v="4"/>
    <x v="1"/>
    <x v="2"/>
    <n v="300"/>
  </r>
  <r>
    <x v="5"/>
    <x v="2"/>
    <x v="0"/>
    <n v="160"/>
  </r>
  <r>
    <x v="6"/>
    <x v="3"/>
    <x v="1"/>
    <n v="176"/>
  </r>
  <r>
    <x v="0"/>
    <x v="0"/>
    <x v="2"/>
    <n v="156"/>
  </r>
  <r>
    <x v="1"/>
    <x v="1"/>
    <x v="0"/>
    <n v="190"/>
  </r>
  <r>
    <x v="2"/>
    <x v="2"/>
    <x v="1"/>
    <n v="144"/>
  </r>
  <r>
    <x v="3"/>
    <x v="3"/>
    <x v="2"/>
    <n v="155"/>
  </r>
  <r>
    <x v="4"/>
    <x v="0"/>
    <x v="4"/>
    <n v="166"/>
  </r>
  <r>
    <x v="5"/>
    <x v="1"/>
    <x v="5"/>
    <n v="144"/>
  </r>
  <r>
    <x v="6"/>
    <x v="2"/>
    <x v="6"/>
    <n v="177"/>
  </r>
  <r>
    <x v="0"/>
    <x v="0"/>
    <x v="7"/>
    <n v="199"/>
  </r>
  <r>
    <x v="1"/>
    <x v="1"/>
    <x v="3"/>
    <n v="200"/>
  </r>
  <r>
    <x v="2"/>
    <x v="2"/>
    <x v="8"/>
    <n v="230"/>
  </r>
  <r>
    <x v="3"/>
    <x v="3"/>
    <x v="0"/>
    <n v="430"/>
  </r>
  <r>
    <x v="4"/>
    <x v="0"/>
    <x v="1"/>
    <n v="230"/>
  </r>
  <r>
    <x v="5"/>
    <x v="1"/>
    <x v="2"/>
    <n v="430"/>
  </r>
  <r>
    <x v="6"/>
    <x v="2"/>
    <x v="3"/>
    <n v="199"/>
  </r>
  <r>
    <x v="0"/>
    <x v="3"/>
    <x v="1"/>
    <n v="140"/>
  </r>
  <r>
    <x v="1"/>
    <x v="0"/>
    <x v="2"/>
    <n v="260"/>
  </r>
  <r>
    <x v="2"/>
    <x v="1"/>
    <x v="0"/>
    <n v="300"/>
  </r>
  <r>
    <x v="3"/>
    <x v="2"/>
    <x v="1"/>
    <n v="144"/>
  </r>
  <r>
    <x v="4"/>
    <x v="3"/>
    <x v="2"/>
    <n v="155"/>
  </r>
  <r>
    <x v="5"/>
    <x v="0"/>
    <x v="0"/>
    <n v="166"/>
  </r>
  <r>
    <x v="6"/>
    <x v="1"/>
    <x v="1"/>
    <n v="144"/>
  </r>
  <r>
    <x v="0"/>
    <x v="2"/>
    <x v="2"/>
    <n v="177"/>
  </r>
  <r>
    <x v="1"/>
    <x v="0"/>
    <x v="4"/>
    <n v="199"/>
  </r>
  <r>
    <x v="2"/>
    <x v="1"/>
    <x v="5"/>
    <n v="200"/>
  </r>
  <r>
    <x v="3"/>
    <x v="2"/>
    <x v="6"/>
    <n v="230"/>
  </r>
  <r>
    <x v="4"/>
    <x v="3"/>
    <x v="7"/>
    <n v="430"/>
  </r>
  <r>
    <x v="5"/>
    <x v="0"/>
    <x v="3"/>
    <n v="230"/>
  </r>
  <r>
    <x v="6"/>
    <x v="1"/>
    <x v="8"/>
    <n v="430"/>
  </r>
  <r>
    <x v="0"/>
    <x v="2"/>
    <x v="0"/>
    <n v="199"/>
  </r>
  <r>
    <x v="1"/>
    <x v="3"/>
    <x v="1"/>
    <n v="140"/>
  </r>
  <r>
    <x v="2"/>
    <x v="0"/>
    <x v="2"/>
    <n v="260"/>
  </r>
  <r>
    <x v="3"/>
    <x v="1"/>
    <x v="3"/>
    <n v="300"/>
  </r>
  <r>
    <x v="4"/>
    <x v="2"/>
    <x v="1"/>
    <n v="160"/>
  </r>
  <r>
    <x v="5"/>
    <x v="3"/>
    <x v="2"/>
    <n v="176"/>
  </r>
  <r>
    <x v="6"/>
    <x v="0"/>
    <x v="0"/>
    <n v="156"/>
  </r>
  <r>
    <x v="0"/>
    <x v="1"/>
    <x v="1"/>
    <n v="190"/>
  </r>
  <r>
    <x v="1"/>
    <x v="2"/>
    <x v="2"/>
    <n v="144"/>
  </r>
  <r>
    <x v="2"/>
    <x v="0"/>
    <x v="0"/>
    <n v="155"/>
  </r>
  <r>
    <x v="3"/>
    <x v="1"/>
    <x v="1"/>
    <n v="166"/>
  </r>
  <r>
    <x v="4"/>
    <x v="2"/>
    <x v="2"/>
    <n v="144"/>
  </r>
  <r>
    <x v="5"/>
    <x v="3"/>
    <x v="4"/>
    <n v="177"/>
  </r>
  <r>
    <x v="6"/>
    <x v="0"/>
    <x v="5"/>
    <n v="199"/>
  </r>
  <r>
    <x v="0"/>
    <x v="1"/>
    <x v="6"/>
    <n v="200"/>
  </r>
  <r>
    <x v="1"/>
    <x v="2"/>
    <x v="7"/>
    <n v="230"/>
  </r>
  <r>
    <x v="2"/>
    <x v="3"/>
    <x v="3"/>
    <n v="430"/>
  </r>
  <r>
    <x v="3"/>
    <x v="0"/>
    <x v="8"/>
    <n v="230"/>
  </r>
  <r>
    <x v="4"/>
    <x v="1"/>
    <x v="0"/>
    <n v="430"/>
  </r>
  <r>
    <x v="5"/>
    <x v="2"/>
    <x v="1"/>
    <n v="199"/>
  </r>
  <r>
    <x v="6"/>
    <x v="3"/>
    <x v="2"/>
    <n v="140"/>
  </r>
  <r>
    <x v="0"/>
    <x v="0"/>
    <x v="3"/>
    <n v="260"/>
  </r>
  <r>
    <x v="1"/>
    <x v="1"/>
    <x v="1"/>
    <n v="300"/>
  </r>
  <r>
    <x v="2"/>
    <x v="2"/>
    <x v="2"/>
    <n v="144"/>
  </r>
  <r>
    <x v="3"/>
    <x v="0"/>
    <x v="0"/>
    <n v="155"/>
  </r>
  <r>
    <x v="4"/>
    <x v="1"/>
    <x v="1"/>
    <n v="166"/>
  </r>
  <r>
    <x v="5"/>
    <x v="2"/>
    <x v="2"/>
    <n v="144"/>
  </r>
  <r>
    <x v="6"/>
    <x v="3"/>
    <x v="0"/>
    <n v="177"/>
  </r>
  <r>
    <x v="0"/>
    <x v="0"/>
    <x v="1"/>
    <n v="199"/>
  </r>
  <r>
    <x v="1"/>
    <x v="1"/>
    <x v="2"/>
    <n v="200"/>
  </r>
  <r>
    <x v="2"/>
    <x v="2"/>
    <x v="4"/>
    <n v="230"/>
  </r>
  <r>
    <x v="3"/>
    <x v="3"/>
    <x v="5"/>
    <n v="430"/>
  </r>
  <r>
    <x v="4"/>
    <x v="0"/>
    <x v="6"/>
    <n v="230"/>
  </r>
  <r>
    <x v="5"/>
    <x v="1"/>
    <x v="7"/>
    <n v="430"/>
  </r>
  <r>
    <x v="6"/>
    <x v="2"/>
    <x v="3"/>
    <n v="199"/>
  </r>
  <r>
    <x v="0"/>
    <x v="3"/>
    <x v="8"/>
    <n v="140"/>
  </r>
  <r>
    <x v="1"/>
    <x v="0"/>
    <x v="0"/>
    <n v="260"/>
  </r>
  <r>
    <x v="2"/>
    <x v="1"/>
    <x v="1"/>
    <n v="300"/>
  </r>
  <r>
    <x v="3"/>
    <x v="2"/>
    <x v="2"/>
    <n v="160"/>
  </r>
  <r>
    <x v="4"/>
    <x v="0"/>
    <x v="3"/>
    <n v="176"/>
  </r>
  <r>
    <x v="5"/>
    <x v="1"/>
    <x v="1"/>
    <n v="156"/>
  </r>
  <r>
    <x v="6"/>
    <x v="2"/>
    <x v="2"/>
    <n v="190"/>
  </r>
  <r>
    <x v="0"/>
    <x v="3"/>
    <x v="0"/>
    <n v="144"/>
  </r>
  <r>
    <x v="1"/>
    <x v="0"/>
    <x v="9"/>
    <n v="1000"/>
  </r>
  <r>
    <x v="2"/>
    <x v="1"/>
    <x v="9"/>
    <n v="156"/>
  </r>
  <r>
    <x v="3"/>
    <x v="2"/>
    <x v="9"/>
    <n v="190"/>
  </r>
  <r>
    <x v="0"/>
    <x v="3"/>
    <x v="9"/>
    <n v="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1D5FC-374A-481C-A157-33EA1C911D7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1:B5" firstHeaderRow="1" firstDataRow="1" firstDataCol="1"/>
  <pivotFields count="4">
    <pivotField showAll="0">
      <items count="8">
        <item x="3"/>
        <item x="0"/>
        <item x="5"/>
        <item x="4"/>
        <item x="1"/>
        <item x="2"/>
        <item x="6"/>
        <item t="default"/>
      </items>
    </pivotField>
    <pivotField axis="axisRow" showAll="0">
      <items count="5">
        <item x="0"/>
        <item x="2"/>
        <item x="3"/>
        <item x="1"/>
        <item t="default"/>
      </items>
    </pivotField>
    <pivotField showAll="0">
      <items count="11">
        <item x="8"/>
        <item x="6"/>
        <item x="1"/>
        <item x="9"/>
        <item x="0"/>
        <item x="5"/>
        <item x="2"/>
        <item x="4"/>
        <item x="7"/>
        <item x="3"/>
        <item t="default"/>
      </items>
    </pivotField>
    <pivotField dataField="1" showAll="0"/>
  </pivotFields>
  <rowFields count="1">
    <field x="1"/>
  </rowFields>
  <rowItems count="4">
    <i>
      <x/>
    </i>
    <i>
      <x v="1"/>
    </i>
    <i>
      <x v="2"/>
    </i>
    <i>
      <x v="3"/>
    </i>
  </rowItems>
  <colItems count="1">
    <i/>
  </colItems>
  <dataFields count="1">
    <dataField name="Sum of sale" fld="3"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626E2-02C4-417D-A233-E240FF5F945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B9" firstHeaderRow="1" firstDataRow="1" firstDataCol="1"/>
  <pivotFields count="4">
    <pivotField axis="axisRow" showAll="0">
      <items count="8">
        <item x="3"/>
        <item x="0"/>
        <item x="5"/>
        <item x="4"/>
        <item x="1"/>
        <item x="2"/>
        <item x="6"/>
        <item t="default"/>
      </items>
    </pivotField>
    <pivotField showAll="0"/>
    <pivotField showAll="0">
      <items count="11">
        <item x="8"/>
        <item x="6"/>
        <item x="1"/>
        <item x="9"/>
        <item x="0"/>
        <item x="5"/>
        <item x="2"/>
        <item x="4"/>
        <item x="7"/>
        <item x="3"/>
        <item t="default"/>
      </items>
    </pivotField>
    <pivotField dataField="1" showAll="0"/>
  </pivotFields>
  <rowFields count="1">
    <field x="0"/>
  </rowFields>
  <rowItems count="8">
    <i>
      <x/>
    </i>
    <i>
      <x v="1"/>
    </i>
    <i>
      <x v="2"/>
    </i>
    <i>
      <x v="3"/>
    </i>
    <i>
      <x v="4"/>
    </i>
    <i>
      <x v="5"/>
    </i>
    <i>
      <x v="6"/>
    </i>
    <i t="grand">
      <x/>
    </i>
  </rowItems>
  <colItems count="1">
    <i/>
  </colItems>
  <dataFields count="1">
    <dataField name="Sum of sale" fld="3"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15B9E584-3F1A-4075-85C7-1D2A8F8A9F50}" sourceName="Seller">
  <pivotTables>
    <pivotTable tabId="5" name="PivotTable3"/>
    <pivotTable tabId="8" name="PivotTable6"/>
  </pivotTables>
  <data>
    <tabular pivotCacheId="380543916">
      <items count="7">
        <i x="3" s="1"/>
        <i x="0" s="1"/>
        <i x="5" s="1"/>
        <i x="4"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990AA38-0CB9-4C2D-B94E-2F1CE9FEE28B}" sourceName="item">
  <pivotTables>
    <pivotTable tabId="5" name="PivotTable3"/>
    <pivotTable tabId="8" name="PivotTable6"/>
  </pivotTables>
  <data>
    <tabular pivotCacheId="380543916">
      <items count="10">
        <i x="8" s="1"/>
        <i x="6" s="1"/>
        <i x="1" s="1"/>
        <i x="9" s="1"/>
        <i x="0" s="1"/>
        <i x="5" s="1"/>
        <i x="2" s="1"/>
        <i x="4"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1" xr10:uid="{1F003F61-9F15-4327-AE4E-C412FFBE4573}" cache="Slicer_Seller" caption="Seller" columnCount="7" rowHeight="257175"/>
  <slicer name="item 1" xr10:uid="{A35B0E4C-BB7B-44EF-A6AF-38F3F34044B5}" cache="Slicer_item" caption="item" rowHeight="50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BA03EA6D-1485-407A-A632-0258D4A3BF14}" cache="Slicer_Seller" caption="Seller" rowHeight="257175"/>
  <slicer name="item" xr10:uid="{108EEE0C-E941-417E-8F08-44E179AA9FA3}" cache="Slicer_item" caption="item"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CBEE-CEC0-4C8C-9A17-91E743D4BD29}">
  <dimension ref="A1"/>
  <sheetViews>
    <sheetView tabSelected="1" zoomScale="88" workbookViewId="0">
      <selection activeCell="A18" sqref="A18"/>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BC48-49AB-4008-BB87-E5665A99BB2D}">
  <dimension ref="A1:E6"/>
  <sheetViews>
    <sheetView workbookViewId="0">
      <selection activeCell="D9" sqref="D9"/>
    </sheetView>
  </sheetViews>
  <sheetFormatPr defaultRowHeight="15" x14ac:dyDescent="0.25"/>
  <cols>
    <col min="1" max="1" width="13.42578125" bestFit="1" customWidth="1"/>
    <col min="2" max="2" width="11.42578125" bestFit="1" customWidth="1"/>
  </cols>
  <sheetData>
    <row r="1" spans="1:5" x14ac:dyDescent="0.25">
      <c r="A1" s="1" t="s">
        <v>25</v>
      </c>
      <c r="B1" t="s">
        <v>27</v>
      </c>
    </row>
    <row r="2" spans="1:5" x14ac:dyDescent="0.25">
      <c r="A2" s="2" t="s">
        <v>5</v>
      </c>
      <c r="B2" s="3">
        <v>0.28440609781918275</v>
      </c>
      <c r="C2" s="3">
        <f>B2</f>
        <v>0.28440609781918275</v>
      </c>
      <c r="D2" s="3">
        <f>1-C2</f>
        <v>0.71559390218081731</v>
      </c>
      <c r="E2" s="3">
        <f>SUM(C2,D2)</f>
        <v>1</v>
      </c>
    </row>
    <row r="3" spans="1:5" x14ac:dyDescent="0.25">
      <c r="A3" s="2" t="s">
        <v>11</v>
      </c>
      <c r="B3" s="3">
        <v>0.24478615286893923</v>
      </c>
      <c r="C3" s="3">
        <f t="shared" ref="C3:C6" si="0">B3</f>
        <v>0.24478615286893923</v>
      </c>
      <c r="D3" s="3">
        <f t="shared" ref="D3:D6" si="1">1-C3</f>
        <v>0.75521384713106077</v>
      </c>
      <c r="E3" s="3">
        <f t="shared" ref="E3:E5" si="2">SUM(C3,D3)</f>
        <v>1</v>
      </c>
    </row>
    <row r="4" spans="1:5" x14ac:dyDescent="0.25">
      <c r="A4" s="2" t="s">
        <v>14</v>
      </c>
      <c r="B4" s="3">
        <v>0.1892070717764133</v>
      </c>
      <c r="C4" s="3">
        <f t="shared" si="0"/>
        <v>0.1892070717764133</v>
      </c>
      <c r="D4" s="3">
        <f t="shared" si="1"/>
        <v>0.81079292822358673</v>
      </c>
      <c r="E4" s="3">
        <f t="shared" si="2"/>
        <v>1</v>
      </c>
    </row>
    <row r="5" spans="1:5" x14ac:dyDescent="0.25">
      <c r="A5" s="2" t="s">
        <v>8</v>
      </c>
      <c r="B5" s="3">
        <v>0.28160067753546475</v>
      </c>
      <c r="C5" s="3">
        <f t="shared" si="0"/>
        <v>0.28160067753546475</v>
      </c>
      <c r="D5" s="3">
        <f t="shared" si="1"/>
        <v>0.71839932246453531</v>
      </c>
      <c r="E5" s="3">
        <f t="shared" si="2"/>
        <v>1</v>
      </c>
    </row>
    <row r="6" spans="1:5" x14ac:dyDescent="0.25">
      <c r="C6" s="3">
        <f t="shared" si="0"/>
        <v>0</v>
      </c>
      <c r="D6" s="3">
        <f t="shared" si="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73BD-9344-4AD9-AAD1-F5C2D36B2A62}">
  <dimension ref="A1:B9"/>
  <sheetViews>
    <sheetView workbookViewId="0">
      <selection activeCell="A2" sqref="A2:B8"/>
    </sheetView>
  </sheetViews>
  <sheetFormatPr defaultRowHeight="15" x14ac:dyDescent="0.25"/>
  <cols>
    <col min="1" max="1" width="15" bestFit="1" customWidth="1"/>
    <col min="2" max="2" width="11.42578125" bestFit="1" customWidth="1"/>
  </cols>
  <sheetData>
    <row r="1" spans="1:2" x14ac:dyDescent="0.25">
      <c r="A1" s="1" t="s">
        <v>25</v>
      </c>
      <c r="B1" t="s">
        <v>27</v>
      </c>
    </row>
    <row r="2" spans="1:2" x14ac:dyDescent="0.25">
      <c r="A2" s="2" t="s">
        <v>13</v>
      </c>
      <c r="B2" s="3">
        <v>0.15080457336438705</v>
      </c>
    </row>
    <row r="3" spans="1:2" x14ac:dyDescent="0.25">
      <c r="A3" s="2" t="s">
        <v>4</v>
      </c>
      <c r="B3" s="3">
        <v>0.13071670548380268</v>
      </c>
    </row>
    <row r="4" spans="1:2" x14ac:dyDescent="0.25">
      <c r="A4" s="2" t="s">
        <v>17</v>
      </c>
      <c r="B4" s="3">
        <v>0.14016514926953208</v>
      </c>
    </row>
    <row r="5" spans="1:2" x14ac:dyDescent="0.25">
      <c r="A5" s="2" t="s">
        <v>16</v>
      </c>
      <c r="B5" s="3">
        <v>0.13958289222951514</v>
      </c>
    </row>
    <row r="6" spans="1:2" x14ac:dyDescent="0.25">
      <c r="A6" s="2" t="s">
        <v>7</v>
      </c>
      <c r="B6" s="3">
        <v>0.1631113698920178</v>
      </c>
    </row>
    <row r="7" spans="1:2" x14ac:dyDescent="0.25">
      <c r="A7" s="2" t="s">
        <v>10</v>
      </c>
      <c r="B7" s="3">
        <v>0.14053567647681559</v>
      </c>
    </row>
    <row r="8" spans="1:2" x14ac:dyDescent="0.25">
      <c r="A8" s="2" t="s">
        <v>18</v>
      </c>
      <c r="B8" s="3">
        <v>0.13508363328392969</v>
      </c>
    </row>
    <row r="9" spans="1:2" x14ac:dyDescent="0.25">
      <c r="A9" s="2" t="s">
        <v>26</v>
      </c>
      <c r="B9"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3F6D-89CF-4811-85BA-6655FD713921}">
  <dimension ref="A1:D174"/>
  <sheetViews>
    <sheetView workbookViewId="0">
      <selection activeCell="D174" sqref="A1:D174"/>
    </sheetView>
  </sheetViews>
  <sheetFormatPr defaultRowHeight="15" x14ac:dyDescent="0.25"/>
  <cols>
    <col min="1" max="1" width="14" customWidth="1"/>
  </cols>
  <sheetData>
    <row r="1" spans="1:4" x14ac:dyDescent="0.25">
      <c r="A1" t="s">
        <v>0</v>
      </c>
      <c r="B1" t="s">
        <v>1</v>
      </c>
      <c r="C1" t="s">
        <v>2</v>
      </c>
      <c r="D1" t="s">
        <v>3</v>
      </c>
    </row>
    <row r="2" spans="1:4" x14ac:dyDescent="0.25">
      <c r="A2" t="s">
        <v>4</v>
      </c>
      <c r="B2" t="s">
        <v>5</v>
      </c>
      <c r="C2" t="s">
        <v>6</v>
      </c>
      <c r="D2">
        <v>100</v>
      </c>
    </row>
    <row r="3" spans="1:4" x14ac:dyDescent="0.25">
      <c r="A3" t="s">
        <v>7</v>
      </c>
      <c r="B3" t="s">
        <v>8</v>
      </c>
      <c r="C3" t="s">
        <v>9</v>
      </c>
      <c r="D3">
        <v>200</v>
      </c>
    </row>
    <row r="4" spans="1:4" x14ac:dyDescent="0.25">
      <c r="A4" t="s">
        <v>10</v>
      </c>
      <c r="B4" t="s">
        <v>11</v>
      </c>
      <c r="C4" t="s">
        <v>12</v>
      </c>
      <c r="D4">
        <v>150</v>
      </c>
    </row>
    <row r="5" spans="1:4" x14ac:dyDescent="0.25">
      <c r="A5" t="s">
        <v>13</v>
      </c>
      <c r="B5" t="s">
        <v>14</v>
      </c>
      <c r="C5" t="s">
        <v>15</v>
      </c>
      <c r="D5">
        <v>160</v>
      </c>
    </row>
    <row r="6" spans="1:4" x14ac:dyDescent="0.25">
      <c r="A6" t="s">
        <v>16</v>
      </c>
      <c r="B6" t="s">
        <v>5</v>
      </c>
      <c r="C6" t="s">
        <v>9</v>
      </c>
      <c r="D6">
        <v>130</v>
      </c>
    </row>
    <row r="7" spans="1:4" x14ac:dyDescent="0.25">
      <c r="A7" t="s">
        <v>17</v>
      </c>
      <c r="B7" t="s">
        <v>8</v>
      </c>
      <c r="C7" t="s">
        <v>12</v>
      </c>
      <c r="D7">
        <v>160</v>
      </c>
    </row>
    <row r="8" spans="1:4" x14ac:dyDescent="0.25">
      <c r="A8" t="s">
        <v>18</v>
      </c>
      <c r="B8" t="s">
        <v>11</v>
      </c>
      <c r="C8" t="s">
        <v>6</v>
      </c>
      <c r="D8">
        <v>176</v>
      </c>
    </row>
    <row r="9" spans="1:4" x14ac:dyDescent="0.25">
      <c r="A9" t="s">
        <v>4</v>
      </c>
      <c r="B9" t="s">
        <v>14</v>
      </c>
      <c r="C9" t="s">
        <v>9</v>
      </c>
      <c r="D9">
        <v>156</v>
      </c>
    </row>
    <row r="10" spans="1:4" x14ac:dyDescent="0.25">
      <c r="A10" t="s">
        <v>7</v>
      </c>
      <c r="B10" t="s">
        <v>5</v>
      </c>
      <c r="C10" t="s">
        <v>12</v>
      </c>
      <c r="D10">
        <v>190</v>
      </c>
    </row>
    <row r="11" spans="1:4" x14ac:dyDescent="0.25">
      <c r="A11" t="s">
        <v>10</v>
      </c>
      <c r="B11" t="s">
        <v>8</v>
      </c>
      <c r="C11" t="s">
        <v>6</v>
      </c>
      <c r="D11">
        <v>144</v>
      </c>
    </row>
    <row r="12" spans="1:4" x14ac:dyDescent="0.25">
      <c r="A12" t="s">
        <v>13</v>
      </c>
      <c r="B12" t="s">
        <v>11</v>
      </c>
      <c r="C12" t="s">
        <v>9</v>
      </c>
      <c r="D12">
        <v>155</v>
      </c>
    </row>
    <row r="13" spans="1:4" x14ac:dyDescent="0.25">
      <c r="A13" t="s">
        <v>16</v>
      </c>
      <c r="B13" t="s">
        <v>14</v>
      </c>
      <c r="C13" t="s">
        <v>12</v>
      </c>
      <c r="D13">
        <v>166</v>
      </c>
    </row>
    <row r="14" spans="1:4" x14ac:dyDescent="0.25">
      <c r="A14" t="s">
        <v>17</v>
      </c>
      <c r="B14" t="s">
        <v>5</v>
      </c>
      <c r="C14" t="s">
        <v>19</v>
      </c>
      <c r="D14">
        <v>144</v>
      </c>
    </row>
    <row r="15" spans="1:4" x14ac:dyDescent="0.25">
      <c r="A15" t="s">
        <v>18</v>
      </c>
      <c r="B15" t="s">
        <v>8</v>
      </c>
      <c r="C15" t="s">
        <v>20</v>
      </c>
      <c r="D15">
        <v>177</v>
      </c>
    </row>
    <row r="16" spans="1:4" x14ac:dyDescent="0.25">
      <c r="A16" t="s">
        <v>4</v>
      </c>
      <c r="B16" t="s">
        <v>11</v>
      </c>
      <c r="C16" t="s">
        <v>21</v>
      </c>
      <c r="D16">
        <v>199</v>
      </c>
    </row>
    <row r="17" spans="1:4" x14ac:dyDescent="0.25">
      <c r="A17" t="s">
        <v>7</v>
      </c>
      <c r="B17" t="s">
        <v>5</v>
      </c>
      <c r="C17" t="s">
        <v>22</v>
      </c>
      <c r="D17">
        <v>200</v>
      </c>
    </row>
    <row r="18" spans="1:4" x14ac:dyDescent="0.25">
      <c r="A18" t="s">
        <v>10</v>
      </c>
      <c r="B18" t="s">
        <v>8</v>
      </c>
      <c r="C18" t="s">
        <v>15</v>
      </c>
      <c r="D18">
        <v>230</v>
      </c>
    </row>
    <row r="19" spans="1:4" x14ac:dyDescent="0.25">
      <c r="A19" t="s">
        <v>13</v>
      </c>
      <c r="B19" t="s">
        <v>11</v>
      </c>
      <c r="C19" t="s">
        <v>23</v>
      </c>
      <c r="D19">
        <v>430</v>
      </c>
    </row>
    <row r="20" spans="1:4" x14ac:dyDescent="0.25">
      <c r="A20" t="s">
        <v>16</v>
      </c>
      <c r="B20" t="s">
        <v>14</v>
      </c>
      <c r="C20" t="s">
        <v>6</v>
      </c>
      <c r="D20">
        <v>230</v>
      </c>
    </row>
    <row r="21" spans="1:4" x14ac:dyDescent="0.25">
      <c r="A21" t="s">
        <v>17</v>
      </c>
      <c r="B21" t="s">
        <v>5</v>
      </c>
      <c r="C21" t="s">
        <v>9</v>
      </c>
      <c r="D21">
        <v>430</v>
      </c>
    </row>
    <row r="22" spans="1:4" x14ac:dyDescent="0.25">
      <c r="A22" t="s">
        <v>18</v>
      </c>
      <c r="B22" t="s">
        <v>8</v>
      </c>
      <c r="C22" t="s">
        <v>12</v>
      </c>
      <c r="D22">
        <v>199</v>
      </c>
    </row>
    <row r="23" spans="1:4" x14ac:dyDescent="0.25">
      <c r="A23" t="s">
        <v>4</v>
      </c>
      <c r="B23" t="s">
        <v>11</v>
      </c>
      <c r="C23" t="s">
        <v>15</v>
      </c>
      <c r="D23">
        <v>140</v>
      </c>
    </row>
    <row r="24" spans="1:4" x14ac:dyDescent="0.25">
      <c r="A24" t="s">
        <v>7</v>
      </c>
      <c r="B24" t="s">
        <v>14</v>
      </c>
      <c r="C24" t="s">
        <v>9</v>
      </c>
      <c r="D24">
        <v>260</v>
      </c>
    </row>
    <row r="25" spans="1:4" x14ac:dyDescent="0.25">
      <c r="A25" t="s">
        <v>10</v>
      </c>
      <c r="B25" t="s">
        <v>5</v>
      </c>
      <c r="C25" t="s">
        <v>12</v>
      </c>
      <c r="D25">
        <v>300</v>
      </c>
    </row>
    <row r="26" spans="1:4" x14ac:dyDescent="0.25">
      <c r="A26" t="s">
        <v>13</v>
      </c>
      <c r="B26" t="s">
        <v>8</v>
      </c>
      <c r="C26" t="s">
        <v>6</v>
      </c>
      <c r="D26">
        <v>160</v>
      </c>
    </row>
    <row r="27" spans="1:4" x14ac:dyDescent="0.25">
      <c r="A27" t="s">
        <v>16</v>
      </c>
      <c r="B27" t="s">
        <v>11</v>
      </c>
      <c r="C27" t="s">
        <v>9</v>
      </c>
      <c r="D27">
        <v>176</v>
      </c>
    </row>
    <row r="28" spans="1:4" x14ac:dyDescent="0.25">
      <c r="A28" t="s">
        <v>17</v>
      </c>
      <c r="B28" t="s">
        <v>14</v>
      </c>
      <c r="C28" t="s">
        <v>12</v>
      </c>
      <c r="D28">
        <v>156</v>
      </c>
    </row>
    <row r="29" spans="1:4" x14ac:dyDescent="0.25">
      <c r="A29" t="s">
        <v>18</v>
      </c>
      <c r="B29" t="s">
        <v>5</v>
      </c>
      <c r="C29" t="s">
        <v>6</v>
      </c>
      <c r="D29">
        <v>190</v>
      </c>
    </row>
    <row r="30" spans="1:4" x14ac:dyDescent="0.25">
      <c r="A30" t="s">
        <v>4</v>
      </c>
      <c r="B30" t="s">
        <v>8</v>
      </c>
      <c r="C30" t="s">
        <v>9</v>
      </c>
      <c r="D30">
        <v>144</v>
      </c>
    </row>
    <row r="31" spans="1:4" x14ac:dyDescent="0.25">
      <c r="A31" t="s">
        <v>7</v>
      </c>
      <c r="B31" t="s">
        <v>11</v>
      </c>
      <c r="C31" t="s">
        <v>12</v>
      </c>
      <c r="D31">
        <v>155</v>
      </c>
    </row>
    <row r="32" spans="1:4" x14ac:dyDescent="0.25">
      <c r="A32" t="s">
        <v>10</v>
      </c>
      <c r="B32" t="s">
        <v>5</v>
      </c>
      <c r="C32" t="s">
        <v>19</v>
      </c>
      <c r="D32">
        <v>166</v>
      </c>
    </row>
    <row r="33" spans="1:4" x14ac:dyDescent="0.25">
      <c r="A33" t="s">
        <v>13</v>
      </c>
      <c r="B33" t="s">
        <v>8</v>
      </c>
      <c r="C33" t="s">
        <v>20</v>
      </c>
      <c r="D33">
        <v>144</v>
      </c>
    </row>
    <row r="34" spans="1:4" x14ac:dyDescent="0.25">
      <c r="A34" t="s">
        <v>16</v>
      </c>
      <c r="B34" t="s">
        <v>11</v>
      </c>
      <c r="C34" t="s">
        <v>21</v>
      </c>
      <c r="D34">
        <v>177</v>
      </c>
    </row>
    <row r="35" spans="1:4" x14ac:dyDescent="0.25">
      <c r="A35" t="s">
        <v>17</v>
      </c>
      <c r="B35" t="s">
        <v>14</v>
      </c>
      <c r="C35" t="s">
        <v>22</v>
      </c>
      <c r="D35">
        <v>199</v>
      </c>
    </row>
    <row r="36" spans="1:4" x14ac:dyDescent="0.25">
      <c r="A36" t="s">
        <v>18</v>
      </c>
      <c r="B36" t="s">
        <v>5</v>
      </c>
      <c r="C36" t="s">
        <v>15</v>
      </c>
      <c r="D36">
        <v>200</v>
      </c>
    </row>
    <row r="37" spans="1:4" x14ac:dyDescent="0.25">
      <c r="A37" t="s">
        <v>4</v>
      </c>
      <c r="B37" t="s">
        <v>8</v>
      </c>
      <c r="C37" t="s">
        <v>23</v>
      </c>
      <c r="D37">
        <v>230</v>
      </c>
    </row>
    <row r="38" spans="1:4" x14ac:dyDescent="0.25">
      <c r="A38" t="s">
        <v>7</v>
      </c>
      <c r="B38" t="s">
        <v>11</v>
      </c>
      <c r="C38" t="s">
        <v>6</v>
      </c>
      <c r="D38">
        <v>430</v>
      </c>
    </row>
    <row r="39" spans="1:4" x14ac:dyDescent="0.25">
      <c r="A39" t="s">
        <v>10</v>
      </c>
      <c r="B39" t="s">
        <v>14</v>
      </c>
      <c r="C39" t="s">
        <v>9</v>
      </c>
      <c r="D39">
        <v>230</v>
      </c>
    </row>
    <row r="40" spans="1:4" x14ac:dyDescent="0.25">
      <c r="A40" t="s">
        <v>13</v>
      </c>
      <c r="B40" t="s">
        <v>5</v>
      </c>
      <c r="C40" t="s">
        <v>12</v>
      </c>
      <c r="D40">
        <v>430</v>
      </c>
    </row>
    <row r="41" spans="1:4" x14ac:dyDescent="0.25">
      <c r="A41" t="s">
        <v>16</v>
      </c>
      <c r="B41" t="s">
        <v>8</v>
      </c>
      <c r="C41" t="s">
        <v>15</v>
      </c>
      <c r="D41">
        <v>199</v>
      </c>
    </row>
    <row r="42" spans="1:4" x14ac:dyDescent="0.25">
      <c r="A42" t="s">
        <v>17</v>
      </c>
      <c r="B42" t="s">
        <v>11</v>
      </c>
      <c r="C42" t="s">
        <v>9</v>
      </c>
      <c r="D42">
        <v>140</v>
      </c>
    </row>
    <row r="43" spans="1:4" x14ac:dyDescent="0.25">
      <c r="A43" t="s">
        <v>18</v>
      </c>
      <c r="B43" t="s">
        <v>14</v>
      </c>
      <c r="C43" t="s">
        <v>12</v>
      </c>
      <c r="D43">
        <v>260</v>
      </c>
    </row>
    <row r="44" spans="1:4" x14ac:dyDescent="0.25">
      <c r="A44" t="s">
        <v>4</v>
      </c>
      <c r="B44" t="s">
        <v>5</v>
      </c>
      <c r="C44" t="s">
        <v>6</v>
      </c>
      <c r="D44">
        <v>300</v>
      </c>
    </row>
    <row r="45" spans="1:4" x14ac:dyDescent="0.25">
      <c r="A45" t="s">
        <v>7</v>
      </c>
      <c r="B45" t="s">
        <v>8</v>
      </c>
      <c r="C45" t="s">
        <v>9</v>
      </c>
      <c r="D45">
        <v>160</v>
      </c>
    </row>
    <row r="46" spans="1:4" x14ac:dyDescent="0.25">
      <c r="A46" t="s">
        <v>10</v>
      </c>
      <c r="B46" t="s">
        <v>11</v>
      </c>
      <c r="C46" t="s">
        <v>12</v>
      </c>
      <c r="D46">
        <v>176</v>
      </c>
    </row>
    <row r="47" spans="1:4" x14ac:dyDescent="0.25">
      <c r="A47" t="s">
        <v>13</v>
      </c>
      <c r="B47" t="s">
        <v>5</v>
      </c>
      <c r="C47" t="s">
        <v>6</v>
      </c>
      <c r="D47">
        <v>156</v>
      </c>
    </row>
    <row r="48" spans="1:4" x14ac:dyDescent="0.25">
      <c r="A48" t="s">
        <v>16</v>
      </c>
      <c r="B48" t="s">
        <v>8</v>
      </c>
      <c r="C48" t="s">
        <v>9</v>
      </c>
      <c r="D48">
        <v>190</v>
      </c>
    </row>
    <row r="49" spans="1:4" x14ac:dyDescent="0.25">
      <c r="A49" t="s">
        <v>17</v>
      </c>
      <c r="B49" t="s">
        <v>11</v>
      </c>
      <c r="C49" t="s">
        <v>12</v>
      </c>
      <c r="D49">
        <v>144</v>
      </c>
    </row>
    <row r="50" spans="1:4" x14ac:dyDescent="0.25">
      <c r="A50" t="s">
        <v>18</v>
      </c>
      <c r="B50" t="s">
        <v>14</v>
      </c>
      <c r="C50" t="s">
        <v>19</v>
      </c>
      <c r="D50">
        <v>155</v>
      </c>
    </row>
    <row r="51" spans="1:4" x14ac:dyDescent="0.25">
      <c r="A51" t="s">
        <v>4</v>
      </c>
      <c r="B51" t="s">
        <v>5</v>
      </c>
      <c r="C51" t="s">
        <v>20</v>
      </c>
      <c r="D51">
        <v>166</v>
      </c>
    </row>
    <row r="52" spans="1:4" x14ac:dyDescent="0.25">
      <c r="A52" t="s">
        <v>7</v>
      </c>
      <c r="B52" t="s">
        <v>8</v>
      </c>
      <c r="C52" t="s">
        <v>21</v>
      </c>
      <c r="D52">
        <v>144</v>
      </c>
    </row>
    <row r="53" spans="1:4" x14ac:dyDescent="0.25">
      <c r="A53" t="s">
        <v>10</v>
      </c>
      <c r="B53" t="s">
        <v>11</v>
      </c>
      <c r="C53" t="s">
        <v>22</v>
      </c>
      <c r="D53">
        <v>177</v>
      </c>
    </row>
    <row r="54" spans="1:4" x14ac:dyDescent="0.25">
      <c r="A54" t="s">
        <v>13</v>
      </c>
      <c r="B54" t="s">
        <v>14</v>
      </c>
      <c r="C54" t="s">
        <v>15</v>
      </c>
      <c r="D54">
        <v>199</v>
      </c>
    </row>
    <row r="55" spans="1:4" x14ac:dyDescent="0.25">
      <c r="A55" t="s">
        <v>16</v>
      </c>
      <c r="B55" t="s">
        <v>5</v>
      </c>
      <c r="C55" t="s">
        <v>23</v>
      </c>
      <c r="D55">
        <v>200</v>
      </c>
    </row>
    <row r="56" spans="1:4" x14ac:dyDescent="0.25">
      <c r="A56" t="s">
        <v>17</v>
      </c>
      <c r="B56" t="s">
        <v>8</v>
      </c>
      <c r="C56" t="s">
        <v>6</v>
      </c>
      <c r="D56">
        <v>230</v>
      </c>
    </row>
    <row r="57" spans="1:4" x14ac:dyDescent="0.25">
      <c r="A57" t="s">
        <v>18</v>
      </c>
      <c r="B57" t="s">
        <v>11</v>
      </c>
      <c r="C57" t="s">
        <v>9</v>
      </c>
      <c r="D57">
        <v>430</v>
      </c>
    </row>
    <row r="58" spans="1:4" x14ac:dyDescent="0.25">
      <c r="A58" t="s">
        <v>4</v>
      </c>
      <c r="B58" t="s">
        <v>14</v>
      </c>
      <c r="C58" t="s">
        <v>12</v>
      </c>
      <c r="D58">
        <v>230</v>
      </c>
    </row>
    <row r="59" spans="1:4" x14ac:dyDescent="0.25">
      <c r="A59" t="s">
        <v>7</v>
      </c>
      <c r="B59" t="s">
        <v>5</v>
      </c>
      <c r="C59" t="s">
        <v>15</v>
      </c>
      <c r="D59">
        <v>430</v>
      </c>
    </row>
    <row r="60" spans="1:4" x14ac:dyDescent="0.25">
      <c r="A60" t="s">
        <v>10</v>
      </c>
      <c r="B60" t="s">
        <v>8</v>
      </c>
      <c r="C60" t="s">
        <v>9</v>
      </c>
      <c r="D60">
        <v>199</v>
      </c>
    </row>
    <row r="61" spans="1:4" x14ac:dyDescent="0.25">
      <c r="A61" t="s">
        <v>13</v>
      </c>
      <c r="B61" t="s">
        <v>11</v>
      </c>
      <c r="C61" t="s">
        <v>12</v>
      </c>
      <c r="D61">
        <v>140</v>
      </c>
    </row>
    <row r="62" spans="1:4" x14ac:dyDescent="0.25">
      <c r="A62" t="s">
        <v>16</v>
      </c>
      <c r="B62" t="s">
        <v>5</v>
      </c>
      <c r="C62" t="s">
        <v>6</v>
      </c>
      <c r="D62">
        <v>260</v>
      </c>
    </row>
    <row r="63" spans="1:4" x14ac:dyDescent="0.25">
      <c r="A63" t="s">
        <v>17</v>
      </c>
      <c r="B63" t="s">
        <v>8</v>
      </c>
      <c r="C63" t="s">
        <v>9</v>
      </c>
      <c r="D63">
        <v>300</v>
      </c>
    </row>
    <row r="64" spans="1:4" x14ac:dyDescent="0.25">
      <c r="A64" t="s">
        <v>18</v>
      </c>
      <c r="B64" t="s">
        <v>11</v>
      </c>
      <c r="C64" t="s">
        <v>12</v>
      </c>
      <c r="D64">
        <v>160</v>
      </c>
    </row>
    <row r="65" spans="1:4" x14ac:dyDescent="0.25">
      <c r="A65" t="s">
        <v>4</v>
      </c>
      <c r="B65" t="s">
        <v>14</v>
      </c>
      <c r="C65" t="s">
        <v>6</v>
      </c>
      <c r="D65">
        <v>176</v>
      </c>
    </row>
    <row r="66" spans="1:4" x14ac:dyDescent="0.25">
      <c r="A66" t="s">
        <v>7</v>
      </c>
      <c r="B66" t="s">
        <v>5</v>
      </c>
      <c r="C66" t="s">
        <v>9</v>
      </c>
      <c r="D66">
        <v>156</v>
      </c>
    </row>
    <row r="67" spans="1:4" x14ac:dyDescent="0.25">
      <c r="A67" t="s">
        <v>10</v>
      </c>
      <c r="B67" t="s">
        <v>8</v>
      </c>
      <c r="C67" t="s">
        <v>12</v>
      </c>
      <c r="D67">
        <v>190</v>
      </c>
    </row>
    <row r="68" spans="1:4" x14ac:dyDescent="0.25">
      <c r="A68" t="s">
        <v>13</v>
      </c>
      <c r="B68" t="s">
        <v>11</v>
      </c>
      <c r="C68" t="s">
        <v>19</v>
      </c>
      <c r="D68">
        <v>144</v>
      </c>
    </row>
    <row r="69" spans="1:4" x14ac:dyDescent="0.25">
      <c r="A69" t="s">
        <v>16</v>
      </c>
      <c r="B69" t="s">
        <v>14</v>
      </c>
      <c r="C69" t="s">
        <v>20</v>
      </c>
      <c r="D69">
        <v>155</v>
      </c>
    </row>
    <row r="70" spans="1:4" x14ac:dyDescent="0.25">
      <c r="A70" t="s">
        <v>17</v>
      </c>
      <c r="B70" t="s">
        <v>5</v>
      </c>
      <c r="C70" t="s">
        <v>21</v>
      </c>
      <c r="D70">
        <v>166</v>
      </c>
    </row>
    <row r="71" spans="1:4" x14ac:dyDescent="0.25">
      <c r="A71" t="s">
        <v>18</v>
      </c>
      <c r="B71" t="s">
        <v>8</v>
      </c>
      <c r="C71" t="s">
        <v>22</v>
      </c>
      <c r="D71">
        <v>144</v>
      </c>
    </row>
    <row r="72" spans="1:4" x14ac:dyDescent="0.25">
      <c r="A72" t="s">
        <v>4</v>
      </c>
      <c r="B72" t="s">
        <v>11</v>
      </c>
      <c r="C72" t="s">
        <v>15</v>
      </c>
      <c r="D72">
        <v>177</v>
      </c>
    </row>
    <row r="73" spans="1:4" x14ac:dyDescent="0.25">
      <c r="A73" t="s">
        <v>7</v>
      </c>
      <c r="B73" t="s">
        <v>14</v>
      </c>
      <c r="C73" t="s">
        <v>23</v>
      </c>
      <c r="D73">
        <v>199</v>
      </c>
    </row>
    <row r="74" spans="1:4" x14ac:dyDescent="0.25">
      <c r="A74" t="s">
        <v>10</v>
      </c>
      <c r="B74" t="s">
        <v>5</v>
      </c>
      <c r="C74" t="s">
        <v>6</v>
      </c>
      <c r="D74">
        <v>200</v>
      </c>
    </row>
    <row r="75" spans="1:4" x14ac:dyDescent="0.25">
      <c r="A75" t="s">
        <v>13</v>
      </c>
      <c r="B75" t="s">
        <v>8</v>
      </c>
      <c r="C75" t="s">
        <v>9</v>
      </c>
      <c r="D75">
        <v>230</v>
      </c>
    </row>
    <row r="76" spans="1:4" x14ac:dyDescent="0.25">
      <c r="A76" t="s">
        <v>16</v>
      </c>
      <c r="B76" t="s">
        <v>11</v>
      </c>
      <c r="C76" t="s">
        <v>12</v>
      </c>
      <c r="D76">
        <v>430</v>
      </c>
    </row>
    <row r="77" spans="1:4" x14ac:dyDescent="0.25">
      <c r="A77" t="s">
        <v>17</v>
      </c>
      <c r="B77" t="s">
        <v>5</v>
      </c>
      <c r="C77" t="s">
        <v>15</v>
      </c>
      <c r="D77">
        <v>230</v>
      </c>
    </row>
    <row r="78" spans="1:4" x14ac:dyDescent="0.25">
      <c r="A78" t="s">
        <v>18</v>
      </c>
      <c r="B78" t="s">
        <v>8</v>
      </c>
      <c r="C78" t="s">
        <v>9</v>
      </c>
      <c r="D78">
        <v>430</v>
      </c>
    </row>
    <row r="79" spans="1:4" x14ac:dyDescent="0.25">
      <c r="A79" t="s">
        <v>4</v>
      </c>
      <c r="B79" t="s">
        <v>11</v>
      </c>
      <c r="C79" t="s">
        <v>12</v>
      </c>
      <c r="D79">
        <v>199</v>
      </c>
    </row>
    <row r="80" spans="1:4" x14ac:dyDescent="0.25">
      <c r="A80" t="s">
        <v>7</v>
      </c>
      <c r="B80" t="s">
        <v>14</v>
      </c>
      <c r="C80" t="s">
        <v>6</v>
      </c>
      <c r="D80">
        <v>140</v>
      </c>
    </row>
    <row r="81" spans="1:4" x14ac:dyDescent="0.25">
      <c r="A81" t="s">
        <v>10</v>
      </c>
      <c r="B81" t="s">
        <v>5</v>
      </c>
      <c r="C81" t="s">
        <v>9</v>
      </c>
      <c r="D81">
        <v>260</v>
      </c>
    </row>
    <row r="82" spans="1:4" x14ac:dyDescent="0.25">
      <c r="A82" t="s">
        <v>13</v>
      </c>
      <c r="B82" t="s">
        <v>8</v>
      </c>
      <c r="C82" t="s">
        <v>12</v>
      </c>
      <c r="D82">
        <v>300</v>
      </c>
    </row>
    <row r="83" spans="1:4" x14ac:dyDescent="0.25">
      <c r="A83" t="s">
        <v>16</v>
      </c>
      <c r="B83" t="s">
        <v>11</v>
      </c>
      <c r="C83" t="s">
        <v>6</v>
      </c>
      <c r="D83">
        <v>144</v>
      </c>
    </row>
    <row r="84" spans="1:4" x14ac:dyDescent="0.25">
      <c r="A84" t="s">
        <v>17</v>
      </c>
      <c r="B84" t="s">
        <v>14</v>
      </c>
      <c r="C84" t="s">
        <v>9</v>
      </c>
      <c r="D84">
        <v>155</v>
      </c>
    </row>
    <row r="85" spans="1:4" x14ac:dyDescent="0.25">
      <c r="A85" t="s">
        <v>18</v>
      </c>
      <c r="B85" t="s">
        <v>5</v>
      </c>
      <c r="C85" t="s">
        <v>12</v>
      </c>
      <c r="D85">
        <v>166</v>
      </c>
    </row>
    <row r="86" spans="1:4" x14ac:dyDescent="0.25">
      <c r="A86" t="s">
        <v>4</v>
      </c>
      <c r="B86" t="s">
        <v>8</v>
      </c>
      <c r="C86" t="s">
        <v>19</v>
      </c>
      <c r="D86">
        <v>144</v>
      </c>
    </row>
    <row r="87" spans="1:4" x14ac:dyDescent="0.25">
      <c r="A87" t="s">
        <v>7</v>
      </c>
      <c r="B87" t="s">
        <v>11</v>
      </c>
      <c r="C87" t="s">
        <v>20</v>
      </c>
      <c r="D87">
        <v>177</v>
      </c>
    </row>
    <row r="88" spans="1:4" x14ac:dyDescent="0.25">
      <c r="A88" t="s">
        <v>10</v>
      </c>
      <c r="B88" t="s">
        <v>14</v>
      </c>
      <c r="C88" t="s">
        <v>21</v>
      </c>
      <c r="D88">
        <v>199</v>
      </c>
    </row>
    <row r="89" spans="1:4" x14ac:dyDescent="0.25">
      <c r="A89" t="s">
        <v>13</v>
      </c>
      <c r="B89" t="s">
        <v>5</v>
      </c>
      <c r="C89" t="s">
        <v>22</v>
      </c>
      <c r="D89">
        <v>200</v>
      </c>
    </row>
    <row r="90" spans="1:4" x14ac:dyDescent="0.25">
      <c r="A90" t="s">
        <v>16</v>
      </c>
      <c r="B90" t="s">
        <v>8</v>
      </c>
      <c r="C90" t="s">
        <v>15</v>
      </c>
      <c r="D90">
        <v>230</v>
      </c>
    </row>
    <row r="91" spans="1:4" x14ac:dyDescent="0.25">
      <c r="A91" t="s">
        <v>17</v>
      </c>
      <c r="B91" t="s">
        <v>11</v>
      </c>
      <c r="C91" t="s">
        <v>23</v>
      </c>
      <c r="D91">
        <v>430</v>
      </c>
    </row>
    <row r="92" spans="1:4" x14ac:dyDescent="0.25">
      <c r="A92" t="s">
        <v>18</v>
      </c>
      <c r="B92" t="s">
        <v>5</v>
      </c>
      <c r="C92" t="s">
        <v>6</v>
      </c>
      <c r="D92">
        <v>230</v>
      </c>
    </row>
    <row r="93" spans="1:4" x14ac:dyDescent="0.25">
      <c r="A93" t="s">
        <v>4</v>
      </c>
      <c r="B93" t="s">
        <v>8</v>
      </c>
      <c r="C93" t="s">
        <v>9</v>
      </c>
      <c r="D93">
        <v>430</v>
      </c>
    </row>
    <row r="94" spans="1:4" x14ac:dyDescent="0.25">
      <c r="A94" t="s">
        <v>7</v>
      </c>
      <c r="B94" t="s">
        <v>11</v>
      </c>
      <c r="C94" t="s">
        <v>12</v>
      </c>
      <c r="D94">
        <v>199</v>
      </c>
    </row>
    <row r="95" spans="1:4" x14ac:dyDescent="0.25">
      <c r="A95" t="s">
        <v>10</v>
      </c>
      <c r="B95" t="s">
        <v>14</v>
      </c>
      <c r="C95" t="s">
        <v>15</v>
      </c>
      <c r="D95">
        <v>140</v>
      </c>
    </row>
    <row r="96" spans="1:4" x14ac:dyDescent="0.25">
      <c r="A96" t="s">
        <v>13</v>
      </c>
      <c r="B96" t="s">
        <v>5</v>
      </c>
      <c r="C96" t="s">
        <v>9</v>
      </c>
      <c r="D96">
        <v>260</v>
      </c>
    </row>
    <row r="97" spans="1:4" x14ac:dyDescent="0.25">
      <c r="A97" t="s">
        <v>16</v>
      </c>
      <c r="B97" t="s">
        <v>8</v>
      </c>
      <c r="C97" t="s">
        <v>12</v>
      </c>
      <c r="D97">
        <v>300</v>
      </c>
    </row>
    <row r="98" spans="1:4" x14ac:dyDescent="0.25">
      <c r="A98" t="s">
        <v>17</v>
      </c>
      <c r="B98" t="s">
        <v>11</v>
      </c>
      <c r="C98" t="s">
        <v>6</v>
      </c>
      <c r="D98">
        <v>160</v>
      </c>
    </row>
    <row r="99" spans="1:4" x14ac:dyDescent="0.25">
      <c r="A99" t="s">
        <v>18</v>
      </c>
      <c r="B99" t="s">
        <v>14</v>
      </c>
      <c r="C99" t="s">
        <v>9</v>
      </c>
      <c r="D99">
        <v>176</v>
      </c>
    </row>
    <row r="100" spans="1:4" x14ac:dyDescent="0.25">
      <c r="A100" t="s">
        <v>4</v>
      </c>
      <c r="B100" t="s">
        <v>5</v>
      </c>
      <c r="C100" t="s">
        <v>12</v>
      </c>
      <c r="D100">
        <v>156</v>
      </c>
    </row>
    <row r="101" spans="1:4" x14ac:dyDescent="0.25">
      <c r="A101" t="s">
        <v>7</v>
      </c>
      <c r="B101" t="s">
        <v>8</v>
      </c>
      <c r="C101" t="s">
        <v>6</v>
      </c>
      <c r="D101">
        <v>190</v>
      </c>
    </row>
    <row r="102" spans="1:4" x14ac:dyDescent="0.25">
      <c r="A102" t="s">
        <v>10</v>
      </c>
      <c r="B102" t="s">
        <v>11</v>
      </c>
      <c r="C102" t="s">
        <v>9</v>
      </c>
      <c r="D102">
        <v>144</v>
      </c>
    </row>
    <row r="103" spans="1:4" x14ac:dyDescent="0.25">
      <c r="A103" t="s">
        <v>13</v>
      </c>
      <c r="B103" t="s">
        <v>14</v>
      </c>
      <c r="C103" t="s">
        <v>12</v>
      </c>
      <c r="D103">
        <v>155</v>
      </c>
    </row>
    <row r="104" spans="1:4" x14ac:dyDescent="0.25">
      <c r="A104" t="s">
        <v>16</v>
      </c>
      <c r="B104" t="s">
        <v>5</v>
      </c>
      <c r="C104" t="s">
        <v>19</v>
      </c>
      <c r="D104">
        <v>166</v>
      </c>
    </row>
    <row r="105" spans="1:4" x14ac:dyDescent="0.25">
      <c r="A105" t="s">
        <v>17</v>
      </c>
      <c r="B105" t="s">
        <v>8</v>
      </c>
      <c r="C105" t="s">
        <v>20</v>
      </c>
      <c r="D105">
        <v>144</v>
      </c>
    </row>
    <row r="106" spans="1:4" x14ac:dyDescent="0.25">
      <c r="A106" t="s">
        <v>18</v>
      </c>
      <c r="B106" t="s">
        <v>11</v>
      </c>
      <c r="C106" t="s">
        <v>21</v>
      </c>
      <c r="D106">
        <v>177</v>
      </c>
    </row>
    <row r="107" spans="1:4" x14ac:dyDescent="0.25">
      <c r="A107" t="s">
        <v>4</v>
      </c>
      <c r="B107" t="s">
        <v>5</v>
      </c>
      <c r="C107" t="s">
        <v>22</v>
      </c>
      <c r="D107">
        <v>199</v>
      </c>
    </row>
    <row r="108" spans="1:4" x14ac:dyDescent="0.25">
      <c r="A108" t="s">
        <v>7</v>
      </c>
      <c r="B108" t="s">
        <v>8</v>
      </c>
      <c r="C108" t="s">
        <v>15</v>
      </c>
      <c r="D108">
        <v>200</v>
      </c>
    </row>
    <row r="109" spans="1:4" x14ac:dyDescent="0.25">
      <c r="A109" t="s">
        <v>10</v>
      </c>
      <c r="B109" t="s">
        <v>11</v>
      </c>
      <c r="C109" t="s">
        <v>23</v>
      </c>
      <c r="D109">
        <v>230</v>
      </c>
    </row>
    <row r="110" spans="1:4" x14ac:dyDescent="0.25">
      <c r="A110" t="s">
        <v>13</v>
      </c>
      <c r="B110" t="s">
        <v>14</v>
      </c>
      <c r="C110" t="s">
        <v>6</v>
      </c>
      <c r="D110">
        <v>430</v>
      </c>
    </row>
    <row r="111" spans="1:4" x14ac:dyDescent="0.25">
      <c r="A111" t="s">
        <v>16</v>
      </c>
      <c r="B111" t="s">
        <v>5</v>
      </c>
      <c r="C111" t="s">
        <v>9</v>
      </c>
      <c r="D111">
        <v>230</v>
      </c>
    </row>
    <row r="112" spans="1:4" x14ac:dyDescent="0.25">
      <c r="A112" t="s">
        <v>17</v>
      </c>
      <c r="B112" t="s">
        <v>8</v>
      </c>
      <c r="C112" t="s">
        <v>12</v>
      </c>
      <c r="D112">
        <v>430</v>
      </c>
    </row>
    <row r="113" spans="1:4" x14ac:dyDescent="0.25">
      <c r="A113" t="s">
        <v>18</v>
      </c>
      <c r="B113" t="s">
        <v>11</v>
      </c>
      <c r="C113" t="s">
        <v>15</v>
      </c>
      <c r="D113">
        <v>199</v>
      </c>
    </row>
    <row r="114" spans="1:4" x14ac:dyDescent="0.25">
      <c r="A114" t="s">
        <v>4</v>
      </c>
      <c r="B114" t="s">
        <v>14</v>
      </c>
      <c r="C114" t="s">
        <v>9</v>
      </c>
      <c r="D114">
        <v>140</v>
      </c>
    </row>
    <row r="115" spans="1:4" x14ac:dyDescent="0.25">
      <c r="A115" t="s">
        <v>7</v>
      </c>
      <c r="B115" t="s">
        <v>5</v>
      </c>
      <c r="C115" t="s">
        <v>12</v>
      </c>
      <c r="D115">
        <v>260</v>
      </c>
    </row>
    <row r="116" spans="1:4" x14ac:dyDescent="0.25">
      <c r="A116" t="s">
        <v>10</v>
      </c>
      <c r="B116" t="s">
        <v>8</v>
      </c>
      <c r="C116" t="s">
        <v>6</v>
      </c>
      <c r="D116">
        <v>300</v>
      </c>
    </row>
    <row r="117" spans="1:4" x14ac:dyDescent="0.25">
      <c r="A117" t="s">
        <v>13</v>
      </c>
      <c r="B117" t="s">
        <v>11</v>
      </c>
      <c r="C117" t="s">
        <v>9</v>
      </c>
      <c r="D117">
        <v>144</v>
      </c>
    </row>
    <row r="118" spans="1:4" x14ac:dyDescent="0.25">
      <c r="A118" t="s">
        <v>16</v>
      </c>
      <c r="B118" t="s">
        <v>14</v>
      </c>
      <c r="C118" t="s">
        <v>12</v>
      </c>
      <c r="D118">
        <v>155</v>
      </c>
    </row>
    <row r="119" spans="1:4" x14ac:dyDescent="0.25">
      <c r="A119" t="s">
        <v>17</v>
      </c>
      <c r="B119" t="s">
        <v>5</v>
      </c>
      <c r="C119" t="s">
        <v>6</v>
      </c>
      <c r="D119">
        <v>166</v>
      </c>
    </row>
    <row r="120" spans="1:4" x14ac:dyDescent="0.25">
      <c r="A120" t="s">
        <v>18</v>
      </c>
      <c r="B120" t="s">
        <v>8</v>
      </c>
      <c r="C120" t="s">
        <v>9</v>
      </c>
      <c r="D120">
        <v>144</v>
      </c>
    </row>
    <row r="121" spans="1:4" x14ac:dyDescent="0.25">
      <c r="A121" t="s">
        <v>4</v>
      </c>
      <c r="B121" t="s">
        <v>11</v>
      </c>
      <c r="C121" t="s">
        <v>12</v>
      </c>
      <c r="D121">
        <v>177</v>
      </c>
    </row>
    <row r="122" spans="1:4" x14ac:dyDescent="0.25">
      <c r="A122" t="s">
        <v>7</v>
      </c>
      <c r="B122" t="s">
        <v>5</v>
      </c>
      <c r="C122" t="s">
        <v>19</v>
      </c>
      <c r="D122">
        <v>199</v>
      </c>
    </row>
    <row r="123" spans="1:4" x14ac:dyDescent="0.25">
      <c r="A123" t="s">
        <v>10</v>
      </c>
      <c r="B123" t="s">
        <v>8</v>
      </c>
      <c r="C123" t="s">
        <v>20</v>
      </c>
      <c r="D123">
        <v>200</v>
      </c>
    </row>
    <row r="124" spans="1:4" x14ac:dyDescent="0.25">
      <c r="A124" t="s">
        <v>13</v>
      </c>
      <c r="B124" t="s">
        <v>11</v>
      </c>
      <c r="C124" t="s">
        <v>21</v>
      </c>
      <c r="D124">
        <v>230</v>
      </c>
    </row>
    <row r="125" spans="1:4" x14ac:dyDescent="0.25">
      <c r="A125" t="s">
        <v>16</v>
      </c>
      <c r="B125" t="s">
        <v>14</v>
      </c>
      <c r="C125" t="s">
        <v>22</v>
      </c>
      <c r="D125">
        <v>430</v>
      </c>
    </row>
    <row r="126" spans="1:4" x14ac:dyDescent="0.25">
      <c r="A126" t="s">
        <v>17</v>
      </c>
      <c r="B126" t="s">
        <v>5</v>
      </c>
      <c r="C126" t="s">
        <v>15</v>
      </c>
      <c r="D126">
        <v>230</v>
      </c>
    </row>
    <row r="127" spans="1:4" x14ac:dyDescent="0.25">
      <c r="A127" t="s">
        <v>18</v>
      </c>
      <c r="B127" t="s">
        <v>8</v>
      </c>
      <c r="C127" t="s">
        <v>23</v>
      </c>
      <c r="D127">
        <v>430</v>
      </c>
    </row>
    <row r="128" spans="1:4" x14ac:dyDescent="0.25">
      <c r="A128" t="s">
        <v>4</v>
      </c>
      <c r="B128" t="s">
        <v>11</v>
      </c>
      <c r="C128" t="s">
        <v>6</v>
      </c>
      <c r="D128">
        <v>199</v>
      </c>
    </row>
    <row r="129" spans="1:4" x14ac:dyDescent="0.25">
      <c r="A129" t="s">
        <v>7</v>
      </c>
      <c r="B129" t="s">
        <v>14</v>
      </c>
      <c r="C129" t="s">
        <v>9</v>
      </c>
      <c r="D129">
        <v>140</v>
      </c>
    </row>
    <row r="130" spans="1:4" x14ac:dyDescent="0.25">
      <c r="A130" t="s">
        <v>10</v>
      </c>
      <c r="B130" t="s">
        <v>5</v>
      </c>
      <c r="C130" t="s">
        <v>12</v>
      </c>
      <c r="D130">
        <v>260</v>
      </c>
    </row>
    <row r="131" spans="1:4" x14ac:dyDescent="0.25">
      <c r="A131" t="s">
        <v>13</v>
      </c>
      <c r="B131" t="s">
        <v>8</v>
      </c>
      <c r="C131" t="s">
        <v>15</v>
      </c>
      <c r="D131">
        <v>300</v>
      </c>
    </row>
    <row r="132" spans="1:4" x14ac:dyDescent="0.25">
      <c r="A132" t="s">
        <v>16</v>
      </c>
      <c r="B132" t="s">
        <v>11</v>
      </c>
      <c r="C132" t="s">
        <v>9</v>
      </c>
      <c r="D132">
        <v>160</v>
      </c>
    </row>
    <row r="133" spans="1:4" x14ac:dyDescent="0.25">
      <c r="A133" t="s">
        <v>17</v>
      </c>
      <c r="B133" t="s">
        <v>14</v>
      </c>
      <c r="C133" t="s">
        <v>12</v>
      </c>
      <c r="D133">
        <v>176</v>
      </c>
    </row>
    <row r="134" spans="1:4" x14ac:dyDescent="0.25">
      <c r="A134" t="s">
        <v>18</v>
      </c>
      <c r="B134" t="s">
        <v>5</v>
      </c>
      <c r="C134" t="s">
        <v>6</v>
      </c>
      <c r="D134">
        <v>156</v>
      </c>
    </row>
    <row r="135" spans="1:4" x14ac:dyDescent="0.25">
      <c r="A135" t="s">
        <v>4</v>
      </c>
      <c r="B135" t="s">
        <v>8</v>
      </c>
      <c r="C135" t="s">
        <v>9</v>
      </c>
      <c r="D135">
        <v>190</v>
      </c>
    </row>
    <row r="136" spans="1:4" x14ac:dyDescent="0.25">
      <c r="A136" t="s">
        <v>7</v>
      </c>
      <c r="B136" t="s">
        <v>11</v>
      </c>
      <c r="C136" t="s">
        <v>12</v>
      </c>
      <c r="D136">
        <v>144</v>
      </c>
    </row>
    <row r="137" spans="1:4" x14ac:dyDescent="0.25">
      <c r="A137" t="s">
        <v>10</v>
      </c>
      <c r="B137" t="s">
        <v>5</v>
      </c>
      <c r="C137" t="s">
        <v>6</v>
      </c>
      <c r="D137">
        <v>155</v>
      </c>
    </row>
    <row r="138" spans="1:4" x14ac:dyDescent="0.25">
      <c r="A138" t="s">
        <v>13</v>
      </c>
      <c r="B138" t="s">
        <v>8</v>
      </c>
      <c r="C138" t="s">
        <v>9</v>
      </c>
      <c r="D138">
        <v>166</v>
      </c>
    </row>
    <row r="139" spans="1:4" x14ac:dyDescent="0.25">
      <c r="A139" t="s">
        <v>16</v>
      </c>
      <c r="B139" t="s">
        <v>11</v>
      </c>
      <c r="C139" t="s">
        <v>12</v>
      </c>
      <c r="D139">
        <v>144</v>
      </c>
    </row>
    <row r="140" spans="1:4" x14ac:dyDescent="0.25">
      <c r="A140" t="s">
        <v>17</v>
      </c>
      <c r="B140" t="s">
        <v>14</v>
      </c>
      <c r="C140" t="s">
        <v>19</v>
      </c>
      <c r="D140">
        <v>177</v>
      </c>
    </row>
    <row r="141" spans="1:4" x14ac:dyDescent="0.25">
      <c r="A141" t="s">
        <v>18</v>
      </c>
      <c r="B141" t="s">
        <v>5</v>
      </c>
      <c r="C141" t="s">
        <v>20</v>
      </c>
      <c r="D141">
        <v>199</v>
      </c>
    </row>
    <row r="142" spans="1:4" x14ac:dyDescent="0.25">
      <c r="A142" t="s">
        <v>4</v>
      </c>
      <c r="B142" t="s">
        <v>8</v>
      </c>
      <c r="C142" t="s">
        <v>21</v>
      </c>
      <c r="D142">
        <v>200</v>
      </c>
    </row>
    <row r="143" spans="1:4" x14ac:dyDescent="0.25">
      <c r="A143" t="s">
        <v>7</v>
      </c>
      <c r="B143" t="s">
        <v>11</v>
      </c>
      <c r="C143" t="s">
        <v>22</v>
      </c>
      <c r="D143">
        <v>230</v>
      </c>
    </row>
    <row r="144" spans="1:4" x14ac:dyDescent="0.25">
      <c r="A144" t="s">
        <v>10</v>
      </c>
      <c r="B144" t="s">
        <v>14</v>
      </c>
      <c r="C144" t="s">
        <v>15</v>
      </c>
      <c r="D144">
        <v>430</v>
      </c>
    </row>
    <row r="145" spans="1:4" x14ac:dyDescent="0.25">
      <c r="A145" t="s">
        <v>13</v>
      </c>
      <c r="B145" t="s">
        <v>5</v>
      </c>
      <c r="C145" t="s">
        <v>23</v>
      </c>
      <c r="D145">
        <v>230</v>
      </c>
    </row>
    <row r="146" spans="1:4" x14ac:dyDescent="0.25">
      <c r="A146" t="s">
        <v>16</v>
      </c>
      <c r="B146" t="s">
        <v>8</v>
      </c>
      <c r="C146" t="s">
        <v>6</v>
      </c>
      <c r="D146">
        <v>430</v>
      </c>
    </row>
    <row r="147" spans="1:4" x14ac:dyDescent="0.25">
      <c r="A147" t="s">
        <v>17</v>
      </c>
      <c r="B147" t="s">
        <v>11</v>
      </c>
      <c r="C147" t="s">
        <v>9</v>
      </c>
      <c r="D147">
        <v>199</v>
      </c>
    </row>
    <row r="148" spans="1:4" x14ac:dyDescent="0.25">
      <c r="A148" t="s">
        <v>18</v>
      </c>
      <c r="B148" t="s">
        <v>14</v>
      </c>
      <c r="C148" t="s">
        <v>12</v>
      </c>
      <c r="D148">
        <v>140</v>
      </c>
    </row>
    <row r="149" spans="1:4" x14ac:dyDescent="0.25">
      <c r="A149" t="s">
        <v>4</v>
      </c>
      <c r="B149" t="s">
        <v>5</v>
      </c>
      <c r="C149" t="s">
        <v>15</v>
      </c>
      <c r="D149">
        <v>260</v>
      </c>
    </row>
    <row r="150" spans="1:4" x14ac:dyDescent="0.25">
      <c r="A150" t="s">
        <v>7</v>
      </c>
      <c r="B150" t="s">
        <v>8</v>
      </c>
      <c r="C150" t="s">
        <v>9</v>
      </c>
      <c r="D150">
        <v>300</v>
      </c>
    </row>
    <row r="151" spans="1:4" x14ac:dyDescent="0.25">
      <c r="A151" t="s">
        <v>10</v>
      </c>
      <c r="B151" t="s">
        <v>11</v>
      </c>
      <c r="C151" t="s">
        <v>12</v>
      </c>
      <c r="D151">
        <v>144</v>
      </c>
    </row>
    <row r="152" spans="1:4" x14ac:dyDescent="0.25">
      <c r="A152" t="s">
        <v>13</v>
      </c>
      <c r="B152" t="s">
        <v>5</v>
      </c>
      <c r="C152" t="s">
        <v>6</v>
      </c>
      <c r="D152">
        <v>155</v>
      </c>
    </row>
    <row r="153" spans="1:4" x14ac:dyDescent="0.25">
      <c r="A153" t="s">
        <v>16</v>
      </c>
      <c r="B153" t="s">
        <v>8</v>
      </c>
      <c r="C153" t="s">
        <v>9</v>
      </c>
      <c r="D153">
        <v>166</v>
      </c>
    </row>
    <row r="154" spans="1:4" x14ac:dyDescent="0.25">
      <c r="A154" t="s">
        <v>17</v>
      </c>
      <c r="B154" t="s">
        <v>11</v>
      </c>
      <c r="C154" t="s">
        <v>12</v>
      </c>
      <c r="D154">
        <v>144</v>
      </c>
    </row>
    <row r="155" spans="1:4" x14ac:dyDescent="0.25">
      <c r="A155" t="s">
        <v>18</v>
      </c>
      <c r="B155" t="s">
        <v>14</v>
      </c>
      <c r="C155" t="s">
        <v>6</v>
      </c>
      <c r="D155">
        <v>177</v>
      </c>
    </row>
    <row r="156" spans="1:4" x14ac:dyDescent="0.25">
      <c r="A156" t="s">
        <v>4</v>
      </c>
      <c r="B156" t="s">
        <v>5</v>
      </c>
      <c r="C156" t="s">
        <v>9</v>
      </c>
      <c r="D156">
        <v>199</v>
      </c>
    </row>
    <row r="157" spans="1:4" x14ac:dyDescent="0.25">
      <c r="A157" t="s">
        <v>7</v>
      </c>
      <c r="B157" t="s">
        <v>8</v>
      </c>
      <c r="C157" t="s">
        <v>12</v>
      </c>
      <c r="D157">
        <v>200</v>
      </c>
    </row>
    <row r="158" spans="1:4" x14ac:dyDescent="0.25">
      <c r="A158" t="s">
        <v>10</v>
      </c>
      <c r="B158" t="s">
        <v>11</v>
      </c>
      <c r="C158" t="s">
        <v>19</v>
      </c>
      <c r="D158">
        <v>230</v>
      </c>
    </row>
    <row r="159" spans="1:4" x14ac:dyDescent="0.25">
      <c r="A159" t="s">
        <v>13</v>
      </c>
      <c r="B159" t="s">
        <v>14</v>
      </c>
      <c r="C159" t="s">
        <v>20</v>
      </c>
      <c r="D159">
        <v>430</v>
      </c>
    </row>
    <row r="160" spans="1:4" x14ac:dyDescent="0.25">
      <c r="A160" t="s">
        <v>16</v>
      </c>
      <c r="B160" t="s">
        <v>5</v>
      </c>
      <c r="C160" t="s">
        <v>21</v>
      </c>
      <c r="D160">
        <v>230</v>
      </c>
    </row>
    <row r="161" spans="1:4" x14ac:dyDescent="0.25">
      <c r="A161" t="s">
        <v>17</v>
      </c>
      <c r="B161" t="s">
        <v>8</v>
      </c>
      <c r="C161" t="s">
        <v>22</v>
      </c>
      <c r="D161">
        <v>430</v>
      </c>
    </row>
    <row r="162" spans="1:4" x14ac:dyDescent="0.25">
      <c r="A162" t="s">
        <v>18</v>
      </c>
      <c r="B162" t="s">
        <v>11</v>
      </c>
      <c r="C162" t="s">
        <v>15</v>
      </c>
      <c r="D162">
        <v>199</v>
      </c>
    </row>
    <row r="163" spans="1:4" x14ac:dyDescent="0.25">
      <c r="A163" t="s">
        <v>4</v>
      </c>
      <c r="B163" t="s">
        <v>14</v>
      </c>
      <c r="C163" t="s">
        <v>23</v>
      </c>
      <c r="D163">
        <v>140</v>
      </c>
    </row>
    <row r="164" spans="1:4" x14ac:dyDescent="0.25">
      <c r="A164" t="s">
        <v>7</v>
      </c>
      <c r="B164" t="s">
        <v>5</v>
      </c>
      <c r="C164" t="s">
        <v>6</v>
      </c>
      <c r="D164">
        <v>260</v>
      </c>
    </row>
    <row r="165" spans="1:4" x14ac:dyDescent="0.25">
      <c r="A165" t="s">
        <v>10</v>
      </c>
      <c r="B165" t="s">
        <v>8</v>
      </c>
      <c r="C165" t="s">
        <v>9</v>
      </c>
      <c r="D165">
        <v>300</v>
      </c>
    </row>
    <row r="166" spans="1:4" x14ac:dyDescent="0.25">
      <c r="A166" t="s">
        <v>13</v>
      </c>
      <c r="B166" t="s">
        <v>11</v>
      </c>
      <c r="C166" t="s">
        <v>12</v>
      </c>
      <c r="D166">
        <v>160</v>
      </c>
    </row>
    <row r="167" spans="1:4" x14ac:dyDescent="0.25">
      <c r="A167" t="s">
        <v>16</v>
      </c>
      <c r="B167" t="s">
        <v>5</v>
      </c>
      <c r="C167" t="s">
        <v>15</v>
      </c>
      <c r="D167">
        <v>176</v>
      </c>
    </row>
    <row r="168" spans="1:4" x14ac:dyDescent="0.25">
      <c r="A168" t="s">
        <v>17</v>
      </c>
      <c r="B168" t="s">
        <v>8</v>
      </c>
      <c r="C168" t="s">
        <v>9</v>
      </c>
      <c r="D168">
        <v>156</v>
      </c>
    </row>
    <row r="169" spans="1:4" x14ac:dyDescent="0.25">
      <c r="A169" t="s">
        <v>18</v>
      </c>
      <c r="B169" t="s">
        <v>11</v>
      </c>
      <c r="C169" t="s">
        <v>12</v>
      </c>
      <c r="D169">
        <v>190</v>
      </c>
    </row>
    <row r="170" spans="1:4" x14ac:dyDescent="0.25">
      <c r="A170" t="s">
        <v>4</v>
      </c>
      <c r="B170" t="s">
        <v>14</v>
      </c>
      <c r="C170" t="s">
        <v>6</v>
      </c>
      <c r="D170">
        <v>144</v>
      </c>
    </row>
    <row r="171" spans="1:4" x14ac:dyDescent="0.25">
      <c r="A171" t="s">
        <v>7</v>
      </c>
      <c r="B171" t="s">
        <v>5</v>
      </c>
      <c r="C171" t="s">
        <v>24</v>
      </c>
      <c r="D171">
        <v>1000</v>
      </c>
    </row>
    <row r="172" spans="1:4" x14ac:dyDescent="0.25">
      <c r="A172" t="s">
        <v>10</v>
      </c>
      <c r="B172" t="s">
        <v>8</v>
      </c>
      <c r="C172" t="s">
        <v>24</v>
      </c>
      <c r="D172">
        <v>156</v>
      </c>
    </row>
    <row r="173" spans="1:4" x14ac:dyDescent="0.25">
      <c r="A173" t="s">
        <v>13</v>
      </c>
      <c r="B173" t="s">
        <v>11</v>
      </c>
      <c r="C173" t="s">
        <v>24</v>
      </c>
      <c r="D173">
        <v>190</v>
      </c>
    </row>
    <row r="174" spans="1:4" x14ac:dyDescent="0.25">
      <c r="A174" t="s">
        <v>4</v>
      </c>
      <c r="B174" t="s">
        <v>14</v>
      </c>
      <c r="C174" t="s">
        <v>24</v>
      </c>
      <c r="D174">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Sheet5</vt:lpstr>
      <vt:lpstr>Sheet8</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Zaid Shaikh</dc:creator>
  <cp:lastModifiedBy>Zaid Shaikh</cp:lastModifiedBy>
  <dcterms:created xsi:type="dcterms:W3CDTF">2025-03-28T13:56:49Z</dcterms:created>
  <dcterms:modified xsi:type="dcterms:W3CDTF">2025-03-28T15:30:20Z</dcterms:modified>
</cp:coreProperties>
</file>