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B57EF0D9-7A10-4C15-AA96-8396EB40C7CF}" xr6:coauthVersionLast="45" xr6:coauthVersionMax="45" xr10:uidLastSave="{00000000-0000-0000-0000-000000000000}"/>
  <bookViews>
    <workbookView xWindow="11712" yWindow="612" windowWidth="18888" windowHeight="16392" activeTab="5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  <c r="M4" i="3" l="1"/>
  <c r="N4" i="3"/>
  <c r="N3" i="3"/>
  <c r="M3" i="3"/>
</calcChain>
</file>

<file path=xl/sharedStrings.xml><?xml version="1.0" encoding="utf-8"?>
<sst xmlns="http://schemas.openxmlformats.org/spreadsheetml/2006/main" count="144" uniqueCount="84">
  <si>
    <t>id</t>
  </si>
  <si>
    <t>coord_x</t>
  </si>
  <si>
    <t>coord_y</t>
  </si>
  <si>
    <t>node1</t>
  </si>
  <si>
    <t>node2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</si>
  <si>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</si>
  <si>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</si>
  <si>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</si>
  <si>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</si>
  <si>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</si>
  <si>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</si>
  <si>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</si>
  <si>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</si>
  <si>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</si>
  <si>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</si>
  <si>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</si>
  <si>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</si>
  <si>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</si>
  <si>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</si>
  <si>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wellhead</t>
  </si>
  <si>
    <t>curve_crude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</si>
  <si>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</si>
  <si>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</si>
  <si>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</si>
  <si>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</si>
  <si>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</si>
  <si>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</si>
  <si>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</si>
  <si>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</si>
  <si>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</si>
  <si>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</si>
  <si>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</si>
  <si>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</si>
  <si>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</si>
  <si>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</si>
  <si>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</si>
  <si>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</si>
  <si>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</si>
  <si>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gaspressure_in</t>
  </si>
  <si>
    <t>gaspressure_out</t>
  </si>
  <si>
    <t>model</t>
  </si>
  <si>
    <t>compressor_el</t>
  </si>
  <si>
    <t>sink_el</t>
  </si>
  <si>
    <t>gasturbine</t>
  </si>
  <si>
    <t>compressor_gas</t>
  </si>
  <si>
    <t>source_gas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</si>
  <si>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</si>
  <si>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</si>
  <si>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</si>
  <si>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</si>
  <si>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</si>
  <si>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</si>
  <si>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</si>
  <si>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</si>
  <si>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</si>
  <si>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</si>
  <si>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</si>
  <si>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</si>
  <si>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</si>
  <si>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</si>
  <si>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</si>
  <si>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</si>
  <si>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</si>
  <si>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</si>
  <si>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</si>
  <si>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</si>
  <si>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CO2_price</t>
  </si>
  <si>
    <t>export_gas</t>
  </si>
  <si>
    <t>export_el</t>
  </si>
  <si>
    <t>source_el</t>
  </si>
  <si>
    <t>co2em</t>
  </si>
  <si>
    <t>export</t>
  </si>
  <si>
    <t>subsea</t>
  </si>
  <si>
    <t>removing makes infeasible - why?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</si>
  <si>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</si>
  <si>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</si>
  <si>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</si>
  <si>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</si>
  <si>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</si>
  <si>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</si>
  <si>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</si>
  <si>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</si>
  <si>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</si>
  <si>
    <t>wind3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</si>
</sst>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G6"/>
  <sheetViews>
    <sheetView workbookViewId="0">
      <selection activeCell="B4" sqref="B4"/>
    </sheetView>
  </sheetViews>
  <sheetFormatPr defaultRowHeight="14.4" x14ac:dyDescent="0.3"/>
  <cols>
    <col min="6" max="6" width="13.5546875" bestFit="1" customWidth="1"/>
    <col min="7" max="7" width="14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12</v>
      </c>
      <c r="F1" s="1" t="s">
        <v>38</v>
      </c>
      <c r="G1" s="1" t="s">
        <v>39</v>
      </c>
    </row>
    <row r="2" spans="1:7" x14ac:dyDescent="0.3">
      <c r="A2" t="s">
        <v>3</v>
      </c>
      <c r="B2">
        <v>-1</v>
      </c>
      <c r="C2">
        <v>1</v>
      </c>
      <c r="D2">
        <v>0.1</v>
      </c>
      <c r="E2" t="s">
        <v>22</v>
      </c>
      <c r="F2">
        <v>2800</v>
      </c>
      <c r="G2">
        <v>4050</v>
      </c>
    </row>
    <row r="3" spans="1:7" x14ac:dyDescent="0.3">
      <c r="A3" t="s">
        <v>4</v>
      </c>
      <c r="B3">
        <v>1</v>
      </c>
      <c r="C3">
        <v>1</v>
      </c>
      <c r="D3">
        <v>0</v>
      </c>
      <c r="F3">
        <v>580</v>
      </c>
      <c r="G3">
        <v>2850</v>
      </c>
    </row>
    <row r="4" spans="1:7" x14ac:dyDescent="0.3">
      <c r="A4" t="s">
        <v>72</v>
      </c>
      <c r="B4">
        <v>0</v>
      </c>
      <c r="C4">
        <v>0</v>
      </c>
      <c r="D4">
        <v>0</v>
      </c>
      <c r="F4">
        <v>590</v>
      </c>
      <c r="G4">
        <v>590</v>
      </c>
    </row>
    <row r="5" spans="1:7" x14ac:dyDescent="0.3">
      <c r="A5" t="s">
        <v>19</v>
      </c>
      <c r="B5">
        <v>2</v>
      </c>
      <c r="C5">
        <v>0</v>
      </c>
      <c r="D5">
        <v>0</v>
      </c>
      <c r="F5">
        <v>600</v>
      </c>
      <c r="G5">
        <v>600</v>
      </c>
    </row>
    <row r="6" spans="1:7" x14ac:dyDescent="0.3">
      <c r="A6" t="s">
        <v>71</v>
      </c>
      <c r="B6">
        <v>-1.2</v>
      </c>
      <c r="C6">
        <v>1</v>
      </c>
      <c r="D6">
        <v>0.1</v>
      </c>
      <c r="E6" t="s">
        <v>27</v>
      </c>
      <c r="F6">
        <v>4000</v>
      </c>
      <c r="G6">
        <v>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9"/>
  <sheetViews>
    <sheetView workbookViewId="0">
      <selection activeCell="D13" sqref="D13"/>
    </sheetView>
  </sheetViews>
  <sheetFormatPr defaultRowHeight="14.4" x14ac:dyDescent="0.3"/>
  <sheetData>
    <row r="1" spans="1:11" s="1" customFormat="1" x14ac:dyDescent="0.3">
      <c r="A1" s="1" t="s">
        <v>5</v>
      </c>
      <c r="B1" s="1" t="s">
        <v>36</v>
      </c>
      <c r="C1" s="1" t="s">
        <v>37</v>
      </c>
      <c r="D1" s="1" t="s">
        <v>26</v>
      </c>
      <c r="E1" s="1" t="s">
        <v>8</v>
      </c>
      <c r="F1" s="1" t="s">
        <v>9</v>
      </c>
      <c r="G1" s="1" t="s">
        <v>10</v>
      </c>
      <c r="H1" s="1" t="s">
        <v>54</v>
      </c>
      <c r="I1" s="1" t="s">
        <v>55</v>
      </c>
      <c r="J1" s="1" t="s">
        <v>56</v>
      </c>
      <c r="K1" s="1" t="s">
        <v>12</v>
      </c>
    </row>
    <row r="2" spans="1:11" x14ac:dyDescent="0.3">
      <c r="A2" t="s">
        <v>6</v>
      </c>
      <c r="B2" t="s">
        <v>3</v>
      </c>
      <c r="C2" t="s">
        <v>4</v>
      </c>
      <c r="D2">
        <v>1</v>
      </c>
      <c r="E2">
        <v>500</v>
      </c>
      <c r="F2">
        <v>1E-3</v>
      </c>
      <c r="G2">
        <v>0.01</v>
      </c>
      <c r="H2">
        <v>2</v>
      </c>
    </row>
    <row r="3" spans="1:11" x14ac:dyDescent="0.3">
      <c r="A3" t="s">
        <v>6</v>
      </c>
      <c r="B3" t="s">
        <v>3</v>
      </c>
      <c r="C3" t="s">
        <v>72</v>
      </c>
      <c r="D3">
        <v>1</v>
      </c>
      <c r="E3">
        <v>500</v>
      </c>
      <c r="F3">
        <v>1E-3</v>
      </c>
      <c r="G3">
        <v>0.01</v>
      </c>
      <c r="H3">
        <v>2</v>
      </c>
    </row>
    <row r="4" spans="1:11" x14ac:dyDescent="0.3">
      <c r="A4" t="s">
        <v>6</v>
      </c>
      <c r="B4" t="s">
        <v>4</v>
      </c>
      <c r="C4" t="s">
        <v>72</v>
      </c>
      <c r="D4">
        <v>1</v>
      </c>
      <c r="E4">
        <v>500</v>
      </c>
      <c r="F4">
        <v>1E-3</v>
      </c>
      <c r="G4">
        <v>0.01</v>
      </c>
      <c r="H4">
        <v>3</v>
      </c>
      <c r="K4" t="s">
        <v>73</v>
      </c>
    </row>
    <row r="5" spans="1:11" x14ac:dyDescent="0.3">
      <c r="A5" t="s">
        <v>6</v>
      </c>
      <c r="B5" t="s">
        <v>3</v>
      </c>
      <c r="C5" t="s">
        <v>71</v>
      </c>
      <c r="D5">
        <v>1</v>
      </c>
      <c r="E5">
        <v>500</v>
      </c>
      <c r="F5">
        <v>1E-3</v>
      </c>
      <c r="G5">
        <v>0.02</v>
      </c>
    </row>
    <row r="6" spans="1:11" x14ac:dyDescent="0.3">
      <c r="A6" t="s">
        <v>7</v>
      </c>
      <c r="B6" t="s">
        <v>19</v>
      </c>
      <c r="C6" t="s">
        <v>72</v>
      </c>
      <c r="D6">
        <v>1</v>
      </c>
      <c r="E6">
        <v>10000</v>
      </c>
      <c r="H6">
        <v>1</v>
      </c>
      <c r="I6">
        <v>1000</v>
      </c>
      <c r="J6">
        <v>300</v>
      </c>
    </row>
    <row r="7" spans="1:11" x14ac:dyDescent="0.3">
      <c r="A7" t="s">
        <v>7</v>
      </c>
      <c r="B7" t="s">
        <v>72</v>
      </c>
      <c r="C7" t="s">
        <v>4</v>
      </c>
      <c r="D7">
        <v>1</v>
      </c>
      <c r="E7">
        <v>10000</v>
      </c>
      <c r="H7">
        <v>1</v>
      </c>
      <c r="I7">
        <v>1000</v>
      </c>
      <c r="J7">
        <v>300</v>
      </c>
    </row>
    <row r="8" spans="1:11" x14ac:dyDescent="0.3">
      <c r="A8" t="s">
        <v>7</v>
      </c>
      <c r="B8" t="s">
        <v>4</v>
      </c>
      <c r="C8" t="s">
        <v>3</v>
      </c>
      <c r="D8">
        <v>1</v>
      </c>
      <c r="E8">
        <v>10000</v>
      </c>
      <c r="H8">
        <v>1</v>
      </c>
      <c r="I8">
        <v>1000</v>
      </c>
      <c r="J8">
        <v>300</v>
      </c>
    </row>
    <row r="9" spans="1:11" x14ac:dyDescent="0.3">
      <c r="A9" t="s">
        <v>7</v>
      </c>
      <c r="B9" t="s">
        <v>3</v>
      </c>
      <c r="C9" t="s">
        <v>71</v>
      </c>
      <c r="D9">
        <v>1</v>
      </c>
      <c r="E9">
        <v>10000</v>
      </c>
      <c r="H9">
        <v>1</v>
      </c>
      <c r="I9">
        <v>1000</v>
      </c>
      <c r="J9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P18"/>
  <sheetViews>
    <sheetView workbookViewId="0">
      <selection activeCell="M5" sqref="M5"/>
    </sheetView>
  </sheetViews>
  <sheetFormatPr defaultRowHeight="14.4" x14ac:dyDescent="0.3"/>
  <cols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6" x14ac:dyDescent="0.3">
      <c r="A1" t="s">
        <v>11</v>
      </c>
      <c r="B1" t="s">
        <v>28</v>
      </c>
      <c r="C1" t="s">
        <v>26</v>
      </c>
      <c r="D1" t="s">
        <v>23</v>
      </c>
      <c r="E1" t="s">
        <v>24</v>
      </c>
      <c r="F1" t="s">
        <v>25</v>
      </c>
      <c r="G1" t="s">
        <v>40</v>
      </c>
      <c r="H1" t="s">
        <v>46</v>
      </c>
      <c r="I1" t="s">
        <v>70</v>
      </c>
      <c r="J1" t="s">
        <v>47</v>
      </c>
      <c r="K1" t="s">
        <v>48</v>
      </c>
      <c r="L1" t="s">
        <v>51</v>
      </c>
      <c r="M1" t="s">
        <v>80</v>
      </c>
      <c r="N1" t="s">
        <v>81</v>
      </c>
      <c r="O1" t="s">
        <v>57</v>
      </c>
      <c r="P1" t="s">
        <v>12</v>
      </c>
    </row>
    <row r="2" spans="1:16" x14ac:dyDescent="0.3">
      <c r="A2" t="s">
        <v>3</v>
      </c>
      <c r="B2" t="s">
        <v>13</v>
      </c>
      <c r="C2">
        <v>1</v>
      </c>
      <c r="E2">
        <v>80</v>
      </c>
      <c r="F2">
        <v>0</v>
      </c>
      <c r="G2" t="s">
        <v>50</v>
      </c>
      <c r="H2">
        <v>0.5</v>
      </c>
    </row>
    <row r="3" spans="1:16" x14ac:dyDescent="0.3">
      <c r="A3" t="s">
        <v>3</v>
      </c>
      <c r="B3" t="s">
        <v>79</v>
      </c>
      <c r="C3">
        <v>1</v>
      </c>
      <c r="E3">
        <v>4.5</v>
      </c>
      <c r="F3">
        <v>0</v>
      </c>
      <c r="G3" t="s">
        <v>43</v>
      </c>
      <c r="J3">
        <v>1</v>
      </c>
      <c r="K3">
        <v>1</v>
      </c>
      <c r="L3">
        <v>0.05</v>
      </c>
      <c r="M3">
        <f>1/30</f>
        <v>3.3333333333333333E-2</v>
      </c>
      <c r="N3">
        <f>1/30</f>
        <v>3.3333333333333333E-2</v>
      </c>
    </row>
    <row r="4" spans="1:16" x14ac:dyDescent="0.3">
      <c r="A4" t="s">
        <v>3</v>
      </c>
      <c r="B4" t="s">
        <v>78</v>
      </c>
      <c r="C4">
        <v>1</v>
      </c>
      <c r="E4">
        <v>4.5</v>
      </c>
      <c r="F4">
        <v>0</v>
      </c>
      <c r="G4" t="s">
        <v>43</v>
      </c>
      <c r="J4">
        <v>1</v>
      </c>
      <c r="K4">
        <v>1</v>
      </c>
      <c r="L4">
        <v>0.05</v>
      </c>
      <c r="M4">
        <f>1/30</f>
        <v>3.3333333333333333E-2</v>
      </c>
      <c r="N4">
        <f>1/30</f>
        <v>3.3333333333333333E-2</v>
      </c>
    </row>
    <row r="5" spans="1:16" x14ac:dyDescent="0.3">
      <c r="A5" t="s">
        <v>4</v>
      </c>
      <c r="B5" t="s">
        <v>34</v>
      </c>
      <c r="C5">
        <v>1</v>
      </c>
      <c r="E5">
        <v>10000</v>
      </c>
      <c r="F5">
        <v>0</v>
      </c>
      <c r="G5" t="s">
        <v>41</v>
      </c>
      <c r="H5">
        <v>1E-3</v>
      </c>
    </row>
    <row r="6" spans="1:16" x14ac:dyDescent="0.3">
      <c r="A6" t="s">
        <v>3</v>
      </c>
      <c r="B6" t="s">
        <v>33</v>
      </c>
      <c r="C6">
        <v>1</v>
      </c>
      <c r="E6">
        <v>10000</v>
      </c>
      <c r="F6">
        <v>0</v>
      </c>
      <c r="G6" t="s">
        <v>44</v>
      </c>
      <c r="H6">
        <v>4.0000000000000001E-3</v>
      </c>
    </row>
    <row r="7" spans="1:16" x14ac:dyDescent="0.3">
      <c r="A7" t="s">
        <v>72</v>
      </c>
      <c r="B7" t="s">
        <v>35</v>
      </c>
      <c r="C7">
        <v>1</v>
      </c>
      <c r="E7">
        <v>5</v>
      </c>
      <c r="F7">
        <v>5</v>
      </c>
      <c r="G7" t="s">
        <v>42</v>
      </c>
    </row>
    <row r="8" spans="1:16" x14ac:dyDescent="0.3">
      <c r="A8" t="s">
        <v>4</v>
      </c>
      <c r="B8" t="s">
        <v>14</v>
      </c>
      <c r="C8">
        <v>1</v>
      </c>
      <c r="E8">
        <v>50</v>
      </c>
      <c r="F8">
        <v>5</v>
      </c>
      <c r="G8" t="s">
        <v>42</v>
      </c>
    </row>
    <row r="9" spans="1:16" x14ac:dyDescent="0.3">
      <c r="A9" t="s">
        <v>4</v>
      </c>
      <c r="B9" t="s">
        <v>29</v>
      </c>
      <c r="C9">
        <v>1</v>
      </c>
      <c r="D9" t="s">
        <v>18</v>
      </c>
      <c r="E9">
        <v>12</v>
      </c>
      <c r="F9">
        <v>0</v>
      </c>
      <c r="G9" t="s">
        <v>69</v>
      </c>
      <c r="I9">
        <v>0</v>
      </c>
    </row>
    <row r="10" spans="1:16" x14ac:dyDescent="0.3">
      <c r="A10" t="s">
        <v>4</v>
      </c>
      <c r="B10" t="s">
        <v>15</v>
      </c>
      <c r="C10">
        <v>0</v>
      </c>
      <c r="E10">
        <v>10</v>
      </c>
      <c r="F10">
        <v>0</v>
      </c>
      <c r="G10" t="s">
        <v>52</v>
      </c>
      <c r="H10">
        <v>3</v>
      </c>
    </row>
    <row r="11" spans="1:16" x14ac:dyDescent="0.3">
      <c r="A11" t="s">
        <v>4</v>
      </c>
      <c r="B11" t="s">
        <v>16</v>
      </c>
      <c r="C11">
        <v>0</v>
      </c>
      <c r="E11">
        <v>5</v>
      </c>
      <c r="F11">
        <v>0</v>
      </c>
      <c r="G11" t="s">
        <v>49</v>
      </c>
    </row>
    <row r="12" spans="1:16" x14ac:dyDescent="0.3">
      <c r="A12" t="s">
        <v>3</v>
      </c>
      <c r="B12" t="s">
        <v>17</v>
      </c>
      <c r="C12">
        <v>0</v>
      </c>
      <c r="E12">
        <v>10</v>
      </c>
      <c r="F12">
        <v>0</v>
      </c>
      <c r="G12" t="s">
        <v>49</v>
      </c>
    </row>
    <row r="13" spans="1:16" x14ac:dyDescent="0.3">
      <c r="A13" t="s">
        <v>19</v>
      </c>
      <c r="B13" t="s">
        <v>19</v>
      </c>
      <c r="C13">
        <v>1</v>
      </c>
      <c r="D13" t="s">
        <v>65</v>
      </c>
      <c r="E13">
        <v>5000</v>
      </c>
      <c r="F13">
        <v>5000</v>
      </c>
      <c r="G13" t="s">
        <v>45</v>
      </c>
      <c r="O13">
        <v>600</v>
      </c>
      <c r="P13" t="s">
        <v>53</v>
      </c>
    </row>
    <row r="14" spans="1:16" x14ac:dyDescent="0.3">
      <c r="A14" t="s">
        <v>71</v>
      </c>
      <c r="B14" t="s">
        <v>31</v>
      </c>
      <c r="C14">
        <v>1</v>
      </c>
      <c r="E14">
        <v>10000</v>
      </c>
      <c r="F14">
        <v>0</v>
      </c>
      <c r="G14" t="s">
        <v>67</v>
      </c>
    </row>
    <row r="15" spans="1:16" x14ac:dyDescent="0.3">
      <c r="A15" t="s">
        <v>71</v>
      </c>
      <c r="B15" t="s">
        <v>32</v>
      </c>
      <c r="C15">
        <v>0</v>
      </c>
      <c r="E15">
        <v>1000</v>
      </c>
      <c r="F15">
        <v>0</v>
      </c>
      <c r="G15" t="s">
        <v>68</v>
      </c>
    </row>
    <row r="16" spans="1:16" x14ac:dyDescent="0.3">
      <c r="A16" t="s">
        <v>3</v>
      </c>
      <c r="B16" t="s">
        <v>30</v>
      </c>
      <c r="C16">
        <v>1</v>
      </c>
      <c r="E16">
        <v>20</v>
      </c>
      <c r="F16">
        <v>0</v>
      </c>
      <c r="G16" t="s">
        <v>69</v>
      </c>
      <c r="I16">
        <v>30</v>
      </c>
    </row>
    <row r="17" spans="1:8" x14ac:dyDescent="0.3">
      <c r="A17" t="s">
        <v>3</v>
      </c>
      <c r="B17" t="s">
        <v>16</v>
      </c>
      <c r="C17">
        <v>1</v>
      </c>
      <c r="E17">
        <v>4</v>
      </c>
      <c r="F17">
        <v>2</v>
      </c>
      <c r="G17" t="s">
        <v>49</v>
      </c>
    </row>
    <row r="18" spans="1:8" x14ac:dyDescent="0.3">
      <c r="A18" t="s">
        <v>3</v>
      </c>
      <c r="B18" t="s">
        <v>15</v>
      </c>
      <c r="C18">
        <v>0</v>
      </c>
      <c r="E18">
        <v>10</v>
      </c>
      <c r="F18">
        <v>0</v>
      </c>
      <c r="G18" t="s">
        <v>52</v>
      </c>
      <c r="H1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6"/>
  <sheetViews>
    <sheetView workbookViewId="0">
      <selection activeCell="A6" sqref="A6"/>
    </sheetView>
  </sheetViews>
  <sheetFormatPr defaultRowHeight="14.4" x14ac:dyDescent="0.3"/>
  <cols>
    <col min="1" max="1" width="15" bestFit="1" customWidth="1"/>
    <col min="3" max="3" width="34.5546875" bestFit="1" customWidth="1"/>
  </cols>
  <sheetData>
    <row r="1" spans="1:3" x14ac:dyDescent="0.3">
      <c r="A1" t="s">
        <v>58</v>
      </c>
      <c r="B1" t="s">
        <v>59</v>
      </c>
      <c r="C1" t="s">
        <v>12</v>
      </c>
    </row>
    <row r="2" spans="1:3" x14ac:dyDescent="0.3">
      <c r="A2" t="s">
        <v>60</v>
      </c>
      <c r="B2">
        <v>24</v>
      </c>
      <c r="C2" t="s">
        <v>62</v>
      </c>
    </row>
    <row r="3" spans="1:3" x14ac:dyDescent="0.3">
      <c r="A3" t="s">
        <v>63</v>
      </c>
      <c r="B3">
        <v>15</v>
      </c>
      <c r="C3" t="s">
        <v>61</v>
      </c>
    </row>
    <row r="4" spans="1:3" x14ac:dyDescent="0.3">
      <c r="A4" t="s">
        <v>66</v>
      </c>
      <c r="B4">
        <v>20</v>
      </c>
    </row>
    <row r="5" spans="1:3" x14ac:dyDescent="0.3">
      <c r="A5" t="s">
        <v>74</v>
      </c>
      <c r="B5" t="s">
        <v>3</v>
      </c>
      <c r="C5" t="s">
        <v>75</v>
      </c>
    </row>
    <row r="6" spans="1:3" x14ac:dyDescent="0.3">
      <c r="A6" t="s">
        <v>76</v>
      </c>
      <c r="B6">
        <v>4</v>
      </c>
      <c r="C6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E97"/>
  <sheetViews>
    <sheetView workbookViewId="0">
      <selection activeCell="C1" sqref="C1"/>
    </sheetView>
  </sheetViews>
  <sheetFormatPr defaultRowHeight="14.4" x14ac:dyDescent="0.3"/>
  <sheetData>
    <row r="1" spans="1:5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</row>
    <row r="2" spans="1:5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</row>
    <row r="3" spans="1:5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</row>
    <row r="4" spans="1:5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</row>
    <row r="5" spans="1:5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</row>
    <row r="6" spans="1:5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</row>
    <row r="7" spans="1:5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</row>
    <row r="8" spans="1:5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</row>
    <row r="9" spans="1:5" x14ac:dyDescent="0.3">
      <c r="A9">
        <v>7</v>
      </c>
      <c r="B9">
        <v>0.22</v>
      </c>
      <c r="C9">
        <v>1</v>
      </c>
      <c r="D9">
        <v>0.72</v>
      </c>
      <c r="E9">
        <v>0.73039215666659996</v>
      </c>
    </row>
    <row r="10" spans="1:5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</row>
    <row r="11" spans="1:5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</row>
    <row r="12" spans="1:5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</row>
    <row r="13" spans="1:5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</row>
    <row r="14" spans="1:5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</row>
    <row r="15" spans="1:5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</row>
    <row r="16" spans="1:5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</row>
    <row r="17" spans="1:5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</row>
    <row r="18" spans="1:5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</row>
    <row r="19" spans="1:5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</row>
    <row r="20" spans="1:5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</row>
    <row r="21" spans="1:5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</row>
    <row r="22" spans="1:5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</row>
    <row r="23" spans="1:5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</row>
    <row r="24" spans="1:5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</row>
    <row r="25" spans="1:5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</row>
    <row r="26" spans="1:5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</row>
    <row r="27" spans="1:5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</row>
    <row r="28" spans="1:5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</row>
    <row r="29" spans="1:5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</row>
    <row r="30" spans="1:5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</row>
    <row r="31" spans="1:5" x14ac:dyDescent="0.3">
      <c r="A31">
        <v>29</v>
      </c>
      <c r="B31">
        <v>0.79261292299999997</v>
      </c>
      <c r="C31">
        <v>1</v>
      </c>
      <c r="D31">
        <v>0.87149999999999994</v>
      </c>
      <c r="E31">
        <v>0.32352967002724098</v>
      </c>
    </row>
    <row r="32" spans="1:5" x14ac:dyDescent="0.3">
      <c r="A32">
        <v>30</v>
      </c>
      <c r="B32">
        <v>0.797846053</v>
      </c>
      <c r="C32">
        <v>1</v>
      </c>
      <c r="D32">
        <v>0.82750000000000001</v>
      </c>
      <c r="E32">
        <v>0.30147058799999998</v>
      </c>
    </row>
    <row r="33" spans="1:5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</row>
    <row r="34" spans="1:5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</row>
    <row r="35" spans="1:5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</row>
    <row r="36" spans="1:5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</row>
    <row r="37" spans="1:5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</row>
    <row r="38" spans="1:5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</row>
    <row r="39" spans="1:5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</row>
    <row r="40" spans="1:5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</row>
    <row r="41" spans="1:5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</row>
    <row r="42" spans="1:5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</row>
    <row r="43" spans="1:5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</row>
    <row r="44" spans="1:5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</row>
    <row r="45" spans="1:5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</row>
    <row r="46" spans="1:5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</row>
    <row r="47" spans="1:5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</row>
    <row r="48" spans="1:5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</row>
    <row r="49" spans="1:5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</row>
    <row r="50" spans="1:5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</row>
    <row r="51" spans="1:5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</row>
    <row r="52" spans="1:5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</row>
    <row r="53" spans="1:5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</row>
    <row r="54" spans="1:5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</row>
    <row r="55" spans="1:5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</row>
    <row r="56" spans="1:5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</row>
    <row r="57" spans="1:5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</row>
    <row r="58" spans="1:5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</row>
    <row r="59" spans="1:5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</row>
    <row r="60" spans="1:5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</row>
    <row r="61" spans="1:5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</row>
    <row r="62" spans="1:5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</row>
    <row r="63" spans="1:5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</row>
    <row r="64" spans="1:5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</row>
    <row r="65" spans="1:5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</row>
    <row r="66" spans="1:5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</row>
    <row r="67" spans="1:5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</row>
    <row r="68" spans="1:5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</row>
    <row r="69" spans="1:5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</row>
    <row r="70" spans="1:5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</row>
    <row r="71" spans="1:5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</row>
    <row r="72" spans="1:5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</row>
    <row r="73" spans="1:5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</row>
    <row r="74" spans="1:5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</row>
    <row r="75" spans="1:5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</row>
    <row r="76" spans="1:5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</row>
    <row r="77" spans="1:5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</row>
    <row r="78" spans="1:5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</row>
    <row r="79" spans="1:5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</row>
    <row r="80" spans="1:5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</row>
    <row r="81" spans="1:5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</row>
    <row r="82" spans="1:5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</row>
    <row r="83" spans="1:5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</row>
    <row r="84" spans="1:5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</row>
    <row r="85" spans="1:5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</row>
    <row r="86" spans="1:5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</row>
    <row r="87" spans="1:5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</row>
    <row r="88" spans="1:5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</row>
    <row r="89" spans="1:5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</row>
    <row r="90" spans="1:5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</row>
    <row r="91" spans="1:5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</row>
    <row r="92" spans="1:5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</row>
    <row r="93" spans="1:5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</row>
    <row r="94" spans="1:5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</row>
    <row r="95" spans="1:5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</row>
    <row r="96" spans="1:5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</row>
    <row r="97" spans="1:5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97"/>
  <sheetViews>
    <sheetView tabSelected="1" workbookViewId="0"/>
  </sheetViews>
  <sheetFormatPr defaultRowHeight="14.4" x14ac:dyDescent="0.3"/>
  <sheetData>
    <row r="1" spans="1:6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  <c r="F1" t="s">
        <v>83</v>
      </c>
    </row>
    <row r="2" spans="1:6" x14ac:dyDescent="0.3">
      <c r="A2">
        <v>0</v>
      </c>
      <c r="B2">
        <v>0.91973673359999997</v>
      </c>
      <c r="C2">
        <v>1</v>
      </c>
      <c r="D2">
        <v>1</v>
      </c>
      <c r="E2">
        <v>0.59769340231754298</v>
      </c>
      <c r="F2">
        <f>MIN(1,MAX(0,B2*(1+0.2*COS(A2*PI()/9))))</f>
        <v>1</v>
      </c>
    </row>
    <row r="3" spans="1:6" x14ac:dyDescent="0.3">
      <c r="A3">
        <v>1</v>
      </c>
      <c r="B3">
        <v>0.91670888381259319</v>
      </c>
      <c r="C3">
        <v>1</v>
      </c>
      <c r="D3">
        <v>0.95250000000000001</v>
      </c>
      <c r="E3">
        <v>0.59046130291978205</v>
      </c>
      <c r="F3">
        <f t="shared" ref="F3:G66" si="0">MIN(1,MAX(0,B3*(1+0.2*COS(A3*PI()/9))))</f>
        <v>1</v>
      </c>
    </row>
    <row r="4" spans="1:6" x14ac:dyDescent="0.3">
      <c r="A4">
        <v>2</v>
      </c>
      <c r="B4">
        <v>0.87874517313133227</v>
      </c>
      <c r="C4">
        <v>1</v>
      </c>
      <c r="D4">
        <v>0.92749999999999999</v>
      </c>
      <c r="E4">
        <v>0.59813485581324999</v>
      </c>
      <c r="F4">
        <f t="shared" si="0"/>
        <v>1</v>
      </c>
    </row>
    <row r="5" spans="1:6" x14ac:dyDescent="0.3">
      <c r="A5">
        <v>3</v>
      </c>
      <c r="B5">
        <v>0.86036133150000005</v>
      </c>
      <c r="C5">
        <v>1</v>
      </c>
      <c r="D5">
        <v>0.8869999999999999</v>
      </c>
      <c r="E5">
        <v>0.57506542038630204</v>
      </c>
      <c r="F5">
        <f t="shared" si="0"/>
        <v>0.94639746465000008</v>
      </c>
    </row>
    <row r="6" spans="1:6" x14ac:dyDescent="0.3">
      <c r="A6">
        <v>4</v>
      </c>
      <c r="B6">
        <v>0.83916573441757625</v>
      </c>
      <c r="C6">
        <v>1</v>
      </c>
      <c r="D6">
        <v>0.88300000000000001</v>
      </c>
      <c r="E6">
        <v>0.56589852559458098</v>
      </c>
      <c r="F6">
        <f t="shared" si="0"/>
        <v>0.86830965452600495</v>
      </c>
    </row>
    <row r="7" spans="1:6" x14ac:dyDescent="0.3">
      <c r="A7">
        <v>5</v>
      </c>
      <c r="B7">
        <v>0.76508576506515824</v>
      </c>
      <c r="C7">
        <v>1</v>
      </c>
      <c r="D7">
        <v>0.87149999999999994</v>
      </c>
      <c r="E7">
        <v>0.63215388971391495</v>
      </c>
      <c r="F7">
        <f t="shared" si="0"/>
        <v>0.73851461529266349</v>
      </c>
    </row>
    <row r="8" spans="1:6" x14ac:dyDescent="0.3">
      <c r="A8">
        <v>6</v>
      </c>
      <c r="B8">
        <v>0.71806144770000002</v>
      </c>
      <c r="C8">
        <v>1</v>
      </c>
      <c r="D8">
        <v>0.82750000000000001</v>
      </c>
      <c r="E8">
        <v>0.65293068330933202</v>
      </c>
      <c r="F8">
        <f t="shared" si="0"/>
        <v>0.64625530293</v>
      </c>
    </row>
    <row r="9" spans="1:6" x14ac:dyDescent="0.3">
      <c r="A9">
        <v>7</v>
      </c>
      <c r="B9">
        <v>0.18629404450276499</v>
      </c>
      <c r="C9">
        <v>1</v>
      </c>
      <c r="D9">
        <v>0.72</v>
      </c>
      <c r="E9">
        <v>0.704421761516134</v>
      </c>
      <c r="F9">
        <f t="shared" si="0"/>
        <v>0.15775214098726445</v>
      </c>
    </row>
    <row r="10" spans="1:6" x14ac:dyDescent="0.3">
      <c r="A10">
        <v>8</v>
      </c>
      <c r="B10">
        <v>0.47911627074726276</v>
      </c>
      <c r="C10">
        <v>1</v>
      </c>
      <c r="D10">
        <v>0.72</v>
      </c>
      <c r="E10">
        <v>0.75814407693264396</v>
      </c>
      <c r="F10">
        <f t="shared" si="0"/>
        <v>0.38907186592332949</v>
      </c>
    </row>
    <row r="11" spans="1:6" x14ac:dyDescent="0.3">
      <c r="A11">
        <v>9</v>
      </c>
      <c r="B11">
        <v>0.63200000000000012</v>
      </c>
      <c r="C11">
        <v>1</v>
      </c>
      <c r="D11">
        <v>0.83949999999999991</v>
      </c>
      <c r="E11">
        <v>0.74887644594778402</v>
      </c>
      <c r="F11">
        <f t="shared" si="0"/>
        <v>0.50560000000000016</v>
      </c>
    </row>
    <row r="12" spans="1:6" x14ac:dyDescent="0.3">
      <c r="A12">
        <v>10</v>
      </c>
      <c r="B12">
        <v>0.681089899636666</v>
      </c>
      <c r="C12">
        <v>1</v>
      </c>
      <c r="D12">
        <v>0.95250000000000001</v>
      </c>
      <c r="E12">
        <v>0.73160740486585596</v>
      </c>
      <c r="F12">
        <f t="shared" si="0"/>
        <v>0.55308686908058802</v>
      </c>
    </row>
    <row r="13" spans="1:6" x14ac:dyDescent="0.3">
      <c r="A13">
        <v>11</v>
      </c>
      <c r="B13">
        <v>0.71603330303091428</v>
      </c>
      <c r="C13">
        <v>1</v>
      </c>
      <c r="D13">
        <v>0.96500000000000008</v>
      </c>
      <c r="E13">
        <v>0.68885779365393796</v>
      </c>
      <c r="F13">
        <f t="shared" si="0"/>
        <v>0.60633063645592244</v>
      </c>
    </row>
    <row r="14" spans="1:6" x14ac:dyDescent="0.3">
      <c r="A14">
        <v>12</v>
      </c>
      <c r="B14">
        <v>0.76677340679999995</v>
      </c>
      <c r="C14">
        <v>1</v>
      </c>
      <c r="D14">
        <v>0.95299999999999996</v>
      </c>
      <c r="E14">
        <v>0.67644576094762399</v>
      </c>
      <c r="F14">
        <f t="shared" si="0"/>
        <v>0.69009606611999985</v>
      </c>
    </row>
    <row r="15" spans="1:6" x14ac:dyDescent="0.3">
      <c r="A15">
        <v>13</v>
      </c>
      <c r="B15">
        <v>0.77303660246077399</v>
      </c>
      <c r="C15">
        <v>1</v>
      </c>
      <c r="D15">
        <v>0.96050000000000002</v>
      </c>
      <c r="E15">
        <v>0.67611583374164197</v>
      </c>
      <c r="F15">
        <f t="shared" si="0"/>
        <v>0.74618932300334428</v>
      </c>
    </row>
    <row r="16" spans="1:6" x14ac:dyDescent="0.3">
      <c r="A16">
        <v>14</v>
      </c>
      <c r="B16">
        <v>0.75930570676112641</v>
      </c>
      <c r="C16">
        <v>1</v>
      </c>
      <c r="D16">
        <v>0.99700000000000011</v>
      </c>
      <c r="E16">
        <v>0.66599306136567005</v>
      </c>
      <c r="F16">
        <f t="shared" si="0"/>
        <v>0.78567611721536035</v>
      </c>
    </row>
    <row r="17" spans="1:6" x14ac:dyDescent="0.3">
      <c r="A17">
        <v>15</v>
      </c>
      <c r="B17">
        <v>0.7110026505999999</v>
      </c>
      <c r="C17">
        <v>1</v>
      </c>
      <c r="D17">
        <v>1.0525</v>
      </c>
      <c r="E17">
        <v>0.66131888718457299</v>
      </c>
      <c r="F17">
        <f t="shared" si="0"/>
        <v>0.78210291565999979</v>
      </c>
    </row>
    <row r="18" spans="1:6" x14ac:dyDescent="0.3">
      <c r="A18">
        <v>16</v>
      </c>
      <c r="B18">
        <v>0.65233458570504943</v>
      </c>
      <c r="C18">
        <v>1</v>
      </c>
      <c r="D18">
        <v>1.1499999999999999</v>
      </c>
      <c r="E18">
        <v>0.65235631171913999</v>
      </c>
      <c r="F18">
        <f t="shared" si="0"/>
        <v>0.75227804259178421</v>
      </c>
    </row>
    <row r="19" spans="1:6" x14ac:dyDescent="0.3">
      <c r="A19">
        <v>17</v>
      </c>
      <c r="B19">
        <v>0.48705479490444442</v>
      </c>
      <c r="C19">
        <v>1</v>
      </c>
      <c r="D19">
        <v>1.1890000000000001</v>
      </c>
      <c r="E19">
        <v>0.601220644706975</v>
      </c>
      <c r="F19">
        <f t="shared" si="0"/>
        <v>0.57859115424246443</v>
      </c>
    </row>
    <row r="20" spans="1:6" x14ac:dyDescent="0.3">
      <c r="A20">
        <v>18</v>
      </c>
      <c r="B20">
        <v>0.33600000000000002</v>
      </c>
      <c r="C20">
        <v>1</v>
      </c>
      <c r="D20">
        <v>1.1519999999999999</v>
      </c>
      <c r="E20">
        <v>0.534028917621718</v>
      </c>
      <c r="F20">
        <f t="shared" si="0"/>
        <v>0.4032</v>
      </c>
    </row>
    <row r="21" spans="1:6" x14ac:dyDescent="0.3">
      <c r="A21">
        <v>19</v>
      </c>
      <c r="B21">
        <v>7.1276311449430904E-2</v>
      </c>
      <c r="C21">
        <v>1</v>
      </c>
      <c r="D21">
        <v>1.046</v>
      </c>
      <c r="E21">
        <v>0.50956757911247796</v>
      </c>
      <c r="F21">
        <f t="shared" si="0"/>
        <v>8.4671876230604584E-2</v>
      </c>
    </row>
    <row r="22" spans="1:6" x14ac:dyDescent="0.3">
      <c r="A22">
        <v>20</v>
      </c>
      <c r="B22">
        <v>0.12685297774861753</v>
      </c>
      <c r="C22">
        <v>1</v>
      </c>
      <c r="D22">
        <v>0.96899999999999997</v>
      </c>
      <c r="E22">
        <v>0.47415122660126902</v>
      </c>
      <c r="F22">
        <f t="shared" si="0"/>
        <v>0.14628798148810232</v>
      </c>
    </row>
    <row r="23" spans="1:6" x14ac:dyDescent="0.3">
      <c r="A23">
        <v>21</v>
      </c>
      <c r="B23">
        <v>0.26399999999999996</v>
      </c>
      <c r="C23">
        <v>1</v>
      </c>
      <c r="D23">
        <v>0.95250000000000001</v>
      </c>
      <c r="E23">
        <v>0.455974542396479</v>
      </c>
      <c r="F23">
        <f t="shared" si="0"/>
        <v>0.29039999999999994</v>
      </c>
    </row>
    <row r="24" spans="1:6" x14ac:dyDescent="0.3">
      <c r="A24">
        <v>22</v>
      </c>
      <c r="B24">
        <v>0.52771211412202701</v>
      </c>
      <c r="C24">
        <v>1</v>
      </c>
      <c r="D24">
        <v>0.9375</v>
      </c>
      <c r="E24">
        <v>0.427045275802104</v>
      </c>
      <c r="F24">
        <f t="shared" si="0"/>
        <v>0.54603936351203786</v>
      </c>
    </row>
    <row r="25" spans="1:6" x14ac:dyDescent="0.3">
      <c r="A25">
        <v>23</v>
      </c>
      <c r="B25">
        <v>0.50430737164427852</v>
      </c>
      <c r="C25">
        <v>1</v>
      </c>
      <c r="D25">
        <v>0.97300000000000009</v>
      </c>
      <c r="E25">
        <v>0.40924897095381402</v>
      </c>
      <c r="F25">
        <f t="shared" si="0"/>
        <v>0.48679296043027293</v>
      </c>
    </row>
    <row r="26" spans="1:6" x14ac:dyDescent="0.3">
      <c r="A26">
        <v>24</v>
      </c>
      <c r="B26">
        <v>0.68980255020000014</v>
      </c>
      <c r="C26">
        <v>1</v>
      </c>
      <c r="D26">
        <v>1</v>
      </c>
      <c r="E26">
        <v>0.39305910816589501</v>
      </c>
      <c r="F26">
        <f t="shared" si="0"/>
        <v>0.62082229518000021</v>
      </c>
    </row>
    <row r="27" spans="1:6" x14ac:dyDescent="0.3">
      <c r="A27">
        <v>25</v>
      </c>
      <c r="B27">
        <v>0.6534521094707717</v>
      </c>
      <c r="C27">
        <v>1</v>
      </c>
      <c r="D27">
        <v>0.95250000000000001</v>
      </c>
      <c r="E27">
        <v>0.38333713715529499</v>
      </c>
      <c r="F27">
        <f t="shared" si="0"/>
        <v>0.55333743800987989</v>
      </c>
    </row>
    <row r="28" spans="1:6" x14ac:dyDescent="0.3">
      <c r="A28">
        <v>26</v>
      </c>
      <c r="B28">
        <v>0.61879084459222755</v>
      </c>
      <c r="C28">
        <v>1</v>
      </c>
      <c r="D28">
        <v>0.92749999999999999</v>
      </c>
      <c r="E28">
        <v>0.37086621732577302</v>
      </c>
      <c r="F28">
        <f t="shared" si="0"/>
        <v>0.5024962064975883</v>
      </c>
    </row>
    <row r="29" spans="1:6" x14ac:dyDescent="0.3">
      <c r="A29">
        <v>27</v>
      </c>
      <c r="B29">
        <v>0.62571733200000001</v>
      </c>
      <c r="C29">
        <v>1</v>
      </c>
      <c r="D29">
        <v>0.8869999999999999</v>
      </c>
      <c r="E29">
        <v>0.37350717950712797</v>
      </c>
      <c r="F29">
        <f t="shared" si="0"/>
        <v>0.50057386560000006</v>
      </c>
    </row>
    <row r="30" spans="1:6" x14ac:dyDescent="0.3">
      <c r="A30">
        <v>28</v>
      </c>
      <c r="B30">
        <v>0.65858185690852566</v>
      </c>
      <c r="C30">
        <v>1</v>
      </c>
      <c r="D30">
        <v>0.88300000000000001</v>
      </c>
      <c r="E30">
        <v>0.36130722672349103</v>
      </c>
      <c r="F30">
        <f t="shared" si="0"/>
        <v>0.53480895468444112</v>
      </c>
    </row>
    <row r="31" spans="1:6" x14ac:dyDescent="0.3">
      <c r="A31">
        <v>29</v>
      </c>
      <c r="B31">
        <v>0.6711775779583119</v>
      </c>
      <c r="C31">
        <v>1</v>
      </c>
      <c r="D31">
        <v>0.87149999999999994</v>
      </c>
      <c r="E31">
        <v>0.33399145772449701</v>
      </c>
      <c r="F31">
        <f t="shared" si="0"/>
        <v>0.568347207170108</v>
      </c>
    </row>
    <row r="32" spans="1:6" x14ac:dyDescent="0.3">
      <c r="A32">
        <v>30</v>
      </c>
      <c r="B32">
        <v>0.7180614476999998</v>
      </c>
      <c r="C32">
        <v>1</v>
      </c>
      <c r="D32">
        <v>0.82750000000000001</v>
      </c>
      <c r="E32">
        <v>0.30783347622012402</v>
      </c>
      <c r="F32">
        <f t="shared" si="0"/>
        <v>0.64625530292999955</v>
      </c>
    </row>
    <row r="33" spans="1:6" x14ac:dyDescent="0.3">
      <c r="A33">
        <v>31</v>
      </c>
      <c r="B33">
        <v>0.21235948018265505</v>
      </c>
      <c r="C33">
        <v>1</v>
      </c>
      <c r="D33">
        <v>0.72</v>
      </c>
      <c r="E33">
        <v>0.28054218343283399</v>
      </c>
      <c r="F33">
        <f t="shared" si="0"/>
        <v>0.2049843128338521</v>
      </c>
    </row>
    <row r="34" spans="1:6" x14ac:dyDescent="0.3">
      <c r="A34">
        <v>32</v>
      </c>
      <c r="B34">
        <v>0.61049048496469771</v>
      </c>
      <c r="C34">
        <v>1</v>
      </c>
      <c r="D34">
        <v>0.72</v>
      </c>
      <c r="E34">
        <v>0.29630500021846501</v>
      </c>
      <c r="F34">
        <f t="shared" si="0"/>
        <v>0.63169259700412173</v>
      </c>
    </row>
    <row r="35" spans="1:6" x14ac:dyDescent="0.3">
      <c r="A35">
        <v>33</v>
      </c>
      <c r="B35">
        <v>0.86900000000000011</v>
      </c>
      <c r="C35">
        <v>1</v>
      </c>
      <c r="D35">
        <v>0.83949999999999991</v>
      </c>
      <c r="E35">
        <v>0.27892102176098599</v>
      </c>
      <c r="F35">
        <f t="shared" si="0"/>
        <v>0.95590000000000019</v>
      </c>
    </row>
    <row r="36" spans="1:6" x14ac:dyDescent="0.3">
      <c r="A36">
        <v>34</v>
      </c>
      <c r="B36">
        <v>0.96721609087255955</v>
      </c>
      <c r="C36">
        <v>1</v>
      </c>
      <c r="D36">
        <v>0.95250000000000001</v>
      </c>
      <c r="E36">
        <v>0.25394561185860998</v>
      </c>
      <c r="F36">
        <f t="shared" si="0"/>
        <v>1</v>
      </c>
    </row>
    <row r="37" spans="1:6" x14ac:dyDescent="0.3">
      <c r="A37">
        <v>35</v>
      </c>
      <c r="B37">
        <v>1</v>
      </c>
      <c r="C37">
        <v>1</v>
      </c>
      <c r="D37">
        <v>0.96500000000000008</v>
      </c>
      <c r="E37">
        <v>0.24595995137149701</v>
      </c>
      <c r="F37">
        <f t="shared" si="0"/>
        <v>1</v>
      </c>
    </row>
    <row r="38" spans="1:6" x14ac:dyDescent="0.3">
      <c r="A38">
        <v>36</v>
      </c>
      <c r="B38">
        <v>1</v>
      </c>
      <c r="C38">
        <v>1</v>
      </c>
      <c r="D38">
        <v>0.95299999999999996</v>
      </c>
      <c r="E38">
        <v>0.20541838609917501</v>
      </c>
      <c r="F38">
        <f t="shared" si="0"/>
        <v>1</v>
      </c>
    </row>
    <row r="39" spans="1:6" x14ac:dyDescent="0.3">
      <c r="A39">
        <v>37</v>
      </c>
      <c r="B39">
        <v>0.95136035918203732</v>
      </c>
      <c r="C39">
        <v>1</v>
      </c>
      <c r="D39">
        <v>0.96050000000000002</v>
      </c>
      <c r="E39">
        <v>0.20057705816235899</v>
      </c>
      <c r="F39">
        <f t="shared" si="0"/>
        <v>1</v>
      </c>
    </row>
    <row r="40" spans="1:6" x14ac:dyDescent="0.3">
      <c r="A40">
        <v>38</v>
      </c>
      <c r="B40">
        <v>0.8462481987077981</v>
      </c>
      <c r="C40">
        <v>1</v>
      </c>
      <c r="D40">
        <v>0.99700000000000011</v>
      </c>
      <c r="E40">
        <v>0.202152859632868</v>
      </c>
      <c r="F40">
        <f t="shared" si="0"/>
        <v>0.97590094473170885</v>
      </c>
    </row>
    <row r="41" spans="1:6" x14ac:dyDescent="0.3">
      <c r="A41">
        <v>39</v>
      </c>
      <c r="B41">
        <v>0.71100265060000023</v>
      </c>
      <c r="C41">
        <v>1</v>
      </c>
      <c r="D41">
        <v>1.0525</v>
      </c>
      <c r="E41">
        <v>0.20151845703218099</v>
      </c>
      <c r="F41">
        <f t="shared" si="0"/>
        <v>0.78210291566000045</v>
      </c>
    </row>
    <row r="42" spans="1:6" x14ac:dyDescent="0.3">
      <c r="A42">
        <v>40</v>
      </c>
      <c r="B42">
        <v>0.58531453821685386</v>
      </c>
      <c r="C42">
        <v>1</v>
      </c>
      <c r="D42">
        <v>1.1499999999999999</v>
      </c>
      <c r="E42">
        <v>0.205258501893675</v>
      </c>
      <c r="F42">
        <f t="shared" si="0"/>
        <v>0.60564229880151743</v>
      </c>
    </row>
    <row r="43" spans="1:6" x14ac:dyDescent="0.3">
      <c r="A43">
        <v>41</v>
      </c>
      <c r="B43">
        <v>0.3957608494313119</v>
      </c>
      <c r="C43">
        <v>1</v>
      </c>
      <c r="D43">
        <v>1.1890000000000001</v>
      </c>
      <c r="E43">
        <v>0.179755845996313</v>
      </c>
      <c r="F43">
        <f t="shared" si="0"/>
        <v>0.38201621937217933</v>
      </c>
    </row>
    <row r="44" spans="1:6" x14ac:dyDescent="0.3">
      <c r="A44">
        <v>42</v>
      </c>
      <c r="B44">
        <v>0.252</v>
      </c>
      <c r="C44">
        <v>1</v>
      </c>
      <c r="D44">
        <v>1.1519999999999999</v>
      </c>
      <c r="E44">
        <v>0.15503588601498899</v>
      </c>
      <c r="F44">
        <f t="shared" si="0"/>
        <v>0.22679999999999997</v>
      </c>
    </row>
    <row r="45" spans="1:6" x14ac:dyDescent="0.3">
      <c r="A45">
        <v>43</v>
      </c>
      <c r="B45">
        <v>5.0807466682572272E-2</v>
      </c>
      <c r="C45">
        <v>1</v>
      </c>
      <c r="D45">
        <v>1.046</v>
      </c>
      <c r="E45">
        <v>0.132689039007652</v>
      </c>
      <c r="F45">
        <f t="shared" si="0"/>
        <v>4.3023311178344861E-2</v>
      </c>
    </row>
    <row r="46" spans="1:6" x14ac:dyDescent="0.3">
      <c r="A46">
        <v>44</v>
      </c>
      <c r="B46">
        <v>8.9326762342710031E-2</v>
      </c>
      <c r="C46">
        <v>1</v>
      </c>
      <c r="D46">
        <v>0.96899999999999997</v>
      </c>
      <c r="E46">
        <v>0.10913959077549</v>
      </c>
      <c r="F46">
        <f t="shared" si="0"/>
        <v>7.2538822460281802E-2</v>
      </c>
    </row>
    <row r="47" spans="1:6" x14ac:dyDescent="0.3">
      <c r="A47">
        <v>45</v>
      </c>
      <c r="B47">
        <v>0.192</v>
      </c>
      <c r="C47">
        <v>1</v>
      </c>
      <c r="D47">
        <v>0.95250000000000001</v>
      </c>
      <c r="E47">
        <v>9.5484050883674607E-2</v>
      </c>
      <c r="F47">
        <f t="shared" si="0"/>
        <v>0.15360000000000001</v>
      </c>
    </row>
    <row r="48" spans="1:6" x14ac:dyDescent="0.3">
      <c r="A48">
        <v>46</v>
      </c>
      <c r="B48">
        <v>0.41415135267983727</v>
      </c>
      <c r="C48">
        <v>1</v>
      </c>
      <c r="D48">
        <v>0.9375</v>
      </c>
      <c r="E48">
        <v>8.2550208067668301E-2</v>
      </c>
      <c r="F48">
        <f t="shared" si="0"/>
        <v>0.33631635867948817</v>
      </c>
    </row>
    <row r="49" spans="1:6" x14ac:dyDescent="0.3">
      <c r="A49">
        <v>47</v>
      </c>
      <c r="B49">
        <v>0.44240765637288088</v>
      </c>
      <c r="C49">
        <v>1</v>
      </c>
      <c r="D49">
        <v>0.97300000000000009</v>
      </c>
      <c r="E49">
        <v>6.8127779299900604E-2</v>
      </c>
      <c r="F49">
        <f t="shared" si="0"/>
        <v>0.37462687102133385</v>
      </c>
    </row>
    <row r="50" spans="1:6" x14ac:dyDescent="0.3">
      <c r="A50">
        <v>48</v>
      </c>
      <c r="B50">
        <v>0.68980255019999981</v>
      </c>
      <c r="C50">
        <v>1</v>
      </c>
      <c r="D50">
        <v>1</v>
      </c>
      <c r="E50">
        <v>6.0563196637085301E-2</v>
      </c>
      <c r="F50">
        <f t="shared" si="0"/>
        <v>0.62082229517999965</v>
      </c>
    </row>
    <row r="51" spans="1:6" x14ac:dyDescent="0.3">
      <c r="A51">
        <v>49</v>
      </c>
      <c r="B51">
        <v>0.74488022771663465</v>
      </c>
      <c r="C51">
        <v>1</v>
      </c>
      <c r="D51">
        <v>0.95250000000000001</v>
      </c>
      <c r="E51">
        <v>5.2986512147178297E-2</v>
      </c>
      <c r="F51">
        <f t="shared" si="0"/>
        <v>0.71901080889200997</v>
      </c>
    </row>
    <row r="52" spans="1:6" x14ac:dyDescent="0.3">
      <c r="A52">
        <v>50</v>
      </c>
      <c r="B52">
        <v>0.78846398227644021</v>
      </c>
      <c r="C52">
        <v>1</v>
      </c>
      <c r="D52">
        <v>0.92749999999999999</v>
      </c>
      <c r="E52">
        <v>4.4496651640222797E-2</v>
      </c>
      <c r="F52">
        <f t="shared" si="0"/>
        <v>0.81584704901210325</v>
      </c>
    </row>
    <row r="53" spans="1:6" x14ac:dyDescent="0.3">
      <c r="A53">
        <v>51</v>
      </c>
      <c r="B53">
        <v>0.86036133150000005</v>
      </c>
      <c r="C53">
        <v>1</v>
      </c>
      <c r="D53">
        <v>0.8869999999999999</v>
      </c>
      <c r="E53">
        <v>3.6988098472808102E-2</v>
      </c>
      <c r="F53">
        <f t="shared" si="0"/>
        <v>0.94639746465000008</v>
      </c>
    </row>
    <row r="54" spans="1:6" x14ac:dyDescent="0.3">
      <c r="A54">
        <v>52</v>
      </c>
      <c r="B54">
        <v>0.93525240867389836</v>
      </c>
      <c r="C54">
        <v>1</v>
      </c>
      <c r="D54">
        <v>0.88300000000000001</v>
      </c>
      <c r="E54">
        <v>2.91923395192153E-2</v>
      </c>
      <c r="F54">
        <f t="shared" si="0"/>
        <v>1</v>
      </c>
    </row>
    <row r="55" spans="1:6" x14ac:dyDescent="0.3">
      <c r="A55">
        <v>53</v>
      </c>
      <c r="B55">
        <v>0.94157542597652977</v>
      </c>
      <c r="C55">
        <v>1</v>
      </c>
      <c r="D55">
        <v>0.87149999999999994</v>
      </c>
      <c r="E55">
        <v>2.8697280173846301E-2</v>
      </c>
      <c r="F55">
        <f t="shared" si="0"/>
        <v>1</v>
      </c>
    </row>
    <row r="56" spans="1:6" x14ac:dyDescent="0.3">
      <c r="A56">
        <v>54</v>
      </c>
      <c r="B56">
        <v>0.95741526359999995</v>
      </c>
      <c r="C56">
        <v>1</v>
      </c>
      <c r="D56">
        <v>0.82750000000000001</v>
      </c>
      <c r="E56">
        <v>2.9218252455743401E-2</v>
      </c>
      <c r="F56">
        <f t="shared" si="0"/>
        <v>1</v>
      </c>
    </row>
    <row r="57" spans="1:6" x14ac:dyDescent="0.3">
      <c r="A57">
        <v>55</v>
      </c>
      <c r="B57">
        <v>0.26134647531458</v>
      </c>
      <c r="C57">
        <v>1</v>
      </c>
      <c r="D57">
        <v>0.72</v>
      </c>
      <c r="E57">
        <v>2.9357453634942101E-2</v>
      </c>
      <c r="F57">
        <f t="shared" si="0"/>
        <v>0.3104635461788835</v>
      </c>
    </row>
    <row r="58" spans="1:6" x14ac:dyDescent="0.3">
      <c r="A58">
        <v>56</v>
      </c>
      <c r="B58">
        <v>0.68039324428803949</v>
      </c>
      <c r="C58">
        <v>1</v>
      </c>
      <c r="D58">
        <v>0.72</v>
      </c>
      <c r="E58">
        <v>3.13152967783909E-2</v>
      </c>
      <c r="F58">
        <f t="shared" si="0"/>
        <v>0.78463553707254885</v>
      </c>
    </row>
    <row r="59" spans="1:6" x14ac:dyDescent="0.3">
      <c r="A59">
        <v>57</v>
      </c>
      <c r="B59">
        <v>0.86900000000000033</v>
      </c>
      <c r="C59">
        <v>1</v>
      </c>
      <c r="D59">
        <v>0.83949999999999991</v>
      </c>
      <c r="E59">
        <v>3.8616668512124398E-2</v>
      </c>
      <c r="F59">
        <f t="shared" si="0"/>
        <v>0.95590000000000064</v>
      </c>
    </row>
    <row r="60" spans="1:6" x14ac:dyDescent="0.3">
      <c r="A60">
        <v>58</v>
      </c>
      <c r="B60">
        <v>0.86784550749077438</v>
      </c>
      <c r="C60">
        <v>1</v>
      </c>
      <c r="D60">
        <v>0.95250000000000001</v>
      </c>
      <c r="E60">
        <v>4.6430000188676997E-2</v>
      </c>
      <c r="F60">
        <f t="shared" si="0"/>
        <v>0.89798546566521531</v>
      </c>
    </row>
    <row r="61" spans="1:6" x14ac:dyDescent="0.3">
      <c r="A61">
        <v>59</v>
      </c>
      <c r="B61">
        <v>0.81621750405906168</v>
      </c>
      <c r="C61">
        <v>1</v>
      </c>
      <c r="D61">
        <v>0.96500000000000008</v>
      </c>
      <c r="E61">
        <v>5.31126783096268E-2</v>
      </c>
      <c r="F61">
        <f t="shared" si="0"/>
        <v>0.78787056762712093</v>
      </c>
    </row>
    <row r="62" spans="1:6" x14ac:dyDescent="0.3">
      <c r="A62">
        <v>60</v>
      </c>
      <c r="B62">
        <v>0.7667734068000005</v>
      </c>
      <c r="C62">
        <v>1</v>
      </c>
      <c r="D62">
        <v>0.95299999999999996</v>
      </c>
      <c r="E62">
        <v>5.7078217844810299E-2</v>
      </c>
      <c r="F62">
        <f t="shared" si="0"/>
        <v>0.69009606612000085</v>
      </c>
    </row>
    <row r="63" spans="1:6" x14ac:dyDescent="0.3">
      <c r="A63">
        <v>61</v>
      </c>
      <c r="B63">
        <v>0.67815251335718874</v>
      </c>
      <c r="C63">
        <v>1</v>
      </c>
      <c r="D63">
        <v>0.96050000000000002</v>
      </c>
      <c r="E63">
        <v>6.2963094685152099E-2</v>
      </c>
      <c r="F63">
        <f t="shared" si="0"/>
        <v>0.57425352046830014</v>
      </c>
    </row>
    <row r="64" spans="1:6" x14ac:dyDescent="0.3">
      <c r="A64">
        <v>62</v>
      </c>
      <c r="B64">
        <v>0.59590727053107562</v>
      </c>
      <c r="C64">
        <v>1</v>
      </c>
      <c r="D64">
        <v>0.99700000000000011</v>
      </c>
      <c r="E64">
        <v>6.92312955732102E-2</v>
      </c>
      <c r="F64">
        <f t="shared" si="0"/>
        <v>0.48391333757293092</v>
      </c>
    </row>
    <row r="65" spans="1:6" x14ac:dyDescent="0.3">
      <c r="A65">
        <v>63</v>
      </c>
      <c r="B65">
        <v>0.51709283680000007</v>
      </c>
      <c r="C65">
        <v>1</v>
      </c>
      <c r="D65">
        <v>1.0525</v>
      </c>
      <c r="E65">
        <v>7.6890690512814899E-2</v>
      </c>
      <c r="F65">
        <f t="shared" si="0"/>
        <v>0.41367426944000008</v>
      </c>
    </row>
    <row r="66" spans="1:6" x14ac:dyDescent="0.3">
      <c r="A66">
        <v>64</v>
      </c>
      <c r="B66">
        <v>0.45935805007809671</v>
      </c>
      <c r="C66">
        <v>1</v>
      </c>
      <c r="D66">
        <v>1.1499999999999999</v>
      </c>
      <c r="E66">
        <v>7.9110035127659906E-2</v>
      </c>
      <c r="F66">
        <f t="shared" si="0"/>
        <v>0.37302697608669838</v>
      </c>
    </row>
    <row r="67" spans="1:6" x14ac:dyDescent="0.3">
      <c r="A67">
        <v>65</v>
      </c>
      <c r="B67">
        <v>0.34718435566424366</v>
      </c>
      <c r="C67">
        <v>1</v>
      </c>
      <c r="D67">
        <v>1.1890000000000001</v>
      </c>
      <c r="E67">
        <v>7.1915703235945705E-2</v>
      </c>
      <c r="F67">
        <f t="shared" ref="F67:G97" si="1">MIN(1,MAX(0,B67*(1+0.2*COS(A67*PI()/9))))</f>
        <v>0.29399262638535623</v>
      </c>
    </row>
    <row r="68" spans="1:6" x14ac:dyDescent="0.3">
      <c r="A68">
        <v>66</v>
      </c>
      <c r="B68">
        <v>0.25200000000000011</v>
      </c>
      <c r="C68">
        <v>1</v>
      </c>
      <c r="D68">
        <v>1.1519999999999999</v>
      </c>
      <c r="E68">
        <v>6.5774681309164307E-2</v>
      </c>
      <c r="F68">
        <f t="shared" si="1"/>
        <v>0.22680000000000017</v>
      </c>
    </row>
    <row r="69" spans="1:6" x14ac:dyDescent="0.3">
      <c r="A69">
        <v>67</v>
      </c>
      <c r="B69">
        <v>5.7916221867996803E-2</v>
      </c>
      <c r="C69">
        <v>1</v>
      </c>
      <c r="D69">
        <v>1.046</v>
      </c>
      <c r="E69">
        <v>5.7775439955814301E-2</v>
      </c>
      <c r="F69">
        <f t="shared" si="1"/>
        <v>5.5904812591050519E-2</v>
      </c>
    </row>
    <row r="70" spans="1:6" x14ac:dyDescent="0.3">
      <c r="A70">
        <v>68</v>
      </c>
      <c r="B70">
        <v>0.11382025990867248</v>
      </c>
      <c r="C70">
        <v>1</v>
      </c>
      <c r="D70">
        <v>0.96899999999999997</v>
      </c>
      <c r="E70">
        <v>5.9833601450497001E-2</v>
      </c>
      <c r="F70">
        <f t="shared" si="1"/>
        <v>0.11777319605161596</v>
      </c>
    </row>
    <row r="71" spans="1:6" x14ac:dyDescent="0.3">
      <c r="A71">
        <v>69</v>
      </c>
      <c r="B71">
        <v>0.26400000000000001</v>
      </c>
      <c r="C71">
        <v>1</v>
      </c>
      <c r="D71">
        <v>0.95250000000000001</v>
      </c>
      <c r="E71">
        <v>6.03539128869513E-2</v>
      </c>
      <c r="F71">
        <f t="shared" si="1"/>
        <v>0.29040000000000005</v>
      </c>
    </row>
    <row r="72" spans="1:6" x14ac:dyDescent="0.3">
      <c r="A72">
        <v>70</v>
      </c>
      <c r="B72">
        <v>0.58813653319813575</v>
      </c>
      <c r="C72">
        <v>1</v>
      </c>
      <c r="D72">
        <v>0.9375</v>
      </c>
      <c r="E72">
        <v>6.0463136572759799E-2</v>
      </c>
      <c r="F72">
        <f t="shared" si="1"/>
        <v>0.67824427780847418</v>
      </c>
    </row>
    <row r="73" spans="1:6" x14ac:dyDescent="0.3">
      <c r="A73">
        <v>71</v>
      </c>
      <c r="B73">
        <v>0.62064078298284087</v>
      </c>
      <c r="C73">
        <v>1</v>
      </c>
      <c r="D73">
        <v>0.97300000000000009</v>
      </c>
      <c r="E73">
        <v>6.1322688891674103E-2</v>
      </c>
      <c r="F73">
        <f t="shared" si="1"/>
        <v>0.73728309576839357</v>
      </c>
    </row>
    <row r="74" spans="1:6" x14ac:dyDescent="0.3">
      <c r="A74">
        <v>72</v>
      </c>
      <c r="B74">
        <v>0.91973673359999997</v>
      </c>
      <c r="C74">
        <v>1</v>
      </c>
      <c r="D74">
        <v>1</v>
      </c>
      <c r="E74">
        <v>5.9736130819320797E-2</v>
      </c>
      <c r="F74">
        <f t="shared" si="1"/>
        <v>1</v>
      </c>
    </row>
    <row r="75" spans="1:6" x14ac:dyDescent="0.3">
      <c r="A75">
        <v>73</v>
      </c>
      <c r="B75">
        <v>0.9167088838125933</v>
      </c>
      <c r="C75">
        <v>1</v>
      </c>
      <c r="D75">
        <v>0.95250000000000001</v>
      </c>
      <c r="E75">
        <v>6.0140275239088999E-2</v>
      </c>
      <c r="F75">
        <f t="shared" si="1"/>
        <v>1</v>
      </c>
    </row>
    <row r="76" spans="1:6" x14ac:dyDescent="0.3">
      <c r="A76">
        <v>74</v>
      </c>
      <c r="B76">
        <v>0.87874517313133249</v>
      </c>
      <c r="C76">
        <v>1</v>
      </c>
      <c r="D76">
        <v>0.92749999999999999</v>
      </c>
      <c r="E76">
        <v>5.96531677065925E-2</v>
      </c>
      <c r="F76">
        <f t="shared" si="1"/>
        <v>1</v>
      </c>
    </row>
    <row r="77" spans="1:6" x14ac:dyDescent="0.3">
      <c r="A77">
        <v>75</v>
      </c>
      <c r="B77">
        <v>0.86036133150000016</v>
      </c>
      <c r="C77">
        <v>1</v>
      </c>
      <c r="D77">
        <v>0.8869999999999999</v>
      </c>
      <c r="E77">
        <v>5.84714145774759E-2</v>
      </c>
      <c r="F77">
        <f t="shared" si="1"/>
        <v>0.94639746465000041</v>
      </c>
    </row>
    <row r="78" spans="1:6" x14ac:dyDescent="0.3">
      <c r="A78">
        <v>76</v>
      </c>
      <c r="B78">
        <v>0.83916573441757658</v>
      </c>
      <c r="C78">
        <v>1</v>
      </c>
      <c r="D78">
        <v>0.88300000000000001</v>
      </c>
      <c r="E78">
        <v>7.8789564915307406E-2</v>
      </c>
      <c r="F78">
        <f t="shared" si="1"/>
        <v>0.86830965452600573</v>
      </c>
    </row>
    <row r="79" spans="1:6" x14ac:dyDescent="0.3">
      <c r="A79">
        <v>77</v>
      </c>
      <c r="B79">
        <v>0.76508576506515813</v>
      </c>
      <c r="C79">
        <v>1</v>
      </c>
      <c r="D79">
        <v>0.87149999999999994</v>
      </c>
      <c r="E79">
        <v>0.14707776690524499</v>
      </c>
      <c r="F79">
        <f t="shared" si="1"/>
        <v>0.73851461529266327</v>
      </c>
    </row>
    <row r="80" spans="1:6" x14ac:dyDescent="0.3">
      <c r="A80">
        <v>78</v>
      </c>
      <c r="B80">
        <v>0.71806144770000047</v>
      </c>
      <c r="C80">
        <v>1</v>
      </c>
      <c r="D80">
        <v>0.82750000000000001</v>
      </c>
      <c r="E80">
        <v>0.20729352833268999</v>
      </c>
      <c r="F80">
        <f t="shared" si="1"/>
        <v>0.64625530293000089</v>
      </c>
    </row>
    <row r="81" spans="1:6" x14ac:dyDescent="0.3">
      <c r="A81">
        <v>79</v>
      </c>
      <c r="B81">
        <v>0.18629404450276499</v>
      </c>
      <c r="C81">
        <v>1</v>
      </c>
      <c r="D81">
        <v>0.72</v>
      </c>
      <c r="E81">
        <v>0.27034418799264398</v>
      </c>
      <c r="F81">
        <f t="shared" si="1"/>
        <v>0.15775214098726445</v>
      </c>
    </row>
    <row r="82" spans="1:6" x14ac:dyDescent="0.3">
      <c r="A82">
        <v>80</v>
      </c>
      <c r="B82">
        <v>0.47911627074726282</v>
      </c>
      <c r="C82">
        <v>1</v>
      </c>
      <c r="D82">
        <v>0.72</v>
      </c>
      <c r="E82">
        <v>0.313393018340896</v>
      </c>
      <c r="F82">
        <f t="shared" si="1"/>
        <v>0.3890718659233296</v>
      </c>
    </row>
    <row r="83" spans="1:6" x14ac:dyDescent="0.3">
      <c r="A83">
        <v>81</v>
      </c>
      <c r="B83">
        <v>0.63200000000000012</v>
      </c>
      <c r="C83">
        <v>1</v>
      </c>
      <c r="D83">
        <v>0.83949999999999991</v>
      </c>
      <c r="E83">
        <v>0.35574786049351098</v>
      </c>
      <c r="F83">
        <f t="shared" si="1"/>
        <v>0.50560000000000016</v>
      </c>
    </row>
    <row r="84" spans="1:6" x14ac:dyDescent="0.3">
      <c r="A84">
        <v>82</v>
      </c>
      <c r="B84">
        <v>0.68108989963666577</v>
      </c>
      <c r="C84">
        <v>1</v>
      </c>
      <c r="D84">
        <v>0.95250000000000001</v>
      </c>
      <c r="E84">
        <v>0.396922973396374</v>
      </c>
      <c r="F84">
        <f t="shared" si="1"/>
        <v>0.55308686908058757</v>
      </c>
    </row>
    <row r="85" spans="1:6" x14ac:dyDescent="0.3">
      <c r="A85">
        <v>83</v>
      </c>
      <c r="B85">
        <v>0.7160333030309145</v>
      </c>
      <c r="C85">
        <v>1</v>
      </c>
      <c r="D85">
        <v>0.96500000000000008</v>
      </c>
      <c r="E85">
        <v>0.43854342077059499</v>
      </c>
      <c r="F85">
        <f t="shared" si="1"/>
        <v>0.60633063645592278</v>
      </c>
    </row>
    <row r="86" spans="1:6" x14ac:dyDescent="0.3">
      <c r="A86">
        <v>84</v>
      </c>
      <c r="B86">
        <v>0.76677340680000017</v>
      </c>
      <c r="C86">
        <v>1</v>
      </c>
      <c r="D86">
        <v>0.95299999999999996</v>
      </c>
      <c r="E86">
        <v>0.47934780589218001</v>
      </c>
      <c r="F86">
        <f t="shared" si="1"/>
        <v>0.6900960661200003</v>
      </c>
    </row>
    <row r="87" spans="1:6" x14ac:dyDescent="0.3">
      <c r="A87">
        <v>85</v>
      </c>
      <c r="B87">
        <v>0.7730366024607741</v>
      </c>
      <c r="C87">
        <v>1</v>
      </c>
      <c r="D87">
        <v>0.96050000000000002</v>
      </c>
      <c r="E87">
        <v>0.46939401898864602</v>
      </c>
      <c r="F87">
        <f t="shared" si="1"/>
        <v>0.74618932300334451</v>
      </c>
    </row>
    <row r="88" spans="1:6" x14ac:dyDescent="0.3">
      <c r="A88">
        <v>86</v>
      </c>
      <c r="B88">
        <v>0.75930570676112608</v>
      </c>
      <c r="C88">
        <v>1</v>
      </c>
      <c r="D88">
        <v>0.99700000000000011</v>
      </c>
      <c r="E88">
        <v>0.439552109858589</v>
      </c>
      <c r="F88">
        <f t="shared" si="1"/>
        <v>0.78567611721535968</v>
      </c>
    </row>
    <row r="89" spans="1:6" x14ac:dyDescent="0.3">
      <c r="A89">
        <v>87</v>
      </c>
      <c r="B89">
        <v>0.71100265059999967</v>
      </c>
      <c r="C89">
        <v>1</v>
      </c>
      <c r="D89">
        <v>1.0525</v>
      </c>
      <c r="E89">
        <v>0.417960446402596</v>
      </c>
      <c r="F89">
        <f t="shared" si="1"/>
        <v>0.78210291565999923</v>
      </c>
    </row>
    <row r="90" spans="1:6" x14ac:dyDescent="0.3">
      <c r="A90">
        <v>88</v>
      </c>
      <c r="B90">
        <v>0.65233458570504921</v>
      </c>
      <c r="C90">
        <v>1</v>
      </c>
      <c r="D90">
        <v>1.1499999999999999</v>
      </c>
      <c r="E90">
        <v>0.39828282080507699</v>
      </c>
      <c r="F90">
        <f t="shared" si="1"/>
        <v>0.75227804259178366</v>
      </c>
    </row>
    <row r="91" spans="1:6" x14ac:dyDescent="0.3">
      <c r="A91">
        <v>89</v>
      </c>
      <c r="B91">
        <v>0.48705479490444442</v>
      </c>
      <c r="C91">
        <v>1</v>
      </c>
      <c r="D91">
        <v>1.1890000000000001</v>
      </c>
      <c r="E91">
        <v>0.40225898846856201</v>
      </c>
      <c r="F91">
        <f t="shared" si="1"/>
        <v>0.57859115424246443</v>
      </c>
    </row>
    <row r="92" spans="1:6" x14ac:dyDescent="0.3">
      <c r="A92">
        <v>90</v>
      </c>
      <c r="B92">
        <v>0.33600000000000002</v>
      </c>
      <c r="C92">
        <v>1</v>
      </c>
      <c r="D92">
        <v>1.1519999999999999</v>
      </c>
      <c r="E92">
        <v>0.40410332094809498</v>
      </c>
      <c r="F92">
        <f t="shared" si="1"/>
        <v>0.4032</v>
      </c>
    </row>
    <row r="93" spans="1:6" x14ac:dyDescent="0.3">
      <c r="A93">
        <v>91</v>
      </c>
      <c r="B93">
        <v>7.1276311449430904E-2</v>
      </c>
      <c r="C93">
        <v>1</v>
      </c>
      <c r="D93">
        <v>1.046</v>
      </c>
      <c r="E93">
        <v>0.41102614392046299</v>
      </c>
      <c r="F93">
        <f t="shared" si="1"/>
        <v>8.4671876230604584E-2</v>
      </c>
    </row>
    <row r="94" spans="1:6" x14ac:dyDescent="0.3">
      <c r="A94">
        <v>92</v>
      </c>
      <c r="B94">
        <v>0.12685297774861756</v>
      </c>
      <c r="C94">
        <v>1</v>
      </c>
      <c r="D94">
        <v>0.96899999999999997</v>
      </c>
      <c r="E94">
        <v>0.38888859041332202</v>
      </c>
      <c r="F94">
        <f t="shared" si="1"/>
        <v>0.14628798148810238</v>
      </c>
    </row>
    <row r="95" spans="1:6" x14ac:dyDescent="0.3">
      <c r="A95">
        <v>93</v>
      </c>
      <c r="B95">
        <v>0.26400000000000012</v>
      </c>
      <c r="C95">
        <v>1</v>
      </c>
      <c r="D95">
        <v>0.95250000000000001</v>
      </c>
      <c r="E95">
        <v>0.36672851103095599</v>
      </c>
      <c r="F95">
        <f t="shared" si="1"/>
        <v>0.29040000000000027</v>
      </c>
    </row>
    <row r="96" spans="1:6" x14ac:dyDescent="0.3">
      <c r="A96">
        <v>94</v>
      </c>
      <c r="B96">
        <v>0.52771211412202645</v>
      </c>
      <c r="C96">
        <v>1</v>
      </c>
      <c r="D96">
        <v>0.9375</v>
      </c>
      <c r="E96">
        <v>0.349249430756434</v>
      </c>
      <c r="F96">
        <f t="shared" si="1"/>
        <v>0.54603936351203664</v>
      </c>
    </row>
    <row r="97" spans="1:6" x14ac:dyDescent="0.3">
      <c r="A97">
        <v>95</v>
      </c>
      <c r="B97">
        <v>0.50430737164427875</v>
      </c>
      <c r="C97">
        <v>1</v>
      </c>
      <c r="D97">
        <v>0.97300000000000009</v>
      </c>
      <c r="E97">
        <v>0.33338357391509399</v>
      </c>
      <c r="F97">
        <f t="shared" si="1"/>
        <v>0.48679296043027337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2020-01-13T08:50:40Z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