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Zimmerman-en-Space-podcast\"/>
    </mc:Choice>
  </mc:AlternateContent>
  <xr:revisionPtr revIDLastSave="0" documentId="13_ncr:1_{C043D45E-27E2-43D3-9033-082D157B2A53}" xr6:coauthVersionLast="47" xr6:coauthVersionMax="47" xr10:uidLastSave="{00000000-0000-0000-0000-000000000000}"/>
  <bookViews>
    <workbookView xWindow="-120" yWindow="-120" windowWidth="29040" windowHeight="15990" xr2:uid="{00000000-000D-0000-FFFF-FFFF00000000}"/>
  </bookViews>
  <sheets>
    <sheet name="episodes" sheetId="1" r:id="rId1"/>
    <sheet name="file_checks" sheetId="2" r:id="rId2"/>
  </sheets>
  <calcPr calcId="191029"/>
</workbook>
</file>

<file path=xl/calcChain.xml><?xml version="1.0" encoding="utf-8"?>
<calcChain xmlns="http://schemas.openxmlformats.org/spreadsheetml/2006/main">
  <c r="X2" i="1" l="1"/>
  <c r="Y2" i="1" s="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2" i="1"/>
  <c r="I15" i="2"/>
  <c r="K15" i="2" s="1"/>
  <c r="I3" i="2"/>
  <c r="K3" i="2" s="1"/>
  <c r="I4" i="2"/>
  <c r="J4" i="2" s="1"/>
  <c r="I5" i="2"/>
  <c r="J5" i="2" s="1"/>
  <c r="I6" i="2"/>
  <c r="J6" i="2" s="1"/>
  <c r="I7" i="2"/>
  <c r="J7" i="2" s="1"/>
  <c r="I8" i="2"/>
  <c r="K8" i="2" s="1"/>
  <c r="I9" i="2"/>
  <c r="K9" i="2" s="1"/>
  <c r="I10" i="2"/>
  <c r="K10" i="2" s="1"/>
  <c r="I11" i="2"/>
  <c r="J11" i="2" s="1"/>
  <c r="I12" i="2"/>
  <c r="K12" i="2" s="1"/>
  <c r="I13" i="2"/>
  <c r="J13" i="2" s="1"/>
  <c r="I14" i="2"/>
  <c r="J14" i="2" s="1"/>
  <c r="I16" i="2"/>
  <c r="K16" i="2" s="1"/>
  <c r="I17" i="2"/>
  <c r="K17" i="2" s="1"/>
  <c r="I18" i="2"/>
  <c r="K18" i="2" s="1"/>
  <c r="I19" i="2"/>
  <c r="K19" i="2" s="1"/>
  <c r="I20" i="2"/>
  <c r="K20" i="2" s="1"/>
  <c r="I21" i="2"/>
  <c r="K21" i="2" s="1"/>
  <c r="I22" i="2"/>
  <c r="K22" i="2" s="1"/>
  <c r="I23" i="2"/>
  <c r="J23" i="2" s="1"/>
  <c r="I24" i="2"/>
  <c r="J24" i="2" s="1"/>
  <c r="I25" i="2"/>
  <c r="J25" i="2" s="1"/>
  <c r="I26" i="2"/>
  <c r="J26" i="2" s="1"/>
  <c r="I27" i="2"/>
  <c r="J27" i="2" s="1"/>
  <c r="I28" i="2"/>
  <c r="K28" i="2" s="1"/>
  <c r="I29" i="2"/>
  <c r="J29" i="2" s="1"/>
  <c r="I30" i="2"/>
  <c r="J30" i="2" s="1"/>
  <c r="I31" i="2"/>
  <c r="J31" i="2" s="1"/>
  <c r="I32" i="2"/>
  <c r="J32" i="2" s="1"/>
  <c r="I33" i="2"/>
  <c r="J33" i="2" s="1"/>
  <c r="I34" i="2"/>
  <c r="J34" i="2" s="1"/>
  <c r="I35" i="2"/>
  <c r="J35" i="2" s="1"/>
  <c r="I36" i="2"/>
  <c r="J36" i="2" s="1"/>
  <c r="I37" i="2"/>
  <c r="J37" i="2" s="1"/>
  <c r="I38" i="2"/>
  <c r="J38" i="2" s="1"/>
  <c r="I39" i="2"/>
  <c r="J39" i="2" s="1"/>
  <c r="I40" i="2"/>
  <c r="K40" i="2" s="1"/>
  <c r="I41" i="2"/>
  <c r="K41" i="2" s="1"/>
  <c r="I42" i="2"/>
  <c r="K42" i="2" s="1"/>
  <c r="I43" i="2"/>
  <c r="K43" i="2" s="1"/>
  <c r="I44" i="2"/>
  <c r="K44" i="2" s="1"/>
  <c r="I45" i="2"/>
  <c r="J45" i="2" s="1"/>
  <c r="I46" i="2"/>
  <c r="J46" i="2" s="1"/>
  <c r="I47" i="2"/>
  <c r="J47" i="2" s="1"/>
  <c r="I48" i="2"/>
  <c r="K48" i="2" s="1"/>
  <c r="I49" i="2"/>
  <c r="J49" i="2" s="1"/>
  <c r="I50" i="2"/>
  <c r="J50" i="2" s="1"/>
  <c r="I51" i="2"/>
  <c r="J51" i="2" s="1"/>
  <c r="I52" i="2"/>
  <c r="K52" i="2" s="1"/>
  <c r="I53" i="2"/>
  <c r="K53" i="2" s="1"/>
  <c r="I54" i="2"/>
  <c r="K54" i="2" s="1"/>
  <c r="I55" i="2"/>
  <c r="K55" i="2" s="1"/>
  <c r="I56" i="2"/>
  <c r="J56" i="2" s="1"/>
  <c r="I57" i="2"/>
  <c r="K57" i="2" s="1"/>
  <c r="I58" i="2"/>
  <c r="K58" i="2" s="1"/>
  <c r="I59" i="2"/>
  <c r="J59" i="2" s="1"/>
  <c r="I60" i="2"/>
  <c r="J60" i="2" s="1"/>
  <c r="I61" i="2"/>
  <c r="J61" i="2" s="1"/>
  <c r="I62" i="2"/>
  <c r="K62" i="2" s="1"/>
  <c r="I63" i="2"/>
  <c r="J63" i="2" s="1"/>
  <c r="I64" i="2"/>
  <c r="J64" i="2" s="1"/>
  <c r="I65" i="2"/>
  <c r="K65" i="2" s="1"/>
  <c r="I66" i="2"/>
  <c r="J66" i="2" s="1"/>
  <c r="I67" i="2"/>
  <c r="K67" i="2" s="1"/>
  <c r="I68" i="2"/>
  <c r="J68" i="2" s="1"/>
  <c r="I69" i="2"/>
  <c r="J69" i="2" s="1"/>
  <c r="I70" i="2"/>
  <c r="K70" i="2" s="1"/>
  <c r="I71" i="2"/>
  <c r="J71" i="2" s="1"/>
  <c r="I72" i="2"/>
  <c r="J72" i="2" s="1"/>
  <c r="I73" i="2"/>
  <c r="J73" i="2" s="1"/>
  <c r="I74" i="2"/>
  <c r="J74" i="2" s="1"/>
  <c r="I75" i="2"/>
  <c r="J75" i="2" s="1"/>
  <c r="I76" i="2"/>
  <c r="K76" i="2" s="1"/>
  <c r="I77" i="2"/>
  <c r="K77" i="2" s="1"/>
  <c r="I78" i="2"/>
  <c r="K78" i="2" s="1"/>
  <c r="I79" i="2"/>
  <c r="J79" i="2" s="1"/>
  <c r="I80" i="2"/>
  <c r="K80" i="2" s="1"/>
  <c r="I81" i="2"/>
  <c r="J81" i="2" s="1"/>
  <c r="I82" i="2"/>
  <c r="J82" i="2" s="1"/>
  <c r="I83" i="2"/>
  <c r="J83" i="2" s="1"/>
  <c r="I84" i="2"/>
  <c r="J84" i="2" s="1"/>
  <c r="I85" i="2"/>
  <c r="J85" i="2" s="1"/>
  <c r="I86" i="2"/>
  <c r="J86" i="2" s="1"/>
  <c r="I87" i="2"/>
  <c r="J87" i="2" s="1"/>
  <c r="I88" i="2"/>
  <c r="K88" i="2" s="1"/>
  <c r="I89" i="2"/>
  <c r="J89" i="2" s="1"/>
  <c r="I90" i="2"/>
  <c r="K90" i="2" s="1"/>
  <c r="I91" i="2"/>
  <c r="J91" i="2" s="1"/>
  <c r="I92" i="2"/>
  <c r="K92" i="2" s="1"/>
  <c r="I93" i="2"/>
  <c r="J93" i="2" s="1"/>
  <c r="I2" i="2"/>
  <c r="J2" i="2" s="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K85" i="2" l="1"/>
  <c r="K86" i="2"/>
  <c r="J15" i="2"/>
  <c r="J12" i="2"/>
  <c r="K51" i="2"/>
  <c r="J62" i="2"/>
  <c r="J52" i="2"/>
  <c r="J57" i="2"/>
  <c r="K69" i="2"/>
  <c r="J53" i="2"/>
  <c r="J58" i="2"/>
  <c r="K61" i="2"/>
  <c r="K47" i="2"/>
  <c r="K45" i="2"/>
  <c r="K13" i="2"/>
  <c r="K39" i="2"/>
  <c r="K38" i="2"/>
  <c r="K37" i="2"/>
  <c r="J22" i="2"/>
  <c r="K74" i="2"/>
  <c r="K25" i="2"/>
  <c r="K75" i="2"/>
  <c r="J21" i="2"/>
  <c r="K73" i="2"/>
  <c r="K14" i="2"/>
  <c r="J65" i="2"/>
  <c r="J55" i="2"/>
  <c r="K63" i="2"/>
  <c r="J54" i="2"/>
  <c r="K79" i="2"/>
  <c r="K46" i="2"/>
  <c r="J10" i="2"/>
  <c r="J9" i="2"/>
  <c r="K81" i="2"/>
  <c r="J28" i="2"/>
  <c r="K2" i="2"/>
  <c r="K72" i="2"/>
  <c r="K50" i="2"/>
  <c r="K33" i="2"/>
  <c r="K24" i="2"/>
  <c r="K23" i="2"/>
  <c r="K60" i="2"/>
  <c r="K36" i="2"/>
  <c r="K35" i="2"/>
  <c r="K34" i="2"/>
  <c r="J70" i="2"/>
  <c r="K93" i="2"/>
  <c r="K71" i="2"/>
  <c r="K49" i="2"/>
  <c r="K27" i="2"/>
  <c r="K84" i="2"/>
  <c r="K83" i="2"/>
  <c r="K82" i="2"/>
  <c r="J8" i="2"/>
  <c r="K59" i="2"/>
  <c r="J48" i="2"/>
  <c r="K11" i="2"/>
  <c r="K87" i="2"/>
  <c r="K26" i="2"/>
  <c r="J19" i="2"/>
  <c r="J43" i="2"/>
  <c r="J42" i="2"/>
  <c r="J92" i="2"/>
  <c r="K6" i="2"/>
  <c r="J90" i="2"/>
  <c r="J17" i="2"/>
  <c r="J44" i="2"/>
  <c r="J88" i="2"/>
  <c r="K68" i="2"/>
  <c r="K7" i="2"/>
  <c r="J41" i="2"/>
  <c r="J3" i="2"/>
  <c r="J78" i="2"/>
  <c r="K30" i="2"/>
  <c r="K5" i="2"/>
  <c r="J77" i="2"/>
  <c r="J67" i="2"/>
  <c r="K89" i="2"/>
  <c r="K29" i="2"/>
  <c r="K4" i="2"/>
  <c r="J20" i="2"/>
  <c r="J18" i="2"/>
  <c r="J16" i="2"/>
  <c r="J80" i="2"/>
  <c r="K56" i="2"/>
  <c r="K32" i="2"/>
  <c r="K91" i="2"/>
  <c r="K31" i="2"/>
  <c r="J40" i="2"/>
  <c r="K66" i="2"/>
  <c r="J76" i="2"/>
  <c r="K64" i="2"/>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2"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R72" i="1" l="1"/>
  <c r="AE72" i="1" s="1"/>
  <c r="R20" i="1"/>
  <c r="AE20" i="1" s="1"/>
  <c r="R73" i="1"/>
  <c r="AE73" i="1" s="1"/>
  <c r="R21" i="1"/>
  <c r="AE21" i="1" s="1"/>
  <c r="R74" i="1"/>
  <c r="AE74" i="1" s="1"/>
  <c r="R22" i="1"/>
  <c r="AE22" i="1" s="1"/>
  <c r="R75" i="1"/>
  <c r="AE75" i="1" s="1"/>
  <c r="R36" i="1"/>
  <c r="AE36" i="1" s="1"/>
  <c r="R89" i="1"/>
  <c r="AE89" i="1" s="1"/>
  <c r="R37" i="1"/>
  <c r="AE37" i="1" s="1"/>
  <c r="R90" i="1"/>
  <c r="AE90" i="1" s="1"/>
  <c r="R38" i="1"/>
  <c r="AE38" i="1" s="1"/>
  <c r="R91" i="1"/>
  <c r="AE91" i="1" s="1"/>
  <c r="R39" i="1"/>
  <c r="AE39" i="1" s="1"/>
  <c r="R92" i="1"/>
  <c r="AE92" i="1" s="1"/>
  <c r="R40" i="1"/>
  <c r="AE40" i="1" s="1"/>
  <c r="R54" i="1"/>
  <c r="AE54" i="1" s="1"/>
  <c r="R2" i="1"/>
  <c r="AE2" i="1" s="1"/>
  <c r="R55" i="1"/>
  <c r="AE55" i="1" s="1"/>
  <c r="R3" i="1"/>
  <c r="AE3" i="1" s="1"/>
  <c r="R4" i="1"/>
  <c r="AE4" i="1" s="1"/>
  <c r="R56" i="1"/>
  <c r="AE56" i="1" s="1"/>
  <c r="R57" i="1"/>
  <c r="AE57" i="1" s="1"/>
  <c r="R5" i="1"/>
  <c r="AE5" i="1" s="1"/>
  <c r="R63" i="1"/>
  <c r="AE63" i="1" s="1"/>
  <c r="R11" i="1"/>
  <c r="AE11" i="1" s="1"/>
  <c r="R64" i="1"/>
  <c r="AE64" i="1" s="1"/>
  <c r="R12" i="1"/>
  <c r="AE12" i="1" s="1"/>
  <c r="R65" i="1"/>
  <c r="AE65" i="1" s="1"/>
  <c r="R13" i="1"/>
  <c r="AE13" i="1" s="1"/>
  <c r="R66" i="1"/>
  <c r="AE66" i="1" s="1"/>
  <c r="R14" i="1"/>
  <c r="AE14" i="1" s="1"/>
  <c r="R58" i="1"/>
  <c r="AE58" i="1" s="1"/>
  <c r="R6" i="1"/>
  <c r="AE6" i="1" s="1"/>
  <c r="R59" i="1"/>
  <c r="AE59" i="1" s="1"/>
  <c r="R7" i="1"/>
  <c r="AE7" i="1" s="1"/>
  <c r="R60" i="1"/>
  <c r="AE60" i="1" s="1"/>
  <c r="R8" i="1"/>
  <c r="AE8" i="1" s="1"/>
  <c r="R61" i="1"/>
  <c r="AE61" i="1" s="1"/>
  <c r="R9" i="1"/>
  <c r="AE9" i="1" s="1"/>
  <c r="R62" i="1"/>
  <c r="AE62" i="1" s="1"/>
  <c r="R10" i="1"/>
  <c r="AE10" i="1" s="1"/>
  <c r="R84" i="1"/>
  <c r="AE84" i="1" s="1"/>
  <c r="R32" i="1"/>
  <c r="AE32" i="1" s="1"/>
  <c r="R85" i="1"/>
  <c r="AE85" i="1" s="1"/>
  <c r="R33" i="1"/>
  <c r="AE33" i="1" s="1"/>
  <c r="R86" i="1"/>
  <c r="AE86" i="1" s="1"/>
  <c r="R34" i="1"/>
  <c r="AE34" i="1" s="1"/>
  <c r="R87" i="1"/>
  <c r="AE87" i="1" s="1"/>
  <c r="R35" i="1"/>
  <c r="AE35" i="1" s="1"/>
  <c r="R88" i="1"/>
  <c r="AE88" i="1" s="1"/>
  <c r="R80" i="1"/>
  <c r="AE80" i="1" s="1"/>
  <c r="R28" i="1"/>
  <c r="AE28" i="1" s="1"/>
  <c r="R81" i="1"/>
  <c r="AE81" i="1" s="1"/>
  <c r="R29" i="1"/>
  <c r="AE29" i="1" s="1"/>
  <c r="R82" i="1"/>
  <c r="AE82" i="1" s="1"/>
  <c r="R30" i="1"/>
  <c r="AE30" i="1" s="1"/>
  <c r="R83" i="1"/>
  <c r="AE83" i="1" s="1"/>
  <c r="R31" i="1"/>
  <c r="AE31" i="1" s="1"/>
  <c r="R67" i="1"/>
  <c r="AE67" i="1" s="1"/>
  <c r="R15" i="1"/>
  <c r="AE15" i="1" s="1"/>
  <c r="R68" i="1"/>
  <c r="AE68" i="1" s="1"/>
  <c r="R16" i="1"/>
  <c r="AE16" i="1" s="1"/>
  <c r="R69" i="1"/>
  <c r="AE69" i="1" s="1"/>
  <c r="R17" i="1"/>
  <c r="AE17" i="1" s="1"/>
  <c r="R70" i="1"/>
  <c r="AE70" i="1" s="1"/>
  <c r="R18" i="1"/>
  <c r="AE18" i="1" s="1"/>
  <c r="R71" i="1"/>
  <c r="AE71" i="1" s="1"/>
  <c r="R23" i="1"/>
  <c r="AE23" i="1" s="1"/>
  <c r="R76" i="1"/>
  <c r="AE76" i="1" s="1"/>
  <c r="R24" i="1"/>
  <c r="AE24" i="1" s="1"/>
  <c r="R77" i="1"/>
  <c r="AE77" i="1" s="1"/>
  <c r="R25" i="1"/>
  <c r="AE25" i="1" s="1"/>
  <c r="R78" i="1"/>
  <c r="AE78" i="1" s="1"/>
  <c r="R26" i="1"/>
  <c r="AE26" i="1" s="1"/>
  <c r="R79" i="1"/>
  <c r="AE79" i="1" s="1"/>
  <c r="R27" i="1"/>
  <c r="AE27" i="1" s="1"/>
  <c r="R50" i="1"/>
  <c r="AE50" i="1" s="1"/>
  <c r="R51" i="1"/>
  <c r="AE51" i="1" s="1"/>
  <c r="R52" i="1"/>
  <c r="AE52" i="1" s="1"/>
  <c r="R53" i="1"/>
  <c r="AE53" i="1" s="1"/>
  <c r="R45" i="1"/>
  <c r="AE45" i="1" s="1"/>
  <c r="R46" i="1"/>
  <c r="AE46" i="1" s="1"/>
  <c r="R47" i="1"/>
  <c r="AE47" i="1" s="1"/>
  <c r="R48" i="1"/>
  <c r="AE48" i="1" s="1"/>
  <c r="R49" i="1"/>
  <c r="AE49" i="1" s="1"/>
  <c r="R93" i="1"/>
  <c r="AE93" i="1" s="1"/>
  <c r="R41" i="1"/>
  <c r="AE41" i="1" s="1"/>
  <c r="R42" i="1"/>
  <c r="AE42" i="1" s="1"/>
  <c r="R43" i="1"/>
  <c r="AE43" i="1" s="1"/>
  <c r="R44" i="1"/>
  <c r="AE44" i="1" s="1"/>
  <c r="R19" i="1"/>
  <c r="AE19" i="1" s="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<sst xmlns="http://schemas.openxmlformats.org/spreadsheetml/2006/main" count="2613" uniqueCount="1383">
  <si>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</si>
  <si>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</si>
  <si>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</si>
  <si>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</si>
  <si>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</si>
  <si>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</si>
  <si>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</si>
  <si>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</si>
  <si>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</si>
  <si>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</si>
  <si>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</si>
  <si>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</si>
  <si>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</si>
  <si>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</si>
  <si>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</si>
  <si>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</si>
  <si>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</si>
  <si>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</si>
  <si>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</si>
  <si>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</si>
  <si>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</si>
  <si>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</si>
  <si>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</si>
  <si>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</si>
  <si>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</si>
  <si>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</si>
  <si>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</si>
  <si>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</si>
  <si>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</si>
  <si>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</si>
  <si>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</si>
  <si>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</si>
  <si>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</si>
  <si>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</si>
  <si>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</si>
  <si>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</si>
  <si>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</si>
  <si>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</si>
  <si>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</si>
  <si>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</si>
  <si>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</si>
  <si>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</si>
  <si>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</si>
  <si>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</si>
  <si>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</si>
  <si>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</si>
  <si>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</si>
  <si>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</si>
  <si>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</si>
  <si>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</si>
  <si>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</si>
  <si>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</si>
  <si>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</si>
  <si>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</si>
  <si>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</si>
  <si>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</si>
  <si>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</si>
  <si>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</si>
  <si>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</si>
  <si>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</si>
  <si>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</si>
  <si>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</si>
  <si>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</si>
  <si>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</si>
  <si>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</si>
  <si>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</si>
  <si>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</si>
  <si>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</si>
  <si>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</si>
  <si>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</si>
  <si>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</si>
  <si>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</si>
  <si>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</si>
  <si>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</si>
  <si>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</si>
  <si>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</si>
  <si>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</si>
  <si>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</si>
  <si>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</si>
  <si>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</si>
  <si>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</si>
  <si>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</si>
  <si>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</si>
  <si>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</si>
  <si>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</si>
  <si>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</si>
  <si>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</si>
  <si>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</si>
  <si>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</si>
  <si>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</si>
  <si>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</si>
  <si>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</si>
  <si>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</si>
  <si>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</si>
  <si>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</si>
  <si>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</si>
  <si>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</si>
  <si>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</si>
  <si>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</si>
  <si>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</si>
  <si>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</si>
  <si>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</si>
  <si>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</si>
  <si>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</si>
  <si>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</si>
  <si>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</si>
  <si>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</si>
  <si>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</si>
  <si>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</si>
  <si>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</si>
  <si>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</si>
  <si>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</si>
  <si>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</si>
  <si>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</si>
  <si>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</si>
  <si>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</si>
  <si>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</si>
  <si>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</si>
  <si>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</si>
  <si>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</si>
  <si>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</si>
  <si>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</si>
  <si>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</si>
  <si>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</si>
  <si>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</si>
  <si>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</si>
  <si>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</si>
  <si>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</si>
  <si>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</si>
  <si>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</si>
  <si>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</si>
  <si>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</si>
  <si>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</si>
  <si>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</si>
  <si>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</si>
  <si>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</si>
  <si>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</si>
  <si>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</si>
  <si>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</si>
  <si>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</si>
  <si>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</si>
  <si>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</si>
  <si>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</si>
  <si>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</si>
  <si>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</si>
  <si>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</si>
  <si>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</si>
  <si>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</si>
  <si>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</si>
  <si>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</si>
  <si>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</si>
  <si>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</si>
  <si>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</si>
  <si>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</si>
  <si>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</si>
  <si>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</si>
  <si>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</si>
  <si>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</si>
  <si>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</si>
  <si>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</si>
  <si>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</si>
  <si>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</si>
  <si>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</si>
  <si>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</si>
  <si>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</si>
  <si>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</si>
  <si>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</si>
  <si>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</si>
  <si>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</si>
  <si>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</si>
  <si>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</si>
  <si>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</si>
  <si>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</si>
  <si>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</si>
  <si>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</si>
  <si>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</si>
  <si>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</si>
  <si>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</si>
  <si>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</si>
  <si>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</si>
  <si>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</si>
  <si>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</si>
  <si>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</si>
  <si>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</si>
  <si>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</si>
  <si>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</si>
  <si>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</si>
  <si>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</si>
  <si>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</si>
  <si>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</si>
  <si>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</si>
  <si>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</si>
  <si>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</si>
  <si>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</si>
  <si>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</si>
  <si>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</si>
  <si>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</si>
  <si>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</si>
  <si>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</si>
  <si>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</si>
  <si>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</si>
  <si>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</si>
  <si>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</si>
  <si>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</si>
  <si>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</si>
  <si>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</si>
  <si>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</si>
  <si>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</si>
  <si>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</si>
  <si>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</si>
  <si>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</si>
  <si>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</si>
  <si>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</si>
  <si>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</si>
  <si>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</si>
  <si>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</si>
  <si>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</si>
  <si>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</si>
  <si>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</si>
  <si>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</si>
  <si>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</si>
  <si>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</si>
  <si>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</si>
  <si>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</si>
  <si>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</si>
  <si>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</si>
  <si>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</si>
  <si>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</si>
  <si>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</si>
  <si>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</si>
  <si>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</si>
  <si>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</si>
  <si>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</si>
  <si>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</si>
  <si>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</si>
  <si>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</si>
  <si>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</si>
  <si>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</si>
  <si>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</si>
  <si>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</si>
  <si>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</si>
  <si>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</si>
  <si>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</si>
  <si>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</si>
  <si>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</si>
  <si>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</si>
  <si>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</si>
  <si>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</si>
  <si>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</si>
  <si>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</si>
  <si>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</si>
  <si>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</si>
  <si>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</si>
  <si>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</si>
  <si>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</si>
  <si>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</si>
  <si>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</si>
  <si>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</si>
  <si>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</si>
  <si>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</si>
  <si>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</si>
  <si>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</si>
  <si>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</si>
  <si>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</si>
  <si>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</si>
  <si>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</si>
  <si>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</si>
  <si>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</si>
  <si>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</si>
  <si>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</si>
  <si>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</si>
  <si>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</si>
  <si>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</si>
  <si>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</si>
  <si>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</si>
  <si>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</si>
  <si>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</si>
  <si>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</si>
  <si>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</si>
  <si>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</si>
  <si>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</si>
  <si>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</si>
  <si>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</si>
  <si>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</si>
  <si>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</si>
  <si>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</si>
  <si>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</si>
  <si>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</si>
  <si>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</si>
  <si>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</si>
  <si>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</si>
  <si>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</si>
  <si>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</si>
  <si>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</si>
  <si>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</si>
  <si>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</si>
  <si>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</si>
  <si>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</si>
  <si>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</si>
  <si>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</si>
  <si>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</si>
  <si>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</si>
  <si>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</si>
  <si>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</si>
  <si>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</si>
  <si>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</si>
  <si>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</si>
  <si>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</si>
  <si>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</si>
  <si>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</si>
  <si>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</si>
  <si>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</si>
  <si>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</si>
  <si>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</si>
  <si>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</si>
  <si>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</si>
  <si>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</si>
  <si>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</si>
  <si>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</si>
  <si>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</si>
  <si>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</si>
  <si>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</si>
  <si>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</si>
  <si>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</si>
  <si>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</si>
  <si>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</si>
  <si>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</si>
  <si>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</si>
  <si>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</si>
  <si>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</si>
  <si>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</si>
  <si>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</si>
  <si>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</si>
  <si>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</si>
  <si>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</si>
  <si>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</si>
  <si>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</si>
  <si>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</si>
  <si>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</si>
  <si>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</si>
  <si>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</si>
  <si>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</si>
  <si>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</si>
  <si>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</si>
  <si>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</si>
  <si>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</si>
  <si>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</si>
  <si>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</si>
  <si>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</si>
  <si>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</si>
  <si>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</si>
  <si>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</si>
  <si>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</si>
  <si>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</si>
  <si>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</si>
  <si>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</si>
  <si>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</si>
  <si>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</si>
  <si>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</si>
  <si>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</si>
  <si>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</si>
  <si>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</si>
  <si>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</si>
  <si>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</si>
  <si>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</si>
  <si>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</si>
  <si>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</si>
  <si>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</si>
  <si>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</si>
  <si>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</si>
  <si>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</si>
  <si>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</si>
  <si>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</si>
  <si>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</si>
  <si>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</si>
  <si>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</si>
  <si>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</si>
  <si>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</si>
  <si>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</si>
  <si>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</si>
  <si>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</si>
  <si>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</si>
  <si>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</si>
  <si>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</si>
  <si>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</si>
  <si>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</si>
  <si>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</si>
  <si>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</si>
  <si>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</si>
  <si>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</si>
  <si>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</si>
  <si>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</si>
  <si>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</si>
  <si>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</si>
  <si>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</si>
  <si>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</si>
  <si>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</si>
  <si>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</si>
  <si>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</si>
  <si>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</si>
  <si>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</si>
  <si>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</si>
  <si>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</si>
  <si>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</si>
  <si>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</si>
  <si>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</si>
  <si>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</si>
  <si>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</si>
  <si>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</si>
  <si>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</si>
  <si>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</si>
  <si>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</si>
  <si>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</si>
  <si>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</si>
  <si>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</si>
  <si>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</si>
  <si>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</si>
  <si>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</si>
  <si>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</si>
  <si>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</si>
  <si>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</si>
  <si>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</si>
  <si>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</si>
  <si>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</si>
  <si>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</si>
  <si>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</si>
  <si>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</si>
  <si>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</si>
  <si>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</si>
  <si>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</si>
  <si>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</si>
  <si>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</si>
  <si>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</si>
  <si>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</si>
  <si>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</si>
  <si>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</si>
  <si>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</si>
  <si>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</si>
  <si>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</si>
  <si>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</si>
  <si>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</si>
  <si>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</si>
  <si>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</si>
  <si>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</si>
  <si>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</si>
  <si>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</si>
  <si>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</si>
  <si>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</si>
  <si>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</si>
  <si>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</si>
  <si>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</si>
  <si>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</si>
  <si>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</si>
  <si>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</si>
  <si>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</si>
  <si>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</si>
  <si>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</si>
  <si>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</si>
  <si>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</si>
  <si>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</si>
  <si>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</si>
  <si>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</si>
  <si>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</si>
  <si>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</si>
  <si>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</si>
  <si>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</si>
  <si>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</si>
  <si>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</si>
  <si>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</si>
  <si>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</si>
  <si>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</si>
  <si>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</si>
  <si>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</si>
  <si>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</si>
  <si>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</si>
  <si>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</si>
  <si>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</si>
  <si>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</si>
  <si>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</si>
  <si>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</si>
  <si>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</si>
  <si>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</si>
  <si>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</si>
  <si>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</si>
  <si>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</si>
  <si>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</si>
  <si>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</si>
  <si>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</si>
  <si>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</si>
  <si>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</si>
  <si>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</si>
  <si>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</si>
  <si>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</si>
  <si>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</si>
  <si>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</si>
  <si>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</si>
  <si>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</si>
  <si>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</si>
  <si>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</si>
  <si>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</si>
  <si>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</si>
  <si>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</si>
  <si>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</si>
  <si>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</si>
  <si>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</si>
  <si>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</si>
  <si>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</si>
  <si>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</si>
  <si>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</si>
  <si>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</si>
  <si>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</si>
  <si>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</si>
  <si>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</si>
  <si>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</si>
  <si>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</si>
  <si>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</si>
  <si>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</si>
  <si>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</si>
  <si>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</si>
  <si>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</si>
  <si>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</si>
  <si>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</si>
  <si>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</si>
  <si>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</si>
  <si>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</si>
  <si>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</si>
  <si>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</si>
  <si>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</si>
  <si>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</si>
  <si>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</si>
  <si>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</si>
  <si>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</si>
  <si>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</si>
  <si>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</si>
  <si>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</si>
  <si>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</si>
  <si>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</si>
  <si>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</si>
  <si>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</si>
  <si>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</si>
  <si>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</si>
  <si>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</si>
  <si>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</si>
  <si>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</si>
  <si>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</si>
  <si>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</si>
  <si>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</si>
  <si>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</si>
  <si>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</si>
  <si>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</si>
  <si>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</si>
  <si>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</si>
  <si>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</si>
  <si>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</si>
  <si>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</si>
  <si>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</si>
  <si>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</si>
  <si>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</si>
  <si>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</si>
  <si>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</si>
  <si>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</si>
  <si>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</si>
  <si>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</si>
  <si>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</si>
  <si>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</si>
  <si>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</si>
  <si>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</si>
  <si>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</si>
  <si>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</si>
  <si>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</si>
  <si>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</si>
  <si>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</si>
  <si>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</si>
  <si>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</si>
  <si>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</si>
  <si>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</si>
  <si>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</si>
  <si>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</si>
  <si>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</si>
  <si>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</si>
  <si>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</si>
  <si>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</si>
  <si>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</si>
  <si>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</si>
  <si>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</si>
  <si>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</si>
  <si>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</si>
  <si>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</si>
  <si>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</si>
  <si>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</si>
  <si>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</si>
  <si>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</si>
  <si>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</si>
  <si>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</si>
  <si>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</si>
  <si>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</si>
  <si>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</si>
  <si>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</si>
  <si>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</si>
  <si>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</si>
  <si>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</si>
  <si>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</si>
  <si>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</si>
  <si>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</si>
  <si>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</si>
  <si>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</si>
  <si>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</si>
  <si>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</si>
  <si>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</si>
  <si>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</si>
  <si>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</si>
  <si>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</si>
  <si>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</si>
  <si>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</si>
  <si>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</si>
  <si>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</si>
  <si>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</si>
  <si>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</si>
  <si>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</si>
  <si>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</si>
  <si>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</si>
  <si>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</si>
  <si>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</si>
  <si>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</si>
  <si>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</si>
  <si>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</si>
  <si>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</si>
  <si>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</si>
  <si>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</si>
  <si>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</si>
  <si>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</si>
  <si>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</si>
  <si>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</si>
  <si>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</si>
  <si>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</si>
  <si>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</si>
  <si>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</si>
  <si>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</si>
  <si>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</si>
  <si>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</si>
  <si>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</si>
  <si>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</si>
  <si>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</si>
  <si>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</si>
  <si>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</si>
  <si>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</si>
  <si>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</si>
  <si>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</si>
  <si>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</si>
  <si>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</si>
  <si>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</si>
  <si>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</si>
  <si>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</si>
  <si>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</si>
  <si>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</si>
  <si>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</si>
  <si>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</si>
  <si>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</si>
  <si>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</si>
  <si>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</si>
  <si>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</si>
  <si>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</si>
  <si>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</si>
  <si>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</si>
  <si>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</si>
  <si>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</si>
  <si>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</si>
  <si>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</si>
  <si>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</si>
  <si>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</si>
  <si>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</si>
  <si>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</si>
  <si>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</si>
  <si>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</si>
  <si>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</si>
  <si>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</si>
  <si>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</si>
  <si>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</si>
  <si>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</si>
  <si>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</si>
  <si>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</si>
  <si>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</si>
  <si>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</si>
  <si>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</si>
  <si>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</si>
  <si>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</si>
  <si>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</si>
  <si>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</si>
  <si>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</si>
  <si>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</si>
  <si>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</si>
  <si>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</si>
  <si>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</si>
  <si>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</si>
  <si>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</si>
  <si>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</si>
  <si>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</si>
  <si>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</si>
  <si>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</si>
  <si>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</si>
  <si>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</si>
  <si>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</si>
  <si>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</si>
  <si>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</si>
  <si>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</si>
  <si>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</si>
  <si>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</si>
  <si>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</si>
  <si>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</si>
  <si>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</si>
  <si>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</si>
  <si>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</si>
  <si>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</si>
  <si>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</si>
  <si>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</si>
  <si>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</si>
  <si>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</si>
  <si>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</si>
  <si>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</si>
  <si>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</si>
  <si>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</si>
  <si>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</si>
  <si>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</si>
  <si>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</si>
  <si>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</si>
  <si>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</si>
  <si>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</si>
  <si>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</si>
  <si>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</si>
  <si>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</si>
  <si>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</si>
  <si>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</si>
  <si>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</si>
  <si>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</si>
  <si>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</si>
  <si>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</si>
  <si>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</si>
  <si>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</si>
  <si>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</si>
  <si>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</si>
  <si>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</si>
  <si>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</si>
  <si>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</si>
  <si>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</si>
  <si>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</si>
  <si>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</si>
  <si>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</si>
  <si>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</si>
  <si>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</si>
  <si>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</si>
  <si>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</si>
  <si>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</si>
  <si>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</si>
  <si>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</si>
  <si>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</si>
  <si>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</si>
  <si>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</si>
  <si>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</si>
  <si>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</si>
  <si>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</si>
  <si>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</si>
  <si>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</si>
  <si>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</si>
  <si>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</si>
  <si>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</si>
  <si>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</si>
  <si>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</si>
  <si>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</si>
  <si>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</si>
  <si>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</si>
  <si>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</si>
  <si>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</si>
  <si>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</si>
  <si>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</si>
  <si>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</si>
  <si>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</si>
  <si>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</si>
  <si>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</si>
  <si>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</si>
  <si>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</si>
  <si>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</si>
  <si>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</si>
  <si>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</si>
  <si>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</si>
  <si>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</si>
  <si>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</si>
  <si>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</si>
  <si>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</si>
  <si>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</si>
  <si>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</si>
  <si>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</si>
  <si>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</si>
  <si>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</si>
  <si>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</si>
  <si>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</si>
  <si>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</si>
  <si>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</si>
  <si>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</si>
  <si>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</si>
  <si>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</si>
  <si>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</si>
  <si>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</si>
  <si>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</si>
  <si>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</si>
  <si>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</si>
  <si>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</si>
  <si>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</si>
  <si>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</si>
  <si>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</si>
  <si>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</si>
  <si>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</si>
  <si>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</si>
  <si>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</si>
  <si>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</si>
  <si>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</si>
  <si>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</si>
  <si>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</si>
  <si>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</si>
  <si>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</si>
  <si>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</si>
  <si>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</si>
  <si>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</si>
  <si>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</si>
  <si>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</si>
  <si>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</si>
  <si>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</si>
  <si>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</si>
  <si>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</si>
  <si>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</si>
  <si>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</si>
  <si>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</si>
  <si>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</si>
  <si>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</si>
  <si>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</si>
  <si>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</si>
  <si>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</si>
  <si>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</si>
  <si>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</si>
  <si>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</si>
  <si>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</si>
  <si>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</si>
  <si>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</si>
  <si>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</si>
  <si>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</si>
  <si>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</si>
  <si>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</si>
  <si>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</si>
  <si>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</si>
  <si>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</si>
  <si>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</si>
  <si>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</si>
  <si>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</si>
  <si>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</si>
  <si>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</si>
  <si>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</si>
  <si>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</si>
  <si>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</si>
  <si>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</si>
  <si>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</si>
  <si>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</si>
  <si>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</si>
  <si>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</si>
  <si>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</si>
  <si>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</si>
  <si>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</si>
  <si>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</si>
  <si>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</si>
  <si>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</si>
  <si>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</si>
  <si>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</si>
  <si>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</si>
  <si>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</si>
  <si>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</si>
  <si>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</si>
  <si>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</si>
  <si>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</si>
  <si>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</si>
  <si>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</si>
  <si>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</si>
  <si>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</si>
  <si>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</si>
  <si>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</si>
  <si>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</si>
  <si>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</si>
  <si>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</si>
  <si>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</si>
  <si>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</si>
  <si>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</si>
  <si>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</si>
  <si>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</si>
  <si>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</si>
  <si>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LocalOggFileName</t>
  </si>
  <si>
    <t>11845039-tsunami-s-op-mars.ogg</t>
  </si>
  <si>
    <t>11873567-de-z-parameter.ogg</t>
  </si>
  <si>
    <t>11907471-de-laatste-vraag.ogg</t>
  </si>
  <si>
    <t>11929887-koffie.ogg</t>
  </si>
  <si>
    <t>11971043-het-centrum-van-onze-melkweg.ogg</t>
  </si>
  <si>
    <t>12018672-de-dark-doodad-nevel.ogg</t>
  </si>
  <si>
    <t>12065265-het-raadsel-van-het-peekaboo-sterrenstelsel.ogg</t>
  </si>
  <si>
    <t>12111366-kunstmatige-zwaartekracht.ogg</t>
  </si>
  <si>
    <t>12154650-stof.ogg</t>
  </si>
  <si>
    <t>12205179-exoplaneten-en-de-jwst.ogg</t>
  </si>
  <si>
    <t>12248886-moonlight.ogg</t>
  </si>
  <si>
    <t>12298379-grote-vragen-een-interview-met-amito-haarhuis.ogg</t>
  </si>
  <si>
    <t>12348099-de-el-ali-meteoriet.ogg</t>
  </si>
  <si>
    <t>12392457-ai-en-chat-gpt-in-de-sterrenkunde.ogg</t>
  </si>
  <si>
    <t>12440956-tidal-disruption-events.ogg</t>
  </si>
  <si>
    <t>12489600-een-meditatie-rond-een-witte-dwergster.ogg</t>
  </si>
  <si>
    <t>12533245-water.ogg</t>
  </si>
  <si>
    <t>12570834-uracil.ogg</t>
  </si>
  <si>
    <t>12630631-een-streep-in-het-heelal.ogg</t>
  </si>
  <si>
    <t>12677047-eddington-s-limiet.ogg</t>
  </si>
  <si>
    <t>12726410-de-zoektocht-naar-donkere-energie.ogg</t>
  </si>
  <si>
    <t>12771066-einstein-ringen-en-donkere-materie.ogg</t>
  </si>
  <si>
    <t>12814479-lusee-en-radio-astronomie-vanaf-de-achterzijde-van-de-maan.ogg</t>
  </si>
  <si>
    <t>12850039-eels-en-enceladus.ogg</t>
  </si>
  <si>
    <t>12898839-infrasone-verschijnselen-in-de-stratosfeer.ogg</t>
  </si>
  <si>
    <t>12948347-bewustzijn.ogg</t>
  </si>
  <si>
    <t>12990488-filamenten-in-het-centrum-van-onze-melkweg.ogg</t>
  </si>
  <si>
    <t>13033409-teveel-te-vroeg.ogg</t>
  </si>
  <si>
    <t>13076453-witte-dwergsterren-die-door-onze-melkweg-sjezen.ogg</t>
  </si>
  <si>
    <t>13123205-echo-echo-echo.ogg</t>
  </si>
  <si>
    <t>13161869-boltzmann-brains-en-last-thursdayism.ogg</t>
  </si>
  <si>
    <t>13205557-starlink-satellieten-die-radio-astronomie-verpesten.ogg</t>
  </si>
  <si>
    <t>13246928-donkere-sterren.ogg</t>
  </si>
  <si>
    <t>13286228-geen-donkere-materie.ogg</t>
  </si>
  <si>
    <t>13332067-in-gesprek-met-andre-kuipers-marjolijn-van-heemstra-en-lemke-kraan.ogg</t>
  </si>
  <si>
    <t>13371426-de-donkere-sector.ogg</t>
  </si>
  <si>
    <t>13413025-de-kortere-mars-dag.ogg</t>
  </si>
  <si>
    <t>13453052-daniel-apai-en-de-fresnel-lens.ogg</t>
  </si>
  <si>
    <t>13490782-donkere-vlekken.ogg</t>
  </si>
  <si>
    <t>13532045-pulsars-snurken-niet.ogg</t>
  </si>
  <si>
    <t>13572418-mercurius-raadsels.ogg</t>
  </si>
  <si>
    <t>13618776-buitenaards-leven-op-k2-18b.ogg</t>
  </si>
  <si>
    <t>13662807-verwondering-en-de-trifid-nevel.ogg</t>
  </si>
  <si>
    <t>13705806-alex-scholten-en-de-meteoriet-van-diepenveen.ogg</t>
  </si>
  <si>
    <t>13749465-een-nauwkeurig-afgeregeld-heelal.ogg</t>
  </si>
  <si>
    <t>13796988-buitenaardse-ruimteschepen-op-de-foto.ogg</t>
  </si>
  <si>
    <t>13839425-alweer-fast-radio-bursts.ogg</t>
  </si>
  <si>
    <t>13880930-fotosynthese-en-de-zoektocht-naar-buitenaards-leven.ogg</t>
  </si>
  <si>
    <t>13913914-witte-gaten-en-negatieve-massa.ogg</t>
  </si>
  <si>
    <t>13960359-tijd-kristallen.ogg</t>
  </si>
  <si>
    <t>14010139-de-duivel-komeet-komt-naar-de-aarde.ogg</t>
  </si>
  <si>
    <t>14052348-diepe-inelastische-verstrooiing.ogg</t>
  </si>
  <si>
    <t>14094661-overal-velden.ogg</t>
  </si>
  <si>
    <t>14133465-koolmonoxide-in-the-brick.ogg</t>
  </si>
  <si>
    <t>14176787-intra-cluster-licht.ogg</t>
  </si>
  <si>
    <t>14197563-tabby-s-ster-een-kerst-update.ogg</t>
  </si>
  <si>
    <t>14231208-kattenfilmpjes-en-lasers.ogg</t>
  </si>
  <si>
    <t>14281426-ec-002-een-vreemde-meteoriet.ogg</t>
  </si>
  <si>
    <t>14311218-een-sterrenstelsel-zonder-sterren.ogg</t>
  </si>
  <si>
    <t>14364552-project-cosmic.ogg</t>
  </si>
  <si>
    <t>14405344-project-lisa.ogg</t>
  </si>
  <si>
    <t>14453081-maanbevingen.ogg</t>
  </si>
  <si>
    <t>14496419-ruimtevaart-economie.ogg</t>
  </si>
  <si>
    <t>14538270-het-vroege-heelal-een-minder-geschikte-tijd-om-naar-podcasts-te-luisteren.ogg</t>
  </si>
  <si>
    <t>14584962-varda-s-w1-ruimtevaartuig.ogg</t>
  </si>
  <si>
    <t>14631099-u-bevindt-zich-hier.ogg</t>
  </si>
  <si>
    <t>14672122-fotografie-buiten-de-aarde.ogg</t>
  </si>
  <si>
    <t>14706516-astrofotografie-een-interview-met-arenda-schuurman.ogg</t>
  </si>
  <si>
    <t>14756666-okay-geen-pulsar-maar-wat-dan-wel.ogg</t>
  </si>
  <si>
    <t>14801125-een-nieuwe-ster-aan-onze-hemel.ogg</t>
  </si>
  <si>
    <t>14847646-het-thorne-zytkow-object-en-hoe-zwaar-een-ster-eigenlijk-kan-worden.ogg</t>
  </si>
  <si>
    <t>14898036-we-leven-in-een-magnetische-tunnel.ogg</t>
  </si>
  <si>
    <t>14943702-tijd-voor-wat-geluidsfragmenten.ogg</t>
  </si>
  <si>
    <t>14968945-europa-clipper-en-voyager-1-of-andersom.ogg</t>
  </si>
  <si>
    <t>15013251-kortstondige-maan-fenomenen.ogg</t>
  </si>
  <si>
    <t>15054031-secundaire-eclips-secundaire-atmosfeer.ogg</t>
  </si>
  <si>
    <t>15091584-toi-1452b-een-geleide-meditatie-met-mirthe-en-hens.ogg</t>
  </si>
  <si>
    <t>15141653-amalthea.ogg</t>
  </si>
  <si>
    <t>15182541-een-pleidooi-voor-de-verrekijker.ogg</t>
  </si>
  <si>
    <t>15232936-europa-clipper-deel-2.ogg</t>
  </si>
  <si>
    <t>15262778-dyson-spheres.ogg</t>
  </si>
  <si>
    <t>15304478-een-dubbelster-in-wl20.ogg</t>
  </si>
  <si>
    <t>15340768-metrologie.ogg</t>
  </si>
  <si>
    <t>15374225-enge-stenen-die-langs-de-aarde-vliegen.ogg</t>
  </si>
  <si>
    <t>15400221-de-mysterieuze-luchtschepen-van-1896-1897.ogg</t>
  </si>
  <si>
    <t>15400251-buitenaards-broeikasgas.ogg</t>
  </si>
  <si>
    <t>15400269-dr-heloise-stevance.ogg</t>
  </si>
  <si>
    <t>15510621-extra-manen-en-exomanen.ogg</t>
  </si>
  <si>
    <t>15568492-maar-is-het-buitenaards-leven.ogg</t>
  </si>
  <si>
    <t>15604646-het-verstrijken-van-de-tijd-kort-na-de-oerknal.ogg</t>
  </si>
  <si>
    <t>15645704-de-foton-sfeer-rond-een-zwart-gat.ogg</t>
  </si>
  <si>
    <t>15681378-vooruit-een-hele-aflevering-over-de-lagrange-punten.ogg</t>
  </si>
  <si>
    <t>Geen donkere materie</t>
  </si>
  <si>
    <t>Maar is het buitenaards leven</t>
  </si>
  <si>
    <t>Buitenaardse ruimteschepen op de foto</t>
  </si>
  <si>
    <t>episodeTitleOrginal</t>
  </si>
  <si>
    <t>episodeTitleForCommons</t>
  </si>
  <si>
    <t xml:space="preserve">Buitenaards leven op K2-18b </t>
  </si>
  <si>
    <t>Okay, geen pulsar, maar wat dan wel</t>
  </si>
  <si>
    <t>WikiCommonsOgaFileName</t>
  </si>
  <si>
    <t>WikitextDynamic</t>
  </si>
  <si>
    <t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t>
  </si>
  <si>
    <t>WikitextStatic</t>
  </si>
  <si>
    <t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t>
  </si>
  <si>
    <t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t>
  </si>
  <si>
    <t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t>
  </si>
  <si>
    <t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t>
  </si>
  <si>
    <t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t>
  </si>
  <si>
    <t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t>
  </si>
  <si>
    <t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t>
  </si>
  <si>
    <t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t>
  </si>
  <si>
    <t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t>
  </si>
  <si>
    <t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t>
  </si>
  <si>
    <t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t>
  </si>
  <si>
    <t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t>
  </si>
  <si>
    <t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t>
  </si>
  <si>
    <t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t>
  </si>
  <si>
    <t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t>
  </si>
  <si>
    <t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t>
  </si>
  <si>
    <t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t>
  </si>
  <si>
    <t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t>
  </si>
  <si>
    <t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t>
  </si>
  <si>
    <t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t>
  </si>
  <si>
    <t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t>
  </si>
  <si>
    <t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t>
  </si>
  <si>
    <t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t>
  </si>
  <si>
    <t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t>
  </si>
  <si>
    <t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t>
  </si>
  <si>
    <t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t>
  </si>
  <si>
    <t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t>
  </si>
  <si>
    <t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t>
  </si>
  <si>
    <t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t>
  </si>
  <si>
    <t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t>
  </si>
  <si>
    <t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t>
  </si>
  <si>
    <t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t>
  </si>
  <si>
    <t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t>
  </si>
  <si>
    <t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t>
  </si>
  <si>
    <t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t>
  </si>
  <si>
    <t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t>
  </si>
  <si>
    <t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t>
  </si>
  <si>
    <t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t>
  </si>
  <si>
    <t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t>
  </si>
  <si>
    <t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t>
  </si>
  <si>
    <t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t>
  </si>
  <si>
    <t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t>
  </si>
  <si>
    <t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t>
  </si>
  <si>
    <t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t>
  </si>
  <si>
    <t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t>
  </si>
  <si>
    <t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t>
  </si>
  <si>
    <t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t>
  </si>
  <si>
    <t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t>
  </si>
  <si>
    <t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t>
  </si>
  <si>
    <t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t>
  </si>
  <si>
    <t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t>
  </si>
  <si>
    <t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t>
  </si>
  <si>
    <t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t>
  </si>
  <si>
    <t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t>
  </si>
  <si>
    <t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t>
  </si>
  <si>
    <t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t>
  </si>
  <si>
    <t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t>
  </si>
  <si>
    <t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t>
  </si>
  <si>
    <t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t>
  </si>
  <si>
    <t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t>
  </si>
  <si>
    <t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t>
  </si>
  <si>
    <t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t>
  </si>
  <si>
    <t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t>
  </si>
  <si>
    <t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t>
  </si>
  <si>
    <t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t>
  </si>
  <si>
    <t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t>
  </si>
  <si>
    <t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t>
  </si>
  <si>
    <t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t>
  </si>
  <si>
    <t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t>
  </si>
  <si>
    <t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t>
  </si>
  <si>
    <t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t>
  </si>
  <si>
    <t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t>
  </si>
  <si>
    <t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t>
  </si>
  <si>
    <t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t>
  </si>
  <si>
    <t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t>
  </si>
  <si>
    <t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t>
  </si>
  <si>
    <t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t>
  </si>
  <si>
    <t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t>
  </si>
  <si>
    <t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t>
  </si>
  <si>
    <t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t>
  </si>
  <si>
    <t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t>
  </si>
  <si>
    <t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t>
  </si>
  <si>
    <t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t>
  </si>
  <si>
    <t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t>
  </si>
  <si>
    <t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t>
  </si>
  <si>
    <t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t>
  </si>
  <si>
    <t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t>
  </si>
  <si>
    <t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t>
  </si>
  <si>
    <t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t>
  </si>
  <si>
    <t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t>
  </si>
  <si>
    <t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t>
  </si>
  <si>
    <t>shownotesblock-linksWikitext</t>
  </si>
  <si>
    <t>WMC_SDC_CaptionNL</t>
  </si>
  <si>
    <t>WMC_SDC_CaptionEN</t>
  </si>
  <si>
    <t>WikiCommonsOgaLocalFilePath</t>
  </si>
  <si>
    <t>14847646.oga</t>
  </si>
  <si>
    <t>FileNameReconstructed</t>
  </si>
  <si>
    <t>YYYY</t>
  </si>
  <si>
    <t>MM</t>
  </si>
  <si>
    <t>DD</t>
  </si>
  <si>
    <t>SE</t>
  </si>
  <si>
    <t>Title</t>
  </si>
  <si>
    <t>Ext</t>
  </si>
  <si>
    <t>11845039.oga</t>
  </si>
  <si>
    <t>11873567.oga</t>
  </si>
  <si>
    <t>11907471.oga</t>
  </si>
  <si>
    <t>11929887.oga</t>
  </si>
  <si>
    <t>11971043.oga</t>
  </si>
  <si>
    <t>12018672.oga</t>
  </si>
  <si>
    <t>12065265.oga</t>
  </si>
  <si>
    <t>12111366.oga</t>
  </si>
  <si>
    <t>12154650.oga</t>
  </si>
  <si>
    <t>12205179.oga</t>
  </si>
  <si>
    <t>12248886.oga</t>
  </si>
  <si>
    <t>12298379.oga</t>
  </si>
  <si>
    <t>12348099.oga</t>
  </si>
  <si>
    <t>12440956.oga</t>
  </si>
  <si>
    <t>12489600.oga</t>
  </si>
  <si>
    <t>12533245.oga</t>
  </si>
  <si>
    <t>12570834.oga</t>
  </si>
  <si>
    <t>12630631.oga</t>
  </si>
  <si>
    <t>12677047.oga</t>
  </si>
  <si>
    <t>12726410.oga</t>
  </si>
  <si>
    <t>12771066.oga</t>
  </si>
  <si>
    <t>12814479.oga</t>
  </si>
  <si>
    <t>12850039.oga</t>
  </si>
  <si>
    <t>12898839.oga</t>
  </si>
  <si>
    <t>12948347.oga</t>
  </si>
  <si>
    <t>12990488.oga</t>
  </si>
  <si>
    <t>13033409.oga</t>
  </si>
  <si>
    <t>13076453.oga</t>
  </si>
  <si>
    <t>13123205.oga</t>
  </si>
  <si>
    <t>13161869.oga</t>
  </si>
  <si>
    <t>13205557.oga</t>
  </si>
  <si>
    <t>13246928.oga</t>
  </si>
  <si>
    <t>13286228.oga</t>
  </si>
  <si>
    <t>13332067.oga</t>
  </si>
  <si>
    <t>13371426.oga</t>
  </si>
  <si>
    <t>13413025.oga</t>
  </si>
  <si>
    <t>13453052.oga</t>
  </si>
  <si>
    <t>13490782.oga</t>
  </si>
  <si>
    <t>13532045.oga</t>
  </si>
  <si>
    <t>13572418.oga</t>
  </si>
  <si>
    <t>13618776.oga</t>
  </si>
  <si>
    <t>13662807.oga</t>
  </si>
  <si>
    <t>13705806.oga</t>
  </si>
  <si>
    <t>13749465.oga</t>
  </si>
  <si>
    <t>13796988.oga</t>
  </si>
  <si>
    <t>13839425.oga</t>
  </si>
  <si>
    <t>13880930.oga</t>
  </si>
  <si>
    <t>13913914.oga</t>
  </si>
  <si>
    <t>13960359.oga</t>
  </si>
  <si>
    <t>14010139.oga</t>
  </si>
  <si>
    <t>14052348.oga</t>
  </si>
  <si>
    <t>14094661.oga</t>
  </si>
  <si>
    <t>14133465.oga</t>
  </si>
  <si>
    <t>14176787.oga</t>
  </si>
  <si>
    <t>14197563.oga</t>
  </si>
  <si>
    <t>14231208.oga</t>
  </si>
  <si>
    <t>14281426.oga</t>
  </si>
  <si>
    <t>14311218.oga</t>
  </si>
  <si>
    <t>14364552.oga</t>
  </si>
  <si>
    <t>14405344.oga</t>
  </si>
  <si>
    <t>14453081.oga</t>
  </si>
  <si>
    <t>14496419.oga</t>
  </si>
  <si>
    <t>14538270.oga</t>
  </si>
  <si>
    <t>14584962.oga</t>
  </si>
  <si>
    <t>14631099.oga</t>
  </si>
  <si>
    <t>14672122.oga</t>
  </si>
  <si>
    <t>14706516.oga</t>
  </si>
  <si>
    <t>14756666.oga</t>
  </si>
  <si>
    <t>14801125.oga</t>
  </si>
  <si>
    <t>14898036.oga</t>
  </si>
  <si>
    <t>14943702.oga</t>
  </si>
  <si>
    <t>14968945.oga</t>
  </si>
  <si>
    <t>15013251.oga</t>
  </si>
  <si>
    <t>15054031.oga</t>
  </si>
  <si>
    <t>15091584.oga</t>
  </si>
  <si>
    <t>15141653.oga</t>
  </si>
  <si>
    <t>15182541.oga</t>
  </si>
  <si>
    <t>15232936.oga</t>
  </si>
  <si>
    <t>15262778.oga</t>
  </si>
  <si>
    <t>15304478.oga</t>
  </si>
  <si>
    <t>15340768.oga</t>
  </si>
  <si>
    <t>15374225.oga</t>
  </si>
  <si>
    <t>15400221.oga</t>
  </si>
  <si>
    <t>15400251.oga</t>
  </si>
  <si>
    <t>15400269.oga</t>
  </si>
  <si>
    <t>15510621.oga</t>
  </si>
  <si>
    <t>15568492.oga</t>
  </si>
  <si>
    <t>15604646.oga</t>
  </si>
  <si>
    <t>15645704.oga</t>
  </si>
  <si>
    <t>15681378.oga</t>
  </si>
  <si>
    <t>Galleryline</t>
  </si>
  <si>
    <t>Buitenaards leven op K2-18b</t>
  </si>
  <si>
    <t>File:</t>
  </si>
  <si>
    <t>Het Thorne-Zytkow object en hoe zwaar een ster eigenlijk kan worden</t>
  </si>
  <si>
    <t xml:space="preserve"> Zimmerman en Space</t>
  </si>
  <si>
    <t>FixedString</t>
  </si>
  <si>
    <t>S01E92</t>
  </si>
  <si>
    <t>S01E91</t>
  </si>
  <si>
    <t>S01E90</t>
  </si>
  <si>
    <t>S01E89</t>
  </si>
  <si>
    <t>S01E88</t>
  </si>
  <si>
    <t>S01E87</t>
  </si>
  <si>
    <t>S01E86</t>
  </si>
  <si>
    <t>S01E85</t>
  </si>
  <si>
    <t>S01E84</t>
  </si>
  <si>
    <t>S01E83</t>
  </si>
  <si>
    <t>S01E82</t>
  </si>
  <si>
    <t>S01E81</t>
  </si>
  <si>
    <t>S01E80</t>
  </si>
  <si>
    <t>S01E79</t>
  </si>
  <si>
    <t>S01E78</t>
  </si>
  <si>
    <t>S01E77</t>
  </si>
  <si>
    <t>S01E76</t>
  </si>
  <si>
    <t>S01E75</t>
  </si>
  <si>
    <t>S01E74</t>
  </si>
  <si>
    <t>S01E73</t>
  </si>
  <si>
    <t>S01E72</t>
  </si>
  <si>
    <t>S01E71</t>
  </si>
  <si>
    <t>S01E70</t>
  </si>
  <si>
    <t>S01E69</t>
  </si>
  <si>
    <t>S01E68</t>
  </si>
  <si>
    <t>S01E67</t>
  </si>
  <si>
    <t>S01E66</t>
  </si>
  <si>
    <t>S01E65</t>
  </si>
  <si>
    <t>S01E64</t>
  </si>
  <si>
    <t>S01E63</t>
  </si>
  <si>
    <t>S01E62</t>
  </si>
  <si>
    <t>S01E61</t>
  </si>
  <si>
    <t>S01E60</t>
  </si>
  <si>
    <t>S01E59</t>
  </si>
  <si>
    <t>S01E58</t>
  </si>
  <si>
    <t>S01E57</t>
  </si>
  <si>
    <t>S01E56</t>
  </si>
  <si>
    <t>S01E55</t>
  </si>
  <si>
    <t>S01E54</t>
  </si>
  <si>
    <t>S01E53</t>
  </si>
  <si>
    <t>S01E52</t>
  </si>
  <si>
    <t>S01E51</t>
  </si>
  <si>
    <t>S01E50</t>
  </si>
  <si>
    <t>S01E49</t>
  </si>
  <si>
    <t>S01E48</t>
  </si>
  <si>
    <t>S01E47</t>
  </si>
  <si>
    <t>S01E46</t>
  </si>
  <si>
    <t>S01E45</t>
  </si>
  <si>
    <t>S01E44</t>
  </si>
  <si>
    <t>S01E43</t>
  </si>
  <si>
    <t>S01E42</t>
  </si>
  <si>
    <t>S01E41</t>
  </si>
  <si>
    <t>S01E40</t>
  </si>
  <si>
    <t>S01E39</t>
  </si>
  <si>
    <t>S01E38</t>
  </si>
  <si>
    <t>S01E37</t>
  </si>
  <si>
    <t>S01E36</t>
  </si>
  <si>
    <t>S01E35</t>
  </si>
  <si>
    <t>S01E34</t>
  </si>
  <si>
    <t>S01E33</t>
  </si>
  <si>
    <t>S01E32</t>
  </si>
  <si>
    <t>S01E31</t>
  </si>
  <si>
    <t>S01E30</t>
  </si>
  <si>
    <t>S01E29</t>
  </si>
  <si>
    <t>S01E28</t>
  </si>
  <si>
    <t>S01E27</t>
  </si>
  <si>
    <t>S01E26</t>
  </si>
  <si>
    <t>S01E25</t>
  </si>
  <si>
    <t>S01E24</t>
  </si>
  <si>
    <t>S01E23</t>
  </si>
  <si>
    <t>S01E22</t>
  </si>
  <si>
    <t>S01E21</t>
  </si>
  <si>
    <t>S01E20</t>
  </si>
  <si>
    <t>S01E19</t>
  </si>
  <si>
    <t>S01E18</t>
  </si>
  <si>
    <t>S01E17</t>
  </si>
  <si>
    <t>S01E16</t>
  </si>
  <si>
    <t>S01E15</t>
  </si>
  <si>
    <t>S01E13</t>
  </si>
  <si>
    <t>S01E12</t>
  </si>
  <si>
    <t>S01E11</t>
  </si>
  <si>
    <t>S01E10</t>
  </si>
  <si>
    <t>S01E09</t>
  </si>
  <si>
    <t>S01E08</t>
  </si>
  <si>
    <t>S01E07</t>
  </si>
  <si>
    <t>S01E06</t>
  </si>
  <si>
    <t>S01E05</t>
  </si>
  <si>
    <t>S01E04</t>
  </si>
  <si>
    <t>S01E03</t>
  </si>
  <si>
    <t>S01E02</t>
  </si>
  <si>
    <t>S01E01</t>
  </si>
  <si>
    <t>S01E14</t>
  </si>
  <si>
    <t>12392457.oga</t>
  </si>
  <si>
    <t>Tsunami's op Mars -  Zimmerman en Space - S01E01 - 2022-12-09 - 11845039.oga</t>
  </si>
  <si>
    <t>De Z parameter -  Zimmerman en Space - S01E02 - 2022-12-14 - 11873567.oga</t>
  </si>
  <si>
    <t>De laatste vraag -  Zimmerman en Space - S01E03 - 2022-12-20 - 11907471.oga</t>
  </si>
  <si>
    <t>Koffie -  Zimmerman en Space - S01E04 - 2022-12-27 - 11929887.oga</t>
  </si>
  <si>
    <t>Het centrum van onze Melkweg -  Zimmerman en Space - S01E05 - 2023-01-03 - 11971043.oga</t>
  </si>
  <si>
    <t>De Dark Doodad nevel -  Zimmerman en Space - S01E06 - 2023-01-10 - 12018672.oga</t>
  </si>
  <si>
    <t>Het raadsel van het Peekaboo sterrenstelsel -  Zimmerman en Space - S01E07 - 2023-01-18 - 12065265.oga</t>
  </si>
  <si>
    <t>Kunstmatige zwaartekracht -  Zimmerman en Space - S01E08 - 2023-01-24 - 12111366.oga</t>
  </si>
  <si>
    <t>Stof -  Zimmerman en Space - S01E09 - 2023-01-31 - 12154650.oga</t>
  </si>
  <si>
    <t>Exoplaneten en de JWST -  Zimmerman en Space - S01E10 - 2023-02-07 - 12205179.oga</t>
  </si>
  <si>
    <t>Moonlight -  Zimmerman en Space - S01E11 - 2023-02-14 - 12248886.oga</t>
  </si>
  <si>
    <t>Grote vragen - een interview met Amito Haarhuis -  Zimmerman en Space - S01E12 - 2023-02-22 - 12298379.oga</t>
  </si>
  <si>
    <t>De El Ali meteoriet -  Zimmerman en Space - S01E13 - 2023-02-28 - 12348099.oga</t>
  </si>
  <si>
    <t>AI en Chat GPT in de sterrenkunde -  Zimmerman en Space - S01E14 - 2023-03-07 - 12392457.oga</t>
  </si>
  <si>
    <t>Tidal Disruption Events -  Zimmerman en Space - S01E15 - 2023-03-14 - 12440956.oga</t>
  </si>
  <si>
    <t>Een meditatie rond een witte dwergster -  Zimmerman en Space - S01E16 - 2023-03-21 - 12489600.oga</t>
  </si>
  <si>
    <t>Water -  Zimmerman en Space - S01E17 - 2023-03-28 - 12533245.oga</t>
  </si>
  <si>
    <t>Uracil -  Zimmerman en Space - S01E18 - 2023-04-04 - 12570834.oga</t>
  </si>
  <si>
    <t>Een streep in het heelal -  Zimmerman en Space - S01E19 - 2023-04-11 - 12630631.oga</t>
  </si>
  <si>
    <t>Eddington's limiet -  Zimmerman en Space - S01E20 - 2023-04-18 - 12677047.oga</t>
  </si>
  <si>
    <t>De zoektocht naar donkere energie -  Zimmerman en Space - S01E21 - 2023-04-26 - 12726410.oga</t>
  </si>
  <si>
    <t>Einstein ringen en donkere materie -  Zimmerman en Space - S01E22 - 2023-05-02 - 12771066.oga</t>
  </si>
  <si>
    <t>LuSEE en radio astronomie vanaf de achterzijde van de maan -  Zimmerman en Space - S01E23 - 2023-05-09 - 12814479.oga</t>
  </si>
  <si>
    <t>EELS en Enceladus -  Zimmerman en Space - S01E24 - 2023-05-15 - 12850039.oga</t>
  </si>
  <si>
    <t>Infrasone verschijnselen in de stratosfeer -  Zimmerman en Space - S01E25 - 2023-05-23 - 12898839.oga</t>
  </si>
  <si>
    <t>Bewustzijn -  Zimmerman en Space - S01E26 - 2023-05-30 - 12948347.oga</t>
  </si>
  <si>
    <t>Filamenten in het centrum van onze melkweg -  Zimmerman en Space - S01E27 - 2023-06-06 - 12990488.oga</t>
  </si>
  <si>
    <t>Teveel te vroeg -  Zimmerman en Space - S01E28 - 2023-06-13 - 13033409.oga</t>
  </si>
  <si>
    <t>Witte dwergsterren die door onze melkweg sjezen -  Zimmerman en Space - S01E29 - 2023-06-20 - 13076453.oga</t>
  </si>
  <si>
    <t>Echo echo echo -  Zimmerman en Space - S01E30 - 2023-06-28 - 13123205.oga</t>
  </si>
  <si>
    <t>Boltzmann brains en Last Thursdayism -  Zimmerman en Space - S01E31 - 2023-07-05 - 13161869.oga</t>
  </si>
  <si>
    <t>Starlink satellieten die radio-astronomie verpesten -  Zimmerman en Space - S01E32 - 2023-07-12 - 13205557.oga</t>
  </si>
  <si>
    <t>Donkere sterren -  Zimmerman en Space - S01E33 - 2023-07-18 - 13246928.oga</t>
  </si>
  <si>
    <t>Geen donkere materie -  Zimmerman en Space - S01E34 - 2023-07-25 - 13286228.oga</t>
  </si>
  <si>
    <t>In gesprek met André Kuipers, Marjolijn van Heemstra en Lemke Kraan -  Zimmerman en Space - S01E35 - 2023-08-01 - 13332067.oga</t>
  </si>
  <si>
    <t>De donkere sector -  Zimmerman en Space - S01E36 - 2023-08-08 - 13371426.oga</t>
  </si>
  <si>
    <t>De kortere Mars-dag -  Zimmerman en Space - S01E37 - 2023-08-16 - 13413025.oga</t>
  </si>
  <si>
    <t>Daniel Apai en de fresnel-lens -  Zimmerman en Space - S01E38 - 2023-08-22 - 13453052.oga</t>
  </si>
  <si>
    <t>Donkere vlekken -  Zimmerman en Space - S01E39 - 2023-08-29 - 13490782.oga</t>
  </si>
  <si>
    <t>Pulsars snurken niet -  Zimmerman en Space - S01E40 - 2023-09-05 - 13532045.oga</t>
  </si>
  <si>
    <t>Mercurius' raadsels -  Zimmerman en Space - S01E41 - 2023-09-11 - 13572418.oga</t>
  </si>
  <si>
    <t>Buitenaards leven op K2-18b -  Zimmerman en Space - S01E42 - 2023-09-19 - 13618776.oga</t>
  </si>
  <si>
    <t>Verwondering en de Trifid nevel -  Zimmerman en Space - S01E43 - 2023-09-26 - 13662807.oga</t>
  </si>
  <si>
    <t>Alex Scholten en de meteoriet van Diepenveen -  Zimmerman en Space - S01E44 - 2023-10-03 - 13705806.oga</t>
  </si>
  <si>
    <t>Een nauwkeurig afgeregeld heelal -  Zimmerman en Space - S01E45 - 2023-10-10 - 13749465.oga</t>
  </si>
  <si>
    <t>Buitenaardse ruimteschepen op de foto -  Zimmerman en Space - S01E46 - 2023-10-17 - 13796988.oga</t>
  </si>
  <si>
    <t>Alweer Fast Radio Bursts -  Zimmerman en Space - S01E47 - 2023-10-24 - 13839425.oga</t>
  </si>
  <si>
    <t>Fotosynthese en de zoektocht naar buitenaards leven -  Zimmerman en Space - S01E48 - 2023-10-31 - 13880930.oga</t>
  </si>
  <si>
    <t>Witte gaten en negatieve massa -  Zimmerman en Space - S01E49 - 2023-11-06 - 13913914.oga</t>
  </si>
  <si>
    <t>Tijd kristallen -  Zimmerman en Space - S01E50 - 2023-11-13 - 13960359.oga</t>
  </si>
  <si>
    <t>De duivel komeet komt naar de aarde -  Zimmerman en Space - S01E51 - 2023-11-21 - 14010139.oga</t>
  </si>
  <si>
    <t>Diepe inelastische verstrooiing -  Zimmerman en Space - S01E52 - 2023-11-29 - 14052348.oga</t>
  </si>
  <si>
    <t>Overal velden -  Zimmerman en Space - S01E53 - 2023-12-05 - 14094661.oga</t>
  </si>
  <si>
    <t>Koolmonoxide in The Brick -  Zimmerman en Space - S01E54 - 2023-12-12 - 14133465.oga</t>
  </si>
  <si>
    <t>Intra Cluster Licht -  Zimmerman en Space - S01E55 - 2023-12-20 - 14176787.oga</t>
  </si>
  <si>
    <t>Tabby's ster... een kerst update -  Zimmerman en Space - S01E56 - 2023-12-24 - 14197563.oga</t>
  </si>
  <si>
    <t>Kattenfilmpjes en lasers -  Zimmerman en Space - S01E57 - 2024-01-01 - 14231208.oga</t>
  </si>
  <si>
    <t>EC 002 - een vreemde meteoriet -  Zimmerman en Space - S01E58 - 2024-01-09 - 14281426.oga</t>
  </si>
  <si>
    <t>Een sterrenstelsel zonder sterren -  Zimmerman en Space - S01E59 - 2024-01-15 - 14311218.oga</t>
  </si>
  <si>
    <t>Project COSMIC -  Zimmerman en Space - S01E60 - 2024-01-23 - 14364552.oga</t>
  </si>
  <si>
    <t>Project LISA -  Zimmerman en Space - S01E61 - 2024-01-30 - 14405344.oga</t>
  </si>
  <si>
    <t>Maanbevingen -  Zimmerman en Space - S01E62 - 2024-02-06 - 14453081.oga</t>
  </si>
  <si>
    <t>Ruimtevaart economie -  Zimmerman en Space - S01E63 - 2024-02-13 - 14496419.oga</t>
  </si>
  <si>
    <t>Het vroege heelal, een minder geschikte tijd om naar podcasts te luisteren -  Zimmerman en Space - S01E64 - 2024-02-20 - 14538270.oga</t>
  </si>
  <si>
    <t>Varda's W1 ruimtevaartuig -  Zimmerman en Space - S01E65 - 2024-02-27 - 14584962.oga</t>
  </si>
  <si>
    <t>U bevindt zich hier -  Zimmerman en Space - S01E66 - 2024-03-05 - 14631099.oga</t>
  </si>
  <si>
    <t>Fotografie buiten de aarde -  Zimmerman en Space - S01E67 - 2024-03-11 - 14672122.oga</t>
  </si>
  <si>
    <t>Astrofotografie - een interview met Arenda Schuurman -  Zimmerman en Space - S01E68 - 2024-03-17 - 14706516.oga</t>
  </si>
  <si>
    <t>Okay, geen pulsar, maar wat dan wel -  Zimmerman en Space - S01E69 - 2024-03-24 - 14756666.oga</t>
  </si>
  <si>
    <t>Een nieuwe ster aan onze hemel -  Zimmerman en Space - S01E70 - 2024-03-31 - 14801125.oga</t>
  </si>
  <si>
    <t>Het Thorne-Zytkow object en hoe zwaar een ster eigenlijk kan worden -  Zimmerman en Space - S01E71 - 2024-04-08 - 14847646.oga</t>
  </si>
  <si>
    <t>We leven in een magnetische tunnel -  Zimmerman en Space - S01E72 - 2024-04-16 - 14898036.oga</t>
  </si>
  <si>
    <t>Tijd voor wat geluidsfragmenten -  Zimmerman en Space - S01E73 - 2024-04-23 - 14943702.oga</t>
  </si>
  <si>
    <t>Europa Clipper en Voyager 1 (of andersom) -  Zimmerman en Space - S01E74 - 2024-04-28 - 14968945.oga</t>
  </si>
  <si>
    <t>Kortstondige maan fenomenen -  Zimmerman en Space - S01E75 - 2024-05-05 - 15013251.oga</t>
  </si>
  <si>
    <t>Secundaire eclips, secundaire atmosfeer -  Zimmerman en Space - S01E76 - 2024-05-12 - 15054031.oga</t>
  </si>
  <si>
    <t>TOI-1452b, een geleide meditatie met Mirthe en Hens -  Zimmerman en Space - S01E77 - 2024-05-18 - 15091584.oga</t>
  </si>
  <si>
    <t>Amalthea -  Zimmerman en Space - S01E78 - 2024-05-27 - 15141653.oga</t>
  </si>
  <si>
    <t>Een pleidooi voor de verrekijker -  Zimmerman en Space - S01E79 - 2024-06-03 - 15182541.oga</t>
  </si>
  <si>
    <t>Europa Clipper deel 2 -  Zimmerman en Space - S01E80 - 2024-06-11 - 15232936.oga</t>
  </si>
  <si>
    <t>Dyson spheres -  Zimmerman en Space - S01E81 - 2024-06-17 - 15262778.oga</t>
  </si>
  <si>
    <t>Een dubbelster in WL20 -  Zimmerman en Space - S01E82 - 2024-06-24 - 15304478.oga</t>
  </si>
  <si>
    <t>Metrologie -  Zimmerman en Space - S01E83 - 2024-07-01 - 15340768.oga</t>
  </si>
  <si>
    <t>Enge stenen die langs de aarde vliegen -  Zimmerman en Space - S01E84 - 2024-07-07 - 15374225.oga</t>
  </si>
  <si>
    <t>De mysterieuze luchtschepen van 1896 - 1897 -  Zimmerman en Space - S01E85 - 2024-07-14 - 15400221.oga</t>
  </si>
  <si>
    <t>Buitenaards broeikasgas -  Zimmerman en Space - S01E86 - 2024-07-21 - 15400251.oga</t>
  </si>
  <si>
    <t>Dr. Heloise Stevance -  Zimmerman en Space - S01E87 - 2024-07-28 - 15400269.oga</t>
  </si>
  <si>
    <t>Extra manen en exomanen -  Zimmerman en Space - S01E88 - 2024-08-04 - 15510621.oga</t>
  </si>
  <si>
    <t>Maar is het buitenaards leven -  Zimmerman en Space - S01E89 - 2024-08-12 - 15568492.oga</t>
  </si>
  <si>
    <t>Het verstrijken van de tijd kort na de oerknal -  Zimmerman en Space - S01E90 - 2024-08-19 - 15604646.oga</t>
  </si>
  <si>
    <t>De foton-sfeer rond een zwart gat -  Zimmerman en Space - S01E91 - 2024-08-26 - 15645704.oga</t>
  </si>
  <si>
    <t>Vooruit, een hele aflevering over de Lagrange punten -  Zimmerman en Space - S01E92 - 2024-09-02 - 15681378.oga</t>
  </si>
  <si>
    <t>Prefix</t>
  </si>
  <si>
    <t>* Artikel over Viking 1 uit De Volkskrant: https://resolver.kb.nl/resolve?urn=ABCDDD:010881102:mpeg21:p005
* Chryse Planitia in Google Mars: https://www.google.com/mars/#lat=25.324166&amp;amp;lon=-30.234375&amp;amp;q=Chryse%20Planitia
* Artikel over mega-tsunami op Mars: https://astronomy.com/news/2022/12/megatsunami-swept-over-mars-after-devastating-asteroid-strike
* Evidence of an oceanic impact and megatsunami sedimentation in Chryse Planitia, Mars: https://www.nature.com/articles/s41598-022-18082-2
* The Viking Lander Labeled Release Data Set: https://pds-geosciences.wustl.edu/missions/vlander/lr.html</t>
  </si>
  <si>
    <t>* Elementary-Particle Physics - Revealing the Secrets of Energy and Matter (gratis boek): https://nap.nationalacademies.org/catalog/6045/elementary-particle-physics-revealing-the-secrets-of-energy-and-matter
* Uitstekende lijst met afkortingen die worden gebezigd in deeltjesfysica: https://www.slac.stanford.edu/econf/C210711/reports/Glossary.pdf
* Axion: https://en.wikipedia.org/wiki/Axion
* Boerhaave museum podcast "Grote Vragen": https://open.spotify.com/show/6wZoJ5pL4X06rOoe6YioQw</t>
  </si>
  <si>
    <t>* Volkssterrenwacht Bussloo: https://volkssterrenwachtbussloo.nl/
* Historische vereniging Diepenveen: https://www.historischeverenigingdiepenveen.nl/
* Dag van de meteoriet 27 oktober 2023: https://www.historischeverenigingdiepenveen.nl/programma.html
* KNVWS over symposium Diepenveen: https://www.knvws.nl/symposium/over-de-diepenveen/
* Delft Meteorite Lab (bekijk meteorieten in 3D): https://sketchfab.com/delftmeteoritelab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</si>
</sst>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
      <sz val="12"/>
      <name val="Aptos Narrow"/>
      <family val="2"/>
      <scheme val="minor"/>
    </font>
    <font>
      <u/>
      <sz val="12"/>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3" fillId="2" borderId="1" xfId="1" applyFill="1" applyBorder="1" applyAlignment="1">
      <alignment vertical="top"/>
    </xf>
    <xf numFmtId="0" fontId="1" fillId="0" borderId="1" xfId="0" applyFont="1" applyBorder="1"/>
    <xf numFmtId="0" fontId="3" fillId="0" borderId="1" xfId="1" applyBorder="1"/>
    <xf numFmtId="0" fontId="0" fillId="0" borderId="1" xfId="0" applyBorder="1"/>
    <xf numFmtId="0" fontId="1" fillId="0" borderId="1" xfId="0" applyFont="1" applyBorder="1" applyAlignment="1">
      <alignment vertical="top"/>
    </xf>
    <xf numFmtId="0" fontId="3" fillId="0" borderId="1" xfId="1" applyBorder="1" applyAlignment="1">
      <alignment vertical="top"/>
    </xf>
    <xf numFmtId="0" fontId="0" fillId="0" borderId="1" xfId="0" applyBorder="1" applyAlignment="1">
      <alignment vertical="top"/>
    </xf>
    <xf numFmtId="49" fontId="1" fillId="0" borderId="1" xfId="0" applyNumberFormat="1" applyFont="1" applyBorder="1"/>
    <xf numFmtId="49" fontId="0" fillId="0" borderId="1" xfId="0" applyNumberFormat="1" applyBorder="1"/>
    <xf numFmtId="0" fontId="0" fillId="3" borderId="1" xfId="0" applyFill="1" applyBorder="1"/>
    <xf numFmtId="49" fontId="0" fillId="2" borderId="1" xfId="0" applyNumberFormat="1" applyFill="1" applyBorder="1"/>
    <xf numFmtId="0" fontId="0" fillId="2" borderId="1" xfId="0" applyFill="1" applyBorder="1"/>
    <xf numFmtId="0" fontId="3" fillId="2" borderId="1" xfId="1" applyFill="1" applyBorder="1"/>
    <xf numFmtId="49" fontId="4" fillId="2" borderId="1" xfId="0" applyNumberFormat="1" applyFont="1" applyFill="1" applyBorder="1"/>
    <xf numFmtId="0" fontId="4" fillId="2" borderId="1" xfId="0" applyFont="1" applyFill="1" applyBorder="1"/>
    <xf numFmtId="0" fontId="5" fillId="2" borderId="1" xfId="1" applyFont="1" applyFill="1" applyBorder="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3"/>
  <sheetViews>
    <sheetView tabSelected="1" topLeftCell="AA36" workbookViewId="0">
      <selection activeCell="AD45" sqref="AD45"/>
    </sheetView>
  </sheetViews>
  <sheetFormatPr defaultRowHeight="18"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9" width="50.875" style="3" customWidth="1"/>
    <col min="10" max="10" width="9.25" style="1" customWidth="1"/>
    <col min="11" max="11" width="8.625" style="1" customWidth="1"/>
    <col min="12" max="12" width="5" style="1" customWidth="1"/>
    <col min="13" max="13" width="10.5" style="1" customWidth="1"/>
    <col min="14" max="14" width="9.875" style="3" customWidth="1"/>
    <col min="15" max="15" width="9.125" style="1" customWidth="1"/>
    <col min="16" max="17" width="20.125" style="3" customWidth="1"/>
    <col min="18" max="18" width="12.375" style="3" customWidth="1"/>
    <col min="19" max="19" width="6.625" style="1" customWidth="1"/>
    <col min="20" max="20" width="6.375" style="1" customWidth="1"/>
    <col min="21" max="21" width="64.875" style="1" customWidth="1"/>
    <col min="22" max="22" width="90.25" style="3" customWidth="1"/>
    <col min="23" max="23" width="9" style="17"/>
    <col min="24" max="24" width="32.5" style="3" customWidth="1"/>
    <col min="25" max="25" width="6.625" style="3" customWidth="1"/>
    <col min="26" max="28" width="51" style="5" customWidth="1"/>
    <col min="29" max="29" width="40.5" style="5" customWidth="1"/>
    <col min="30" max="30" width="28" style="5" customWidth="1"/>
    <col min="31" max="31" width="20.125" style="5" customWidth="1"/>
    <col min="32" max="32" width="16.75" style="5" customWidth="1"/>
    <col min="33" max="33" width="97.125" style="3" customWidth="1"/>
    <col min="34" max="34" width="76.25" style="3" customWidth="1"/>
    <col min="35" max="136" width="28" style="3" customWidth="1"/>
    <col min="137" max="16384" width="9" style="3"/>
  </cols>
  <sheetData>
    <row r="1" spans="1:34" s="8" customFormat="1" ht="18" customHeight="1" x14ac:dyDescent="0.25">
      <c r="A1" s="7" t="s">
        <v>890</v>
      </c>
      <c r="B1" s="7" t="s">
        <v>448</v>
      </c>
      <c r="D1" s="8" t="s">
        <v>450</v>
      </c>
      <c r="F1" s="8" t="s">
        <v>451</v>
      </c>
      <c r="H1" s="7" t="s">
        <v>987</v>
      </c>
      <c r="I1" s="7" t="s">
        <v>988</v>
      </c>
      <c r="J1" s="7" t="s">
        <v>791</v>
      </c>
      <c r="K1" s="7" t="s">
        <v>792</v>
      </c>
      <c r="L1" s="7" t="s">
        <v>790</v>
      </c>
      <c r="M1" s="7" t="s">
        <v>765</v>
      </c>
      <c r="N1" s="7" t="s">
        <v>787</v>
      </c>
      <c r="O1" s="7" t="s">
        <v>793</v>
      </c>
      <c r="P1" s="8" t="s">
        <v>788</v>
      </c>
      <c r="Q1" s="8" t="s">
        <v>789</v>
      </c>
      <c r="R1" s="8" t="s">
        <v>889</v>
      </c>
      <c r="S1" s="7" t="s">
        <v>449</v>
      </c>
      <c r="T1" s="7" t="s">
        <v>0</v>
      </c>
      <c r="U1" s="7" t="s">
        <v>891</v>
      </c>
      <c r="V1" s="8" t="s">
        <v>991</v>
      </c>
      <c r="W1" s="15"/>
      <c r="X1" s="8" t="s">
        <v>1089</v>
      </c>
      <c r="Z1" s="9" t="s">
        <v>639</v>
      </c>
      <c r="AA1" s="9" t="s">
        <v>640</v>
      </c>
      <c r="AB1" s="9" t="s">
        <v>642</v>
      </c>
      <c r="AC1" s="9" t="s">
        <v>641</v>
      </c>
      <c r="AD1" s="9" t="s">
        <v>1086</v>
      </c>
      <c r="AE1" s="10" t="s">
        <v>992</v>
      </c>
      <c r="AF1" s="10" t="s">
        <v>994</v>
      </c>
      <c r="AG1" s="8" t="s">
        <v>1088</v>
      </c>
      <c r="AH1" s="8" t="s">
        <v>1087</v>
      </c>
    </row>
    <row r="2" spans="1:34" ht="18" customHeight="1" x14ac:dyDescent="0.25">
      <c r="A2" s="1">
        <v>11845039</v>
      </c>
      <c r="B2" s="6" t="s">
        <v>1</v>
      </c>
      <c r="C2" s="2" t="str">
        <f t="shared" ref="C2:C33" si="0">HYPERLINK(B2,"Klik")</f>
        <v>Klik</v>
      </c>
      <c r="D2" s="3" t="str">
        <f t="shared" ref="D2:D33" si="1">_xlfn.CONCAT(B2,".mp3")</f>
        <v>https://www.buzzsprout.com/2096278/11845039-tsunami-s-op-mars.mp3</v>
      </c>
      <c r="E2" s="2" t="str">
        <f t="shared" ref="E2:E33" si="2">HYPERLINK(D2,"Klik")</f>
        <v>Klik</v>
      </c>
      <c r="F2" s="3" t="str">
        <f t="shared" ref="F2:F33" si="3">_xlfn.CONCAT(D2,"?download=true")</f>
        <v>https://www.buzzsprout.com/2096278/11845039-tsunami-s-op-mars.mp3?download=true</v>
      </c>
      <c r="G2" s="2" t="str">
        <f t="shared" ref="G2:G33" si="4">HYPERLINK(F2,"Klik")</f>
        <v>Klik</v>
      </c>
      <c r="H2" s="1" t="s">
        <v>3</v>
      </c>
      <c r="I2" s="1" t="s">
        <v>3</v>
      </c>
      <c r="J2" s="1" t="s">
        <v>460</v>
      </c>
      <c r="K2" s="1" t="s">
        <v>786</v>
      </c>
      <c r="L2" s="1" t="s">
        <v>275</v>
      </c>
      <c r="M2" s="1" t="s">
        <v>753</v>
      </c>
      <c r="N2" s="3" t="s">
        <v>770</v>
      </c>
      <c r="O2" s="1" t="s">
        <v>794</v>
      </c>
      <c r="P2" s="3" t="s">
        <v>797</v>
      </c>
      <c r="Q2" s="3" t="s">
        <v>356</v>
      </c>
      <c r="R2" s="3" t="str">
        <f t="shared" ref="R2:R33" si="5">_xlfn.CONCAT(O2,"-",L2,"-",J2)</f>
        <v>2022-12-09</v>
      </c>
      <c r="S2" s="1" t="s">
        <v>452</v>
      </c>
      <c r="T2" s="1" t="s">
        <v>452</v>
      </c>
      <c r="U2" s="1" t="s">
        <v>892</v>
      </c>
      <c r="V2" s="3" t="s">
        <v>1287</v>
      </c>
      <c r="W2" s="16" t="str">
        <f>HYPERLINK(_xlfn.CONCAT("https://commons.wikimedia.org/wiki/File:",V2),"Klik")</f>
        <v>Klik</v>
      </c>
      <c r="X2" s="3" t="str">
        <f>_xlfn.CONCAT("D:\Zimmerman-en-Space-podcast\oga-files\",V2)</f>
        <v>D:\Zimmerman-en-Space-podcast\oga-files\Tsunami's op Mars -  Zimmerman en Space - S01E01 - 2022-12-09 - 11845039.oga</v>
      </c>
      <c r="Y2" s="11" t="str">
        <f>HYPERLINK(X2,"Klik")</f>
        <v>Klik</v>
      </c>
      <c r="Z2" s="4" t="s">
        <v>2</v>
      </c>
      <c r="AA2" s="4" t="s">
        <v>461</v>
      </c>
      <c r="AB2" s="4" t="s">
        <v>461</v>
      </c>
      <c r="AC2" s="5" t="s">
        <v>462</v>
      </c>
      <c r="AD2" s="5" t="s">
        <v>1380</v>
      </c>
      <c r="AE2" s="5" t="str">
        <f>"
=={{int:filedesc}}==
{{Information
|description={{nl|1= " &amp; H2 &amp;  " - ''Zimmerman en Space'' - Seizoen " &amp; S2 &amp; ", Aflevering " &amp; T2 &amp; " - " &amp; P2 &amp; "
;Shownotes
" &amp;
AB2 &amp; " 
" &amp;
AD2
&amp; "}}
|date = " &amp; R2 &amp; "
|source = "&amp; B2 &amp; "
|author =  {{Q|Q130279350}}
|permission = 
|other versions =
}}
=={{int:license-header}}==
{{cc-zero}}
[[Category:Zimmerman en Space podcast]]"</f>
        <v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
* Chryse Planitia in Google Mars: https://www.google.com/mars/#lat=25.324166&amp;amp;lon=-30.234375&amp;amp;q=Chryse%20Planitia
* Artikel over mega-tsunami op Mars: https://astronomy.com/news/2022/12/megatsunami-swept-over-mars-after-devastating-asteroid-strike
* Evidence of an oceanic impact and megatsunami sedimentation in Chryse Planitia, Mars: https://www.nature.com/articles/s41598-022-18082-2
* The Viking Lander Labeled Release Data Set: https://pds-geosciences.wustl.edu/missions/vlander/lr.html}}
|date = 2022-12-09
|source = https://www.buzzsprout.com/2096278/11845039-tsunami-s-op-mars
|author =  {{Q|Q130279350}}
|permission = 
|other versions =
}}
=={{int:license-header}}==
{{cc-zero}}
[[Category:Zimmerman en Space podcast]]</v>
      </c>
      <c r="AF2" s="5" t="s">
        <v>993</v>
      </c>
      <c r="AG2" s="3" t="str">
        <f>_xlfn.CONCAT($H2," - Zimmerman en Space - Season ",$S2,", Episode ",$T2," - ",Q2)</f>
        <v>Tsunami's op Mars - Zimmerman en Space - Season 01, Episode 01 - December 09, 2022</v>
      </c>
      <c r="AH2" s="3" t="str">
        <f>_xlfn.CONCAT($H2," - Zimmerman en Space - Seizoen ",$S2,", Aflevering ",$T2," - ",P2)</f>
        <v>Tsunami's op Mars - Zimmerman en Space - Seizoen 01, Aflevering 01 - 9 december 2022</v>
      </c>
    </row>
    <row r="3" spans="1:34" ht="18" customHeight="1" x14ac:dyDescent="0.25">
      <c r="A3" s="1">
        <v>11873567</v>
      </c>
      <c r="B3" s="1" t="s">
        <v>4</v>
      </c>
      <c r="C3" s="2" t="str">
        <f t="shared" si="0"/>
        <v>Klik</v>
      </c>
      <c r="D3" s="3" t="str">
        <f t="shared" si="1"/>
        <v>https://www.buzzsprout.com/2096278/11873567-de-z-parameter.mp3</v>
      </c>
      <c r="E3" s="2" t="str">
        <f t="shared" si="2"/>
        <v>Klik</v>
      </c>
      <c r="F3" s="3" t="str">
        <f t="shared" si="3"/>
        <v>https://www.buzzsprout.com/2096278/11873567-de-z-parameter.mp3?download=true</v>
      </c>
      <c r="G3" s="2" t="str">
        <f t="shared" si="4"/>
        <v>Klik</v>
      </c>
      <c r="H3" s="1" t="s">
        <v>6</v>
      </c>
      <c r="I3" s="1" t="s">
        <v>6</v>
      </c>
      <c r="J3" s="1" t="s">
        <v>277</v>
      </c>
      <c r="K3" s="1" t="s">
        <v>277</v>
      </c>
      <c r="L3" s="1" t="s">
        <v>275</v>
      </c>
      <c r="M3" s="1" t="s">
        <v>753</v>
      </c>
      <c r="N3" s="3" t="s">
        <v>770</v>
      </c>
      <c r="O3" s="1" t="s">
        <v>794</v>
      </c>
      <c r="P3" s="3" t="s">
        <v>798</v>
      </c>
      <c r="Q3" s="3" t="s">
        <v>357</v>
      </c>
      <c r="R3" s="3" t="str">
        <f t="shared" si="5"/>
        <v>2022-12-14</v>
      </c>
      <c r="S3" s="1" t="s">
        <v>452</v>
      </c>
      <c r="T3" s="1" t="s">
        <v>453</v>
      </c>
      <c r="U3" s="1" t="s">
        <v>893</v>
      </c>
      <c r="V3" s="3" t="s">
        <v>1288</v>
      </c>
      <c r="W3" s="16" t="str">
        <f t="shared" ref="W3:W66" si="6">HYPERLINK(_xlfn.CONCAT("https://commons.wikimedia.org/wiki/File:",V3),"Klik")</f>
        <v>Klik</v>
      </c>
      <c r="X3" s="3" t="str">
        <f t="shared" ref="X3:X66" si="7">_xlfn.CONCAT("D:\Zimmerman-en-Space-podcast\oga-files\",V3)</f>
        <v>D:\Zimmerman-en-Space-podcast\oga-files\De Z parameter -  Zimmerman en Space - S01E02 - 2022-12-14 - 11873567.oga</v>
      </c>
      <c r="Y3" s="11" t="str">
        <f t="shared" ref="Y3:Y66" si="8">HYPERLINK(X3,"Klik")</f>
        <v>Klik</v>
      </c>
      <c r="Z3" s="4" t="s">
        <v>5</v>
      </c>
      <c r="AA3" s="4" t="s">
        <v>463</v>
      </c>
      <c r="AB3" s="4" t="s">
        <v>463</v>
      </c>
      <c r="AC3" s="5" t="s">
        <v>464</v>
      </c>
      <c r="AD3" s="5" t="s">
        <v>751</v>
      </c>
      <c r="AE3" s="5" t="str">
        <f t="shared" ref="AE3:AE66" si="9">"
=={{int:filedesc}}==
{{Information
|description={{nl|1= " &amp; H3 &amp;  " - ''Zimmerman en Space'' - Seizoen " &amp; S3 &amp; ", Aflevering " &amp; T3 &amp; " - " &amp; P3 &amp; "
;Shownotes
" &amp;
AB3 &amp; " 
" &amp;
AD3
&amp; "}}
|date = " &amp; R3 &amp; "
|source = "&amp; B3 &amp; "
|author =  {{Q|Q130279350}}
|permission = 
|other versions =
}}
=={{int:license-header}}==
{{cc-zero}}
[[Category:Zimmerman en Space podcast]]"</f>
        <v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v>
      </c>
      <c r="AF3" s="5" t="s">
        <v>995</v>
      </c>
      <c r="AG3" s="3" t="str">
        <f t="shared" ref="AG3:AG66" si="10">_xlfn.CONCAT(H3," - Zimmerman en Space - Season ",S3,", Episode ",T3," - ",Q3)</f>
        <v>De Z parameter - Zimmerman en Space - Season 01, Episode 02 - December 14, 2022</v>
      </c>
      <c r="AH3" s="3" t="str">
        <f t="shared" ref="AH3:AH66" si="11">_xlfn.CONCAT($H3," - Zimmerman en Space - Seizoen ",$S3,", Aflevering ",$T3," - ",P3)</f>
        <v>De Z parameter - Zimmerman en Space - Seizoen 01, Aflevering 02 - 14 december 2022</v>
      </c>
    </row>
    <row r="4" spans="1:34" ht="18" customHeight="1" x14ac:dyDescent="0.25">
      <c r="A4" s="1">
        <v>11907471</v>
      </c>
      <c r="B4" s="1" t="s">
        <v>7</v>
      </c>
      <c r="C4" s="2" t="str">
        <f t="shared" si="0"/>
        <v>Klik</v>
      </c>
      <c r="D4" s="3" t="str">
        <f t="shared" si="1"/>
        <v>https://www.buzzsprout.com/2096278/11907471-de-laatste-vraag.mp3</v>
      </c>
      <c r="E4" s="2" t="str">
        <f t="shared" si="2"/>
        <v>Klik</v>
      </c>
      <c r="F4" s="3" t="str">
        <f t="shared" si="3"/>
        <v>https://www.buzzsprout.com/2096278/11907471-de-laatste-vraag.mp3?download=true</v>
      </c>
      <c r="G4" s="2" t="str">
        <f t="shared" si="4"/>
        <v>Klik</v>
      </c>
      <c r="H4" s="1" t="s">
        <v>9</v>
      </c>
      <c r="I4" s="1" t="s">
        <v>9</v>
      </c>
      <c r="J4" s="1" t="s">
        <v>283</v>
      </c>
      <c r="K4" s="1" t="s">
        <v>283</v>
      </c>
      <c r="L4" s="1" t="s">
        <v>275</v>
      </c>
      <c r="M4" s="1" t="s">
        <v>753</v>
      </c>
      <c r="N4" s="3" t="s">
        <v>770</v>
      </c>
      <c r="O4" s="1" t="s">
        <v>794</v>
      </c>
      <c r="P4" s="3" t="s">
        <v>799</v>
      </c>
      <c r="Q4" s="3" t="s">
        <v>358</v>
      </c>
      <c r="R4" s="3" t="str">
        <f t="shared" si="5"/>
        <v>2022-12-20</v>
      </c>
      <c r="S4" s="1" t="s">
        <v>452</v>
      </c>
      <c r="T4" s="1" t="s">
        <v>454</v>
      </c>
      <c r="U4" s="1" t="s">
        <v>894</v>
      </c>
      <c r="V4" s="3" t="s">
        <v>1289</v>
      </c>
      <c r="W4" s="16" t="str">
        <f t="shared" si="6"/>
        <v>Klik</v>
      </c>
      <c r="X4" s="3" t="str">
        <f t="shared" si="7"/>
        <v>D:\Zimmerman-en-Space-podcast\oga-files\De laatste vraag -  Zimmerman en Space - S01E03 - 2022-12-20 - 11907471.oga</v>
      </c>
      <c r="Y4" s="11" t="str">
        <f t="shared" si="8"/>
        <v>Klik</v>
      </c>
      <c r="Z4" s="4" t="s">
        <v>8</v>
      </c>
      <c r="AA4" s="4" t="s">
        <v>465</v>
      </c>
      <c r="AB4" s="4" t="s">
        <v>465</v>
      </c>
      <c r="AC4" s="5" t="s">
        <v>466</v>
      </c>
      <c r="AD4" s="5" t="s">
        <v>752</v>
      </c>
      <c r="AE4" s="5" t="str">
        <f t="shared" si="9"/>
        <v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v>
      </c>
      <c r="AF4" s="5" t="s">
        <v>996</v>
      </c>
      <c r="AG4" s="3" t="str">
        <f t="shared" si="10"/>
        <v>De laatste vraag - Zimmerman en Space - Season 01, Episode 03 - December 20, 2022</v>
      </c>
      <c r="AH4" s="3" t="str">
        <f t="shared" si="11"/>
        <v>De laatste vraag - Zimmerman en Space - Seizoen 01, Aflevering 03 - 20 december 2022</v>
      </c>
    </row>
    <row r="5" spans="1:34" ht="18" customHeight="1" x14ac:dyDescent="0.25">
      <c r="A5" s="1">
        <v>11929887</v>
      </c>
      <c r="B5" s="1" t="s">
        <v>10</v>
      </c>
      <c r="C5" s="2" t="str">
        <f t="shared" si="0"/>
        <v>Klik</v>
      </c>
      <c r="D5" s="3" t="str">
        <f t="shared" si="1"/>
        <v>https://www.buzzsprout.com/2096278/11929887-koffie.mp3</v>
      </c>
      <c r="E5" s="2" t="str">
        <f t="shared" si="2"/>
        <v>Klik</v>
      </c>
      <c r="F5" s="3" t="str">
        <f t="shared" si="3"/>
        <v>https://www.buzzsprout.com/2096278/11929887-koffie.mp3?download=true</v>
      </c>
      <c r="G5" s="2" t="str">
        <f t="shared" si="4"/>
        <v>Klik</v>
      </c>
      <c r="H5" s="1" t="s">
        <v>12</v>
      </c>
      <c r="I5" s="1" t="s">
        <v>12</v>
      </c>
      <c r="J5" s="1" t="s">
        <v>290</v>
      </c>
      <c r="K5" s="1" t="s">
        <v>290</v>
      </c>
      <c r="L5" s="1" t="s">
        <v>275</v>
      </c>
      <c r="M5" s="1" t="s">
        <v>753</v>
      </c>
      <c r="N5" s="3" t="s">
        <v>770</v>
      </c>
      <c r="O5" s="1" t="s">
        <v>794</v>
      </c>
      <c r="P5" s="3" t="s">
        <v>800</v>
      </c>
      <c r="Q5" s="3" t="s">
        <v>359</v>
      </c>
      <c r="R5" s="3" t="str">
        <f t="shared" si="5"/>
        <v>2022-12-27</v>
      </c>
      <c r="S5" s="1" t="s">
        <v>452</v>
      </c>
      <c r="T5" s="1" t="s">
        <v>455</v>
      </c>
      <c r="U5" s="1" t="s">
        <v>895</v>
      </c>
      <c r="V5" s="3" t="s">
        <v>1290</v>
      </c>
      <c r="W5" s="16" t="str">
        <f t="shared" si="6"/>
        <v>Klik</v>
      </c>
      <c r="X5" s="3" t="str">
        <f t="shared" si="7"/>
        <v>D:\Zimmerman-en-Space-podcast\oga-files\Koffie -  Zimmerman en Space - S01E04 - 2022-12-27 - 11929887.oga</v>
      </c>
      <c r="Y5" s="11" t="str">
        <f t="shared" si="8"/>
        <v>Klik</v>
      </c>
      <c r="Z5" s="4" t="s">
        <v>11</v>
      </c>
      <c r="AA5" s="4" t="s">
        <v>467</v>
      </c>
      <c r="AB5" s="4" t="s">
        <v>467</v>
      </c>
      <c r="AC5" s="5" t="s">
        <v>468</v>
      </c>
      <c r="AD5" s="5" t="s">
        <v>668</v>
      </c>
      <c r="AE5" s="5" t="str">
        <f t="shared" si="9"/>
        <v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v>
      </c>
      <c r="AF5" s="5" t="s">
        <v>997</v>
      </c>
      <c r="AG5" s="3" t="str">
        <f t="shared" si="10"/>
        <v>Koffie - Zimmerman en Space - Season 01, Episode 04 - December 27, 2022</v>
      </c>
      <c r="AH5" s="3" t="str">
        <f t="shared" si="11"/>
        <v>Koffie - Zimmerman en Space - Seizoen 01, Aflevering 04 - 27 december 2022</v>
      </c>
    </row>
    <row r="6" spans="1:34" ht="18" customHeight="1" x14ac:dyDescent="0.25">
      <c r="A6" s="1">
        <v>11971043</v>
      </c>
      <c r="B6" s="6" t="s">
        <v>13</v>
      </c>
      <c r="C6" s="2" t="str">
        <f t="shared" si="0"/>
        <v>Klik</v>
      </c>
      <c r="D6" s="3" t="str">
        <f t="shared" si="1"/>
        <v>https://www.buzzsprout.com/2096278/11971043-het-centrum-van-onze-melkweg.mp3</v>
      </c>
      <c r="E6" s="2" t="str">
        <f t="shared" si="2"/>
        <v>Klik</v>
      </c>
      <c r="F6" s="3" t="str">
        <f t="shared" si="3"/>
        <v>https://www.buzzsprout.com/2096278/11971043-het-centrum-van-onze-melkweg.mp3?download=true</v>
      </c>
      <c r="G6" s="2" t="str">
        <f t="shared" si="4"/>
        <v>Klik</v>
      </c>
      <c r="H6" s="1" t="s">
        <v>15</v>
      </c>
      <c r="I6" s="1" t="s">
        <v>15</v>
      </c>
      <c r="J6" s="1" t="s">
        <v>454</v>
      </c>
      <c r="K6" s="1" t="s">
        <v>781</v>
      </c>
      <c r="L6" s="1" t="s">
        <v>452</v>
      </c>
      <c r="M6" s="1" t="s">
        <v>754</v>
      </c>
      <c r="N6" s="3" t="s">
        <v>771</v>
      </c>
      <c r="O6" s="1" t="s">
        <v>795</v>
      </c>
      <c r="P6" s="3" t="s">
        <v>801</v>
      </c>
      <c r="Q6" s="3" t="s">
        <v>360</v>
      </c>
      <c r="R6" s="3" t="str">
        <f t="shared" si="5"/>
        <v>2023-01-03</v>
      </c>
      <c r="S6" s="1" t="s">
        <v>452</v>
      </c>
      <c r="T6" s="1" t="s">
        <v>456</v>
      </c>
      <c r="U6" s="1" t="s">
        <v>896</v>
      </c>
      <c r="V6" s="3" t="s">
        <v>1291</v>
      </c>
      <c r="W6" s="16" t="str">
        <f t="shared" si="6"/>
        <v>Klik</v>
      </c>
      <c r="X6" s="3" t="str">
        <f t="shared" si="7"/>
        <v>D:\Zimmerman-en-Space-podcast\oga-files\Het centrum van onze Melkweg -  Zimmerman en Space - S01E05 - 2023-01-03 - 11971043.oga</v>
      </c>
      <c r="Y6" s="11" t="str">
        <f t="shared" si="8"/>
        <v>Klik</v>
      </c>
      <c r="Z6" s="4" t="s">
        <v>14</v>
      </c>
      <c r="AA6" s="4" t="s">
        <v>469</v>
      </c>
      <c r="AB6" s="4" t="s">
        <v>469</v>
      </c>
      <c r="AC6" s="5" t="s">
        <v>470</v>
      </c>
      <c r="AD6" s="5" t="s">
        <v>669</v>
      </c>
      <c r="AE6" s="5" t="str">
        <f t="shared" si="9"/>
        <v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v>
      </c>
      <c r="AF6" s="5" t="s">
        <v>998</v>
      </c>
      <c r="AG6" s="3" t="str">
        <f t="shared" si="10"/>
        <v>Het centrum van onze Melkweg - Zimmerman en Space - Season 01, Episode 05 - January 03, 2023</v>
      </c>
      <c r="AH6" s="3" t="str">
        <f t="shared" si="11"/>
        <v>Het centrum van onze Melkweg - Zimmerman en Space - Seizoen 01, Aflevering 05 - 3 januari 2023</v>
      </c>
    </row>
    <row r="7" spans="1:34" ht="18" customHeight="1" x14ac:dyDescent="0.25">
      <c r="A7" s="1">
        <v>12018672</v>
      </c>
      <c r="B7" s="1" t="s">
        <v>16</v>
      </c>
      <c r="C7" s="2" t="str">
        <f t="shared" si="0"/>
        <v>Klik</v>
      </c>
      <c r="D7" s="3" t="str">
        <f t="shared" si="1"/>
        <v>https://www.buzzsprout.com/2096278/12018672-de-dark-doodad-nevel.mp3</v>
      </c>
      <c r="E7" s="2" t="str">
        <f t="shared" si="2"/>
        <v>Klik</v>
      </c>
      <c r="F7" s="3" t="str">
        <f t="shared" si="3"/>
        <v>https://www.buzzsprout.com/2096278/12018672-de-dark-doodad-nevel.mp3?download=true</v>
      </c>
      <c r="G7" s="2" t="str">
        <f t="shared" si="4"/>
        <v>Klik</v>
      </c>
      <c r="H7" s="1" t="s">
        <v>18</v>
      </c>
      <c r="I7" s="1" t="s">
        <v>18</v>
      </c>
      <c r="J7" s="1" t="s">
        <v>273</v>
      </c>
      <c r="K7" s="1" t="s">
        <v>273</v>
      </c>
      <c r="L7" s="1" t="s">
        <v>452</v>
      </c>
      <c r="M7" s="1" t="s">
        <v>754</v>
      </c>
      <c r="N7" s="3" t="s">
        <v>771</v>
      </c>
      <c r="O7" s="1" t="s">
        <v>795</v>
      </c>
      <c r="P7" s="3" t="s">
        <v>802</v>
      </c>
      <c r="Q7" s="3" t="s">
        <v>361</v>
      </c>
      <c r="R7" s="3" t="str">
        <f t="shared" si="5"/>
        <v>2023-01-10</v>
      </c>
      <c r="S7" s="1" t="s">
        <v>452</v>
      </c>
      <c r="T7" s="1" t="s">
        <v>457</v>
      </c>
      <c r="U7" s="1" t="s">
        <v>897</v>
      </c>
      <c r="V7" s="3" t="s">
        <v>1292</v>
      </c>
      <c r="W7" s="16" t="str">
        <f t="shared" si="6"/>
        <v>Klik</v>
      </c>
      <c r="X7" s="3" t="str">
        <f t="shared" si="7"/>
        <v>D:\Zimmerman-en-Space-podcast\oga-files\De Dark Doodad nevel -  Zimmerman en Space - S01E06 - 2023-01-10 - 12018672.oga</v>
      </c>
      <c r="Y7" s="11" t="str">
        <f t="shared" si="8"/>
        <v>Klik</v>
      </c>
      <c r="Z7" s="4" t="s">
        <v>17</v>
      </c>
      <c r="AA7" s="4" t="s">
        <v>471</v>
      </c>
      <c r="AB7" s="4" t="s">
        <v>471</v>
      </c>
      <c r="AC7" s="5" t="s">
        <v>472</v>
      </c>
      <c r="AD7" s="5" t="s">
        <v>670</v>
      </c>
      <c r="AE7" s="5" t="str">
        <f t="shared" si="9"/>
        <v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v>
      </c>
      <c r="AF7" s="5" t="s">
        <v>999</v>
      </c>
      <c r="AG7" s="3" t="str">
        <f t="shared" si="10"/>
        <v>De Dark Doodad nevel - Zimmerman en Space - Season 01, Episode 06 - January 10, 2023</v>
      </c>
      <c r="AH7" s="3" t="str">
        <f t="shared" si="11"/>
        <v>De Dark Doodad nevel - Zimmerman en Space - Seizoen 01, Aflevering 06 - 10 januari 2023</v>
      </c>
    </row>
    <row r="8" spans="1:34" ht="18" customHeight="1" x14ac:dyDescent="0.25">
      <c r="A8" s="1">
        <v>12065265</v>
      </c>
      <c r="B8" s="1" t="s">
        <v>19</v>
      </c>
      <c r="C8" s="2" t="str">
        <f t="shared" si="0"/>
        <v>Klik</v>
      </c>
      <c r="D8" s="3" t="str">
        <f t="shared" si="1"/>
        <v>https://www.buzzsprout.com/2096278/12065265-het-raadsel-van-het-peekaboo-sterrenstelsel.mp3</v>
      </c>
      <c r="E8" s="2" t="str">
        <f t="shared" si="2"/>
        <v>Klik</v>
      </c>
      <c r="F8" s="3" t="str">
        <f t="shared" si="3"/>
        <v>https://www.buzzsprout.com/2096278/12065265-het-raadsel-van-het-peekaboo-sterrenstelsel.mp3?download=true</v>
      </c>
      <c r="G8" s="2" t="str">
        <f t="shared" si="4"/>
        <v>Klik</v>
      </c>
      <c r="H8" s="1" t="s">
        <v>21</v>
      </c>
      <c r="I8" s="1" t="s">
        <v>21</v>
      </c>
      <c r="J8" s="1" t="s">
        <v>281</v>
      </c>
      <c r="K8" s="1" t="s">
        <v>281</v>
      </c>
      <c r="L8" s="1" t="s">
        <v>452</v>
      </c>
      <c r="M8" s="1" t="s">
        <v>754</v>
      </c>
      <c r="N8" s="3" t="s">
        <v>771</v>
      </c>
      <c r="O8" s="1" t="s">
        <v>795</v>
      </c>
      <c r="P8" s="3" t="s">
        <v>803</v>
      </c>
      <c r="Q8" s="3" t="s">
        <v>362</v>
      </c>
      <c r="R8" s="3" t="str">
        <f t="shared" si="5"/>
        <v>2023-01-18</v>
      </c>
      <c r="S8" s="1" t="s">
        <v>452</v>
      </c>
      <c r="T8" s="1" t="s">
        <v>458</v>
      </c>
      <c r="U8" s="1" t="s">
        <v>898</v>
      </c>
      <c r="V8" s="3" t="s">
        <v>1293</v>
      </c>
      <c r="W8" s="16" t="str">
        <f t="shared" si="6"/>
        <v>Klik</v>
      </c>
      <c r="X8" s="3" t="str">
        <f t="shared" si="7"/>
        <v>D:\Zimmerman-en-Space-podcast\oga-files\Het raadsel van het Peekaboo sterrenstelsel -  Zimmerman en Space - S01E07 - 2023-01-18 - 12065265.oga</v>
      </c>
      <c r="Y8" s="11" t="str">
        <f t="shared" si="8"/>
        <v>Klik</v>
      </c>
      <c r="Z8" s="4" t="s">
        <v>20</v>
      </c>
      <c r="AA8" s="4" t="s">
        <v>473</v>
      </c>
      <c r="AB8" s="4" t="s">
        <v>473</v>
      </c>
      <c r="AC8" s="5" t="s">
        <v>474</v>
      </c>
      <c r="AD8" s="5" t="s">
        <v>671</v>
      </c>
      <c r="AE8" s="5" t="str">
        <f t="shared" si="9"/>
        <v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v>
      </c>
      <c r="AF8" s="5" t="s">
        <v>1000</v>
      </c>
      <c r="AG8" s="3" t="str">
        <f t="shared" si="10"/>
        <v>Het raadsel van het Peekaboo sterrenstelsel - Zimmerman en Space - Season 01, Episode 07 - January 18, 2023</v>
      </c>
      <c r="AH8" s="3" t="str">
        <f t="shared" si="11"/>
        <v>Het raadsel van het Peekaboo sterrenstelsel - Zimmerman en Space - Seizoen 01, Aflevering 07 - 18 januari 2023</v>
      </c>
    </row>
    <row r="9" spans="1:34" ht="18" customHeight="1" x14ac:dyDescent="0.25">
      <c r="A9" s="1">
        <v>12111366</v>
      </c>
      <c r="B9" s="1" t="s">
        <v>22</v>
      </c>
      <c r="C9" s="2" t="str">
        <f t="shared" si="0"/>
        <v>Klik</v>
      </c>
      <c r="D9" s="3" t="str">
        <f t="shared" si="1"/>
        <v>https://www.buzzsprout.com/2096278/12111366-kunstmatige-zwaartekracht.mp3</v>
      </c>
      <c r="E9" s="2" t="str">
        <f t="shared" si="2"/>
        <v>Klik</v>
      </c>
      <c r="F9" s="3" t="str">
        <f t="shared" si="3"/>
        <v>https://www.buzzsprout.com/2096278/12111366-kunstmatige-zwaartekracht.mp3?download=true</v>
      </c>
      <c r="G9" s="2" t="str">
        <f t="shared" si="4"/>
        <v>Klik</v>
      </c>
      <c r="H9" s="1" t="s">
        <v>24</v>
      </c>
      <c r="I9" s="1" t="s">
        <v>24</v>
      </c>
      <c r="J9" s="1" t="s">
        <v>287</v>
      </c>
      <c r="K9" s="1" t="s">
        <v>287</v>
      </c>
      <c r="L9" s="1" t="s">
        <v>452</v>
      </c>
      <c r="M9" s="1" t="s">
        <v>754</v>
      </c>
      <c r="N9" s="3" t="s">
        <v>771</v>
      </c>
      <c r="O9" s="1" t="s">
        <v>795</v>
      </c>
      <c r="P9" s="3" t="s">
        <v>804</v>
      </c>
      <c r="Q9" s="3" t="s">
        <v>363</v>
      </c>
      <c r="R9" s="3" t="str">
        <f t="shared" si="5"/>
        <v>2023-01-24</v>
      </c>
      <c r="S9" s="1" t="s">
        <v>452</v>
      </c>
      <c r="T9" s="1" t="s">
        <v>459</v>
      </c>
      <c r="U9" s="1" t="s">
        <v>899</v>
      </c>
      <c r="V9" s="3" t="s">
        <v>1294</v>
      </c>
      <c r="W9" s="16" t="str">
        <f t="shared" si="6"/>
        <v>Klik</v>
      </c>
      <c r="X9" s="3" t="str">
        <f t="shared" si="7"/>
        <v>D:\Zimmerman-en-Space-podcast\oga-files\Kunstmatige zwaartekracht -  Zimmerman en Space - S01E08 - 2023-01-24 - 12111366.oga</v>
      </c>
      <c r="Y9" s="11" t="str">
        <f t="shared" si="8"/>
        <v>Klik</v>
      </c>
      <c r="Z9" s="4" t="s">
        <v>23</v>
      </c>
      <c r="AA9" s="4" t="s">
        <v>475</v>
      </c>
      <c r="AB9" s="4" t="s">
        <v>475</v>
      </c>
      <c r="AC9" s="5" t="s">
        <v>476</v>
      </c>
      <c r="AD9" s="5" t="s">
        <v>672</v>
      </c>
      <c r="AE9" s="5" t="str">
        <f t="shared" si="9"/>
        <v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v>
      </c>
      <c r="AF9" s="5" t="s">
        <v>1001</v>
      </c>
      <c r="AG9" s="3" t="str">
        <f t="shared" si="10"/>
        <v>Kunstmatige zwaartekracht - Zimmerman en Space - Season 01, Episode 08 - January 24, 2023</v>
      </c>
      <c r="AH9" s="3" t="str">
        <f t="shared" si="11"/>
        <v>Kunstmatige zwaartekracht - Zimmerman en Space - Seizoen 01, Aflevering 08 - 24 januari 2023</v>
      </c>
    </row>
    <row r="10" spans="1:34" ht="18" customHeight="1" x14ac:dyDescent="0.25">
      <c r="A10" s="1">
        <v>12154650</v>
      </c>
      <c r="B10" s="1" t="s">
        <v>25</v>
      </c>
      <c r="C10" s="2" t="str">
        <f t="shared" si="0"/>
        <v>Klik</v>
      </c>
      <c r="D10" s="3" t="str">
        <f t="shared" si="1"/>
        <v>https://www.buzzsprout.com/2096278/12154650-stof.mp3</v>
      </c>
      <c r="E10" s="2" t="str">
        <f t="shared" si="2"/>
        <v>Klik</v>
      </c>
      <c r="F10" s="3" t="str">
        <f t="shared" si="3"/>
        <v>https://www.buzzsprout.com/2096278/12154650-stof.mp3?download=true</v>
      </c>
      <c r="G10" s="2" t="str">
        <f t="shared" si="4"/>
        <v>Klik</v>
      </c>
      <c r="H10" s="1" t="s">
        <v>27</v>
      </c>
      <c r="I10" s="1" t="s">
        <v>27</v>
      </c>
      <c r="J10" s="1" t="s">
        <v>294</v>
      </c>
      <c r="K10" s="1" t="s">
        <v>294</v>
      </c>
      <c r="L10" s="1" t="s">
        <v>452</v>
      </c>
      <c r="M10" s="1" t="s">
        <v>754</v>
      </c>
      <c r="N10" s="3" t="s">
        <v>771</v>
      </c>
      <c r="O10" s="1" t="s">
        <v>795</v>
      </c>
      <c r="P10" s="3" t="s">
        <v>805</v>
      </c>
      <c r="Q10" s="3" t="s">
        <v>364</v>
      </c>
      <c r="R10" s="3" t="str">
        <f t="shared" si="5"/>
        <v>2023-01-31</v>
      </c>
      <c r="S10" s="1" t="s">
        <v>452</v>
      </c>
      <c r="T10" s="1" t="s">
        <v>460</v>
      </c>
      <c r="U10" s="1" t="s">
        <v>900</v>
      </c>
      <c r="V10" s="3" t="s">
        <v>1295</v>
      </c>
      <c r="W10" s="16" t="str">
        <f t="shared" si="6"/>
        <v>Klik</v>
      </c>
      <c r="X10" s="3" t="str">
        <f t="shared" si="7"/>
        <v>D:\Zimmerman-en-Space-podcast\oga-files\Stof -  Zimmerman en Space - S01E09 - 2023-01-31 - 12154650.oga</v>
      </c>
      <c r="Y10" s="11" t="str">
        <f t="shared" si="8"/>
        <v>Klik</v>
      </c>
      <c r="Z10" s="4" t="s">
        <v>26</v>
      </c>
      <c r="AA10" s="4" t="s">
        <v>477</v>
      </c>
      <c r="AB10" s="4" t="s">
        <v>477</v>
      </c>
      <c r="AC10" s="5" t="s">
        <v>478</v>
      </c>
      <c r="AD10" s="5" t="s">
        <v>673</v>
      </c>
      <c r="AE10" s="5" t="str">
        <f t="shared" si="9"/>
        <v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v>
      </c>
      <c r="AF10" s="5" t="s">
        <v>1002</v>
      </c>
      <c r="AG10" s="3" t="str">
        <f t="shared" si="10"/>
        <v>Stof - Zimmerman en Space - Season 01, Episode 09 - January 31, 2023</v>
      </c>
      <c r="AH10" s="3" t="str">
        <f t="shared" si="11"/>
        <v>Stof - Zimmerman en Space - Seizoen 01, Aflevering 09 - 31 januari 2023</v>
      </c>
    </row>
    <row r="11" spans="1:34" ht="18" customHeight="1" x14ac:dyDescent="0.25">
      <c r="A11" s="1">
        <v>12205179</v>
      </c>
      <c r="B11" s="1" t="s">
        <v>28</v>
      </c>
      <c r="C11" s="2" t="str">
        <f t="shared" si="0"/>
        <v>Klik</v>
      </c>
      <c r="D11" s="3" t="str">
        <f t="shared" si="1"/>
        <v>https://www.buzzsprout.com/2096278/12205179-exoplaneten-en-de-jwst.mp3</v>
      </c>
      <c r="E11" s="2" t="str">
        <f t="shared" si="2"/>
        <v>Klik</v>
      </c>
      <c r="F11" s="3" t="str">
        <f t="shared" si="3"/>
        <v>https://www.buzzsprout.com/2096278/12205179-exoplaneten-en-de-jwst.mp3?download=true</v>
      </c>
      <c r="G11" s="2" t="str">
        <f t="shared" si="4"/>
        <v>Klik</v>
      </c>
      <c r="H11" s="1" t="s">
        <v>30</v>
      </c>
      <c r="I11" s="1" t="s">
        <v>30</v>
      </c>
      <c r="J11" s="1" t="s">
        <v>458</v>
      </c>
      <c r="K11" s="1" t="s">
        <v>784</v>
      </c>
      <c r="L11" s="1" t="s">
        <v>453</v>
      </c>
      <c r="M11" s="1" t="s">
        <v>755</v>
      </c>
      <c r="N11" s="3" t="s">
        <v>772</v>
      </c>
      <c r="O11" s="1" t="s">
        <v>795</v>
      </c>
      <c r="P11" s="3" t="s">
        <v>806</v>
      </c>
      <c r="Q11" s="3" t="s">
        <v>365</v>
      </c>
      <c r="R11" s="3" t="str">
        <f t="shared" si="5"/>
        <v>2023-02-07</v>
      </c>
      <c r="S11" s="1" t="s">
        <v>452</v>
      </c>
      <c r="T11" s="1" t="s">
        <v>273</v>
      </c>
      <c r="U11" s="1" t="s">
        <v>901</v>
      </c>
      <c r="V11" s="3" t="s">
        <v>1296</v>
      </c>
      <c r="W11" s="16" t="str">
        <f t="shared" si="6"/>
        <v>Klik</v>
      </c>
      <c r="X11" s="3" t="str">
        <f t="shared" si="7"/>
        <v>D:\Zimmerman-en-Space-podcast\oga-files\Exoplaneten en de JWST -  Zimmerman en Space - S01E10 - 2023-02-07 - 12205179.oga</v>
      </c>
      <c r="Y11" s="11" t="str">
        <f t="shared" si="8"/>
        <v>Klik</v>
      </c>
      <c r="Z11" s="4" t="s">
        <v>29</v>
      </c>
      <c r="AA11" s="4" t="s">
        <v>479</v>
      </c>
      <c r="AB11" s="4" t="s">
        <v>479</v>
      </c>
      <c r="AC11" s="5" t="s">
        <v>480</v>
      </c>
      <c r="AD11" s="5" t="s">
        <v>674</v>
      </c>
      <c r="AE11" s="5" t="str">
        <f t="shared" si="9"/>
        <v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v>
      </c>
      <c r="AF11" s="5" t="s">
        <v>1003</v>
      </c>
      <c r="AG11" s="3" t="str">
        <f t="shared" si="10"/>
        <v>Exoplaneten en de JWST - Zimmerman en Space - Season 01, Episode 10 - February 07, 2023</v>
      </c>
      <c r="AH11" s="3" t="str">
        <f t="shared" si="11"/>
        <v>Exoplaneten en de JWST - Zimmerman en Space - Seizoen 01, Aflevering 10 - 7 februari 2023</v>
      </c>
    </row>
    <row r="12" spans="1:34" ht="18" customHeight="1" x14ac:dyDescent="0.25">
      <c r="A12" s="1">
        <v>12248886</v>
      </c>
      <c r="B12" s="1" t="s">
        <v>31</v>
      </c>
      <c r="C12" s="2" t="str">
        <f t="shared" si="0"/>
        <v>Klik</v>
      </c>
      <c r="D12" s="3" t="str">
        <f t="shared" si="1"/>
        <v>https://www.buzzsprout.com/2096278/12248886-moonlight.mp3</v>
      </c>
      <c r="E12" s="2" t="str">
        <f t="shared" si="2"/>
        <v>Klik</v>
      </c>
      <c r="F12" s="3" t="str">
        <f t="shared" si="3"/>
        <v>https://www.buzzsprout.com/2096278/12248886-moonlight.mp3?download=true</v>
      </c>
      <c r="G12" s="2" t="str">
        <f t="shared" si="4"/>
        <v>Klik</v>
      </c>
      <c r="H12" s="1" t="s">
        <v>33</v>
      </c>
      <c r="I12" s="1" t="s">
        <v>33</v>
      </c>
      <c r="J12" s="1" t="s">
        <v>277</v>
      </c>
      <c r="K12" s="1" t="s">
        <v>277</v>
      </c>
      <c r="L12" s="1" t="s">
        <v>453</v>
      </c>
      <c r="M12" s="1" t="s">
        <v>755</v>
      </c>
      <c r="N12" s="3" t="s">
        <v>772</v>
      </c>
      <c r="O12" s="1" t="s">
        <v>795</v>
      </c>
      <c r="P12" s="3" t="s">
        <v>807</v>
      </c>
      <c r="Q12" s="3" t="s">
        <v>366</v>
      </c>
      <c r="R12" s="3" t="str">
        <f t="shared" si="5"/>
        <v>2023-02-14</v>
      </c>
      <c r="S12" s="1" t="s">
        <v>452</v>
      </c>
      <c r="T12" s="1" t="s">
        <v>274</v>
      </c>
      <c r="U12" s="1" t="s">
        <v>902</v>
      </c>
      <c r="V12" s="3" t="s">
        <v>1297</v>
      </c>
      <c r="W12" s="16" t="str">
        <f t="shared" si="6"/>
        <v>Klik</v>
      </c>
      <c r="X12" s="3" t="str">
        <f t="shared" si="7"/>
        <v>D:\Zimmerman-en-Space-podcast\oga-files\Moonlight -  Zimmerman en Space - S01E11 - 2023-02-14 - 12248886.oga</v>
      </c>
      <c r="Y12" s="11" t="str">
        <f t="shared" si="8"/>
        <v>Klik</v>
      </c>
      <c r="Z12" s="4" t="s">
        <v>32</v>
      </c>
      <c r="AA12" s="4" t="s">
        <v>481</v>
      </c>
      <c r="AB12" s="4" t="s">
        <v>643</v>
      </c>
      <c r="AC12" s="5" t="s">
        <v>482</v>
      </c>
      <c r="AD12" s="5" t="s">
        <v>675</v>
      </c>
      <c r="AE12" s="5" t="str">
        <f t="shared" si="9"/>
        <v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v>
      </c>
      <c r="AF12" s="5" t="s">
        <v>1004</v>
      </c>
      <c r="AG12" s="3" t="str">
        <f t="shared" si="10"/>
        <v>Moonlight - Zimmerman en Space - Season 01, Episode 11 - February 14, 2023</v>
      </c>
      <c r="AH12" s="3" t="str">
        <f t="shared" si="11"/>
        <v>Moonlight - Zimmerman en Space - Seizoen 01, Aflevering 11 - 14 februari 2023</v>
      </c>
    </row>
    <row r="13" spans="1:34" ht="18" customHeight="1" x14ac:dyDescent="0.25">
      <c r="A13" s="1">
        <v>12298379</v>
      </c>
      <c r="B13" s="1" t="s">
        <v>34</v>
      </c>
      <c r="C13" s="2" t="str">
        <f t="shared" si="0"/>
        <v>Klik</v>
      </c>
      <c r="D13" s="3" t="str">
        <f t="shared" si="1"/>
        <v>https://www.buzzsprout.com/2096278/12298379-grote-vragen-een-interview-met-amito-haarhuis.mp3</v>
      </c>
      <c r="E13" s="2" t="str">
        <f t="shared" si="2"/>
        <v>Klik</v>
      </c>
      <c r="F13" s="3" t="str">
        <f t="shared" si="3"/>
        <v>https://www.buzzsprout.com/2096278/12298379-grote-vragen-een-interview-met-amito-haarhuis.mp3?download=true</v>
      </c>
      <c r="G13" s="2" t="str">
        <f t="shared" si="4"/>
        <v>Klik</v>
      </c>
      <c r="H13" s="1" t="s">
        <v>36</v>
      </c>
      <c r="I13" s="1" t="s">
        <v>36</v>
      </c>
      <c r="J13" s="1" t="s">
        <v>285</v>
      </c>
      <c r="K13" s="1" t="s">
        <v>285</v>
      </c>
      <c r="L13" s="1" t="s">
        <v>453</v>
      </c>
      <c r="M13" s="1" t="s">
        <v>755</v>
      </c>
      <c r="N13" s="3" t="s">
        <v>772</v>
      </c>
      <c r="O13" s="1" t="s">
        <v>795</v>
      </c>
      <c r="P13" s="3" t="s">
        <v>808</v>
      </c>
      <c r="Q13" s="3" t="s">
        <v>367</v>
      </c>
      <c r="R13" s="3" t="str">
        <f t="shared" si="5"/>
        <v>2023-02-22</v>
      </c>
      <c r="S13" s="1" t="s">
        <v>452</v>
      </c>
      <c r="T13" s="1" t="s">
        <v>275</v>
      </c>
      <c r="U13" s="1" t="s">
        <v>903</v>
      </c>
      <c r="V13" s="3" t="s">
        <v>1298</v>
      </c>
      <c r="W13" s="16" t="str">
        <f t="shared" si="6"/>
        <v>Klik</v>
      </c>
      <c r="X13" s="3" t="str">
        <f t="shared" si="7"/>
        <v>D:\Zimmerman-en-Space-podcast\oga-files\Grote vragen - een interview met Amito Haarhuis -  Zimmerman en Space - S01E12 - 2023-02-22 - 12298379.oga</v>
      </c>
      <c r="Y13" s="11" t="str">
        <f t="shared" si="8"/>
        <v>Klik</v>
      </c>
      <c r="Z13" s="4" t="s">
        <v>35</v>
      </c>
      <c r="AA13" s="4" t="s">
        <v>483</v>
      </c>
      <c r="AB13" s="4" t="s">
        <v>483</v>
      </c>
      <c r="AC13" s="5" t="s">
        <v>484</v>
      </c>
      <c r="AD13" s="5" t="s">
        <v>667</v>
      </c>
      <c r="AE13" s="5" t="str">
        <f t="shared" si="9"/>
        <v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v>
      </c>
      <c r="AF13" s="5" t="s">
        <v>1005</v>
      </c>
      <c r="AG13" s="3" t="str">
        <f t="shared" si="10"/>
        <v>Grote vragen - een interview met Amito Haarhuis - Zimmerman en Space - Season 01, Episode 12 - February 22, 2023</v>
      </c>
      <c r="AH13" s="3" t="str">
        <f t="shared" si="11"/>
        <v>Grote vragen - een interview met Amito Haarhuis - Zimmerman en Space - Seizoen 01, Aflevering 12 - 22 februari 2023</v>
      </c>
    </row>
    <row r="14" spans="1:34" ht="18" customHeight="1" x14ac:dyDescent="0.25">
      <c r="A14" s="1">
        <v>12348099</v>
      </c>
      <c r="B14" s="1" t="s">
        <v>37</v>
      </c>
      <c r="C14" s="2" t="str">
        <f t="shared" si="0"/>
        <v>Klik</v>
      </c>
      <c r="D14" s="3" t="str">
        <f t="shared" si="1"/>
        <v>https://www.buzzsprout.com/2096278/12348099-de-el-ali-meteoriet.mp3</v>
      </c>
      <c r="E14" s="2" t="str">
        <f t="shared" si="2"/>
        <v>Klik</v>
      </c>
      <c r="F14" s="3" t="str">
        <f t="shared" si="3"/>
        <v>https://www.buzzsprout.com/2096278/12348099-de-el-ali-meteoriet.mp3?download=true</v>
      </c>
      <c r="G14" s="2" t="str">
        <f t="shared" si="4"/>
        <v>Klik</v>
      </c>
      <c r="H14" s="1" t="s">
        <v>39</v>
      </c>
      <c r="I14" s="1" t="s">
        <v>39</v>
      </c>
      <c r="J14" s="1" t="s">
        <v>291</v>
      </c>
      <c r="K14" s="1" t="s">
        <v>291</v>
      </c>
      <c r="L14" s="1" t="s">
        <v>453</v>
      </c>
      <c r="M14" s="1" t="s">
        <v>755</v>
      </c>
      <c r="N14" s="3" t="s">
        <v>772</v>
      </c>
      <c r="O14" s="1" t="s">
        <v>795</v>
      </c>
      <c r="P14" s="3" t="s">
        <v>809</v>
      </c>
      <c r="Q14" s="3" t="s">
        <v>368</v>
      </c>
      <c r="R14" s="3" t="str">
        <f t="shared" si="5"/>
        <v>2023-02-28</v>
      </c>
      <c r="S14" s="1" t="s">
        <v>452</v>
      </c>
      <c r="T14" s="1" t="s">
        <v>276</v>
      </c>
      <c r="U14" s="1" t="s">
        <v>904</v>
      </c>
      <c r="V14" s="3" t="s">
        <v>1299</v>
      </c>
      <c r="W14" s="16" t="str">
        <f t="shared" si="6"/>
        <v>Klik</v>
      </c>
      <c r="X14" s="3" t="str">
        <f t="shared" si="7"/>
        <v>D:\Zimmerman-en-Space-podcast\oga-files\De El Ali meteoriet -  Zimmerman en Space - S01E13 - 2023-02-28 - 12348099.oga</v>
      </c>
      <c r="Y14" s="11" t="str">
        <f t="shared" si="8"/>
        <v>Klik</v>
      </c>
      <c r="Z14" s="4" t="s">
        <v>38</v>
      </c>
      <c r="AA14" s="4" t="s">
        <v>485</v>
      </c>
      <c r="AB14" s="4" t="s">
        <v>644</v>
      </c>
      <c r="AC14" s="5" t="s">
        <v>486</v>
      </c>
      <c r="AD14" s="5" t="s">
        <v>676</v>
      </c>
      <c r="AE14" s="5" t="str">
        <f t="shared" si="9"/>
        <v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v>
      </c>
      <c r="AF14" s="5" t="s">
        <v>1006</v>
      </c>
      <c r="AG14" s="3" t="str">
        <f t="shared" si="10"/>
        <v>De El Ali meteoriet - Zimmerman en Space - Season 01, Episode 13 - February 28, 2023</v>
      </c>
      <c r="AH14" s="3" t="str">
        <f t="shared" si="11"/>
        <v>De El Ali meteoriet - Zimmerman en Space - Seizoen 01, Aflevering 13 - 28 februari 2023</v>
      </c>
    </row>
    <row r="15" spans="1:34" ht="18" customHeight="1" x14ac:dyDescent="0.25">
      <c r="A15" s="1">
        <v>12392457</v>
      </c>
      <c r="B15" s="1" t="s">
        <v>40</v>
      </c>
      <c r="C15" s="2" t="str">
        <f t="shared" si="0"/>
        <v>Klik</v>
      </c>
      <c r="D15" s="3" t="str">
        <f t="shared" si="1"/>
        <v>https://www.buzzsprout.com/2096278/12392457-ai-en-chat-gpt-in-de-sterrenkunde.mp3</v>
      </c>
      <c r="E15" s="2" t="str">
        <f t="shared" si="2"/>
        <v>Klik</v>
      </c>
      <c r="F15" s="3" t="str">
        <f t="shared" si="3"/>
        <v>https://www.buzzsprout.com/2096278/12392457-ai-en-chat-gpt-in-de-sterrenkunde.mp3?download=true</v>
      </c>
      <c r="G15" s="2" t="str">
        <f t="shared" si="4"/>
        <v>Klik</v>
      </c>
      <c r="H15" s="1" t="s">
        <v>42</v>
      </c>
      <c r="I15" s="1" t="s">
        <v>42</v>
      </c>
      <c r="J15" s="1" t="s">
        <v>458</v>
      </c>
      <c r="K15" s="1" t="s">
        <v>784</v>
      </c>
      <c r="L15" s="1" t="s">
        <v>454</v>
      </c>
      <c r="M15" s="1" t="s">
        <v>756</v>
      </c>
      <c r="N15" s="3" t="s">
        <v>773</v>
      </c>
      <c r="O15" s="1" t="s">
        <v>795</v>
      </c>
      <c r="P15" s="3" t="s">
        <v>810</v>
      </c>
      <c r="Q15" s="3" t="s">
        <v>369</v>
      </c>
      <c r="R15" s="3" t="str">
        <f t="shared" si="5"/>
        <v>2023-03-07</v>
      </c>
      <c r="S15" s="1" t="s">
        <v>452</v>
      </c>
      <c r="T15" s="1" t="s">
        <v>277</v>
      </c>
      <c r="U15" s="1" t="s">
        <v>905</v>
      </c>
      <c r="V15" s="3" t="s">
        <v>1300</v>
      </c>
      <c r="W15" s="16" t="str">
        <f t="shared" si="6"/>
        <v>Klik</v>
      </c>
      <c r="X15" s="3" t="str">
        <f t="shared" si="7"/>
        <v>D:\Zimmerman-en-Space-podcast\oga-files\AI en Chat GPT in de sterrenkunde -  Zimmerman en Space - S01E14 - 2023-03-07 - 12392457.oga</v>
      </c>
      <c r="Y15" s="11" t="str">
        <f t="shared" si="8"/>
        <v>Klik</v>
      </c>
      <c r="Z15" s="4" t="s">
        <v>41</v>
      </c>
      <c r="AA15" s="4" t="s">
        <v>487</v>
      </c>
      <c r="AB15" s="4" t="s">
        <v>487</v>
      </c>
      <c r="AC15" s="5" t="s">
        <v>488</v>
      </c>
      <c r="AD15" s="5" t="s">
        <v>677</v>
      </c>
      <c r="AE15" s="5" t="str">
        <f t="shared" si="9"/>
        <v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v>
      </c>
      <c r="AF15" s="5" t="s">
        <v>1007</v>
      </c>
      <c r="AG15" s="3" t="str">
        <f t="shared" si="10"/>
        <v>AI en Chat GPT in de sterrenkunde - Zimmerman en Space - Season 01, Episode 14 - March 07, 2023</v>
      </c>
      <c r="AH15" s="3" t="str">
        <f t="shared" si="11"/>
        <v>AI en Chat GPT in de sterrenkunde - Zimmerman en Space - Seizoen 01, Aflevering 14 - 7 maart 2023</v>
      </c>
    </row>
    <row r="16" spans="1:34" ht="18" customHeight="1" x14ac:dyDescent="0.25">
      <c r="A16" s="1">
        <v>12440956</v>
      </c>
      <c r="B16" s="1" t="s">
        <v>43</v>
      </c>
      <c r="C16" s="2" t="str">
        <f t="shared" si="0"/>
        <v>Klik</v>
      </c>
      <c r="D16" s="3" t="str">
        <f t="shared" si="1"/>
        <v>https://www.buzzsprout.com/2096278/12440956-tidal-disruption-events.mp3</v>
      </c>
      <c r="E16" s="2" t="str">
        <f t="shared" si="2"/>
        <v>Klik</v>
      </c>
      <c r="F16" s="3" t="str">
        <f t="shared" si="3"/>
        <v>https://www.buzzsprout.com/2096278/12440956-tidal-disruption-events.mp3?download=true</v>
      </c>
      <c r="G16" s="2" t="str">
        <f t="shared" si="4"/>
        <v>Klik</v>
      </c>
      <c r="H16" s="1" t="s">
        <v>45</v>
      </c>
      <c r="I16" s="1" t="s">
        <v>45</v>
      </c>
      <c r="J16" s="1" t="s">
        <v>277</v>
      </c>
      <c r="K16" s="1" t="s">
        <v>277</v>
      </c>
      <c r="L16" s="1" t="s">
        <v>454</v>
      </c>
      <c r="M16" s="1" t="s">
        <v>756</v>
      </c>
      <c r="N16" s="3" t="s">
        <v>773</v>
      </c>
      <c r="O16" s="1" t="s">
        <v>795</v>
      </c>
      <c r="P16" s="3" t="s">
        <v>811</v>
      </c>
      <c r="Q16" s="3" t="s">
        <v>370</v>
      </c>
      <c r="R16" s="3" t="str">
        <f t="shared" si="5"/>
        <v>2023-03-14</v>
      </c>
      <c r="S16" s="1" t="s">
        <v>452</v>
      </c>
      <c r="T16" s="1" t="s">
        <v>278</v>
      </c>
      <c r="U16" s="1" t="s">
        <v>906</v>
      </c>
      <c r="V16" s="3" t="s">
        <v>1301</v>
      </c>
      <c r="W16" s="16" t="str">
        <f t="shared" si="6"/>
        <v>Klik</v>
      </c>
      <c r="X16" s="3" t="str">
        <f t="shared" si="7"/>
        <v>D:\Zimmerman-en-Space-podcast\oga-files\Tidal Disruption Events -  Zimmerman en Space - S01E15 - 2023-03-14 - 12440956.oga</v>
      </c>
      <c r="Y16" s="11" t="str">
        <f t="shared" si="8"/>
        <v>Klik</v>
      </c>
      <c r="Z16" s="4" t="s">
        <v>44</v>
      </c>
      <c r="AA16" s="4" t="s">
        <v>489</v>
      </c>
      <c r="AB16" s="4" t="s">
        <v>489</v>
      </c>
      <c r="AC16" s="5" t="s">
        <v>490</v>
      </c>
      <c r="AD16" s="5" t="s">
        <v>678</v>
      </c>
      <c r="AE16" s="5" t="str">
        <f t="shared" si="9"/>
        <v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v>
      </c>
      <c r="AF16" s="5" t="s">
        <v>1008</v>
      </c>
      <c r="AG16" s="3" t="str">
        <f t="shared" si="10"/>
        <v>Tidal Disruption Events - Zimmerman en Space - Season 01, Episode 15 - March 14, 2023</v>
      </c>
      <c r="AH16" s="3" t="str">
        <f t="shared" si="11"/>
        <v>Tidal Disruption Events - Zimmerman en Space - Seizoen 01, Aflevering 15 - 14 maart 2023</v>
      </c>
    </row>
    <row r="17" spans="1:34" ht="18" customHeight="1" x14ac:dyDescent="0.25">
      <c r="A17" s="1">
        <v>12489600</v>
      </c>
      <c r="B17" s="1" t="s">
        <v>46</v>
      </c>
      <c r="C17" s="2" t="str">
        <f t="shared" si="0"/>
        <v>Klik</v>
      </c>
      <c r="D17" s="3" t="str">
        <f t="shared" si="1"/>
        <v>https://www.buzzsprout.com/2096278/12489600-een-meditatie-rond-een-witte-dwergster.mp3</v>
      </c>
      <c r="E17" s="2" t="str">
        <f t="shared" si="2"/>
        <v>Klik</v>
      </c>
      <c r="F17" s="3" t="str">
        <f t="shared" si="3"/>
        <v>https://www.buzzsprout.com/2096278/12489600-een-meditatie-rond-een-witte-dwergster.mp3?download=true</v>
      </c>
      <c r="G17" s="2" t="str">
        <f t="shared" si="4"/>
        <v>Klik</v>
      </c>
      <c r="H17" s="1" t="s">
        <v>48</v>
      </c>
      <c r="I17" s="1" t="s">
        <v>48</v>
      </c>
      <c r="J17" s="1" t="s">
        <v>284</v>
      </c>
      <c r="K17" s="1" t="s">
        <v>284</v>
      </c>
      <c r="L17" s="1" t="s">
        <v>454</v>
      </c>
      <c r="M17" s="1" t="s">
        <v>756</v>
      </c>
      <c r="N17" s="3" t="s">
        <v>773</v>
      </c>
      <c r="O17" s="1" t="s">
        <v>795</v>
      </c>
      <c r="P17" s="3" t="s">
        <v>812</v>
      </c>
      <c r="Q17" s="3" t="s">
        <v>371</v>
      </c>
      <c r="R17" s="3" t="str">
        <f t="shared" si="5"/>
        <v>2023-03-21</v>
      </c>
      <c r="S17" s="1" t="s">
        <v>452</v>
      </c>
      <c r="T17" s="1" t="s">
        <v>279</v>
      </c>
      <c r="U17" s="1" t="s">
        <v>907</v>
      </c>
      <c r="V17" s="3" t="s">
        <v>1302</v>
      </c>
      <c r="W17" s="16" t="str">
        <f t="shared" si="6"/>
        <v>Klik</v>
      </c>
      <c r="X17" s="3" t="str">
        <f t="shared" si="7"/>
        <v>D:\Zimmerman-en-Space-podcast\oga-files\Een meditatie rond een witte dwergster -  Zimmerman en Space - S01E16 - 2023-03-21 - 12489600.oga</v>
      </c>
      <c r="Y17" s="11" t="str">
        <f t="shared" si="8"/>
        <v>Klik</v>
      </c>
      <c r="Z17" s="4" t="s">
        <v>47</v>
      </c>
      <c r="AA17" s="4" t="s">
        <v>491</v>
      </c>
      <c r="AB17" s="4" t="s">
        <v>491</v>
      </c>
      <c r="AC17" s="5" t="s">
        <v>492</v>
      </c>
      <c r="AD17" s="5" t="s">
        <v>679</v>
      </c>
      <c r="AE17" s="5" t="str">
        <f t="shared" si="9"/>
        <v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v>
      </c>
      <c r="AF17" s="5" t="s">
        <v>1009</v>
      </c>
      <c r="AG17" s="3" t="str">
        <f t="shared" si="10"/>
        <v>Een meditatie rond een witte dwergster - Zimmerman en Space - Season 01, Episode 16 - March 21, 2023</v>
      </c>
      <c r="AH17" s="3" t="str">
        <f t="shared" si="11"/>
        <v>Een meditatie rond een witte dwergster - Zimmerman en Space - Seizoen 01, Aflevering 16 - 21 maart 2023</v>
      </c>
    </row>
    <row r="18" spans="1:34" ht="18" customHeight="1" x14ac:dyDescent="0.25">
      <c r="A18" s="1">
        <v>12533245</v>
      </c>
      <c r="B18" s="1" t="s">
        <v>49</v>
      </c>
      <c r="C18" s="2" t="str">
        <f t="shared" si="0"/>
        <v>Klik</v>
      </c>
      <c r="D18" s="3" t="str">
        <f t="shared" si="1"/>
        <v>https://www.buzzsprout.com/2096278/12533245-water.mp3</v>
      </c>
      <c r="E18" s="2" t="str">
        <f t="shared" si="2"/>
        <v>Klik</v>
      </c>
      <c r="F18" s="3" t="str">
        <f t="shared" si="3"/>
        <v>https://www.buzzsprout.com/2096278/12533245-water.mp3?download=true</v>
      </c>
      <c r="G18" s="2" t="str">
        <f t="shared" si="4"/>
        <v>Klik</v>
      </c>
      <c r="H18" s="1" t="s">
        <v>51</v>
      </c>
      <c r="I18" s="1" t="s">
        <v>51</v>
      </c>
      <c r="J18" s="1" t="s">
        <v>291</v>
      </c>
      <c r="K18" s="1" t="s">
        <v>291</v>
      </c>
      <c r="L18" s="1" t="s">
        <v>454</v>
      </c>
      <c r="M18" s="1" t="s">
        <v>756</v>
      </c>
      <c r="N18" s="3" t="s">
        <v>773</v>
      </c>
      <c r="O18" s="1" t="s">
        <v>795</v>
      </c>
      <c r="P18" s="3" t="s">
        <v>813</v>
      </c>
      <c r="Q18" s="3" t="s">
        <v>372</v>
      </c>
      <c r="R18" s="3" t="str">
        <f t="shared" si="5"/>
        <v>2023-03-28</v>
      </c>
      <c r="S18" s="1" t="s">
        <v>452</v>
      </c>
      <c r="T18" s="1" t="s">
        <v>280</v>
      </c>
      <c r="U18" s="1" t="s">
        <v>908</v>
      </c>
      <c r="V18" s="3" t="s">
        <v>1303</v>
      </c>
      <c r="W18" s="16" t="str">
        <f t="shared" si="6"/>
        <v>Klik</v>
      </c>
      <c r="X18" s="3" t="str">
        <f t="shared" si="7"/>
        <v>D:\Zimmerman-en-Space-podcast\oga-files\Water -  Zimmerman en Space - S01E17 - 2023-03-28 - 12533245.oga</v>
      </c>
      <c r="Y18" s="11" t="str">
        <f t="shared" si="8"/>
        <v>Klik</v>
      </c>
      <c r="Z18" s="4" t="s">
        <v>50</v>
      </c>
      <c r="AA18" s="4" t="s">
        <v>493</v>
      </c>
      <c r="AB18" s="4" t="s">
        <v>493</v>
      </c>
      <c r="AC18" s="5" t="s">
        <v>494</v>
      </c>
      <c r="AD18" s="5" t="s">
        <v>680</v>
      </c>
      <c r="AE18" s="5" t="str">
        <f t="shared" si="9"/>
        <v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v>
      </c>
      <c r="AF18" s="5" t="s">
        <v>1010</v>
      </c>
      <c r="AG18" s="3" t="str">
        <f t="shared" si="10"/>
        <v>Water - Zimmerman en Space - Season 01, Episode 17 - March 28, 2023</v>
      </c>
      <c r="AH18" s="3" t="str">
        <f t="shared" si="11"/>
        <v>Water - Zimmerman en Space - Seizoen 01, Aflevering 17 - 28 maart 2023</v>
      </c>
    </row>
    <row r="19" spans="1:34" ht="18" customHeight="1" x14ac:dyDescent="0.25">
      <c r="A19" s="1">
        <v>12570834</v>
      </c>
      <c r="B19" s="1" t="s">
        <v>52</v>
      </c>
      <c r="C19" s="2" t="str">
        <f t="shared" si="0"/>
        <v>Klik</v>
      </c>
      <c r="D19" s="3" t="str">
        <f t="shared" si="1"/>
        <v>https://www.buzzsprout.com/2096278/12570834-uracil.mp3</v>
      </c>
      <c r="E19" s="2" t="str">
        <f t="shared" si="2"/>
        <v>Klik</v>
      </c>
      <c r="F19" s="3" t="str">
        <f t="shared" si="3"/>
        <v>https://www.buzzsprout.com/2096278/12570834-uracil.mp3?download=true</v>
      </c>
      <c r="G19" s="2" t="str">
        <f t="shared" si="4"/>
        <v>Klik</v>
      </c>
      <c r="H19" s="1" t="s">
        <v>54</v>
      </c>
      <c r="I19" s="1" t="s">
        <v>54</v>
      </c>
      <c r="J19" s="1" t="s">
        <v>455</v>
      </c>
      <c r="K19" s="1" t="s">
        <v>778</v>
      </c>
      <c r="L19" s="1" t="s">
        <v>455</v>
      </c>
      <c r="M19" s="1" t="s">
        <v>757</v>
      </c>
      <c r="N19" s="3" t="s">
        <v>774</v>
      </c>
      <c r="O19" s="1" t="s">
        <v>795</v>
      </c>
      <c r="P19" s="3" t="s">
        <v>814</v>
      </c>
      <c r="Q19" s="3" t="s">
        <v>373</v>
      </c>
      <c r="R19" s="3" t="str">
        <f t="shared" si="5"/>
        <v>2023-04-04</v>
      </c>
      <c r="S19" s="1" t="s">
        <v>452</v>
      </c>
      <c r="T19" s="1" t="s">
        <v>281</v>
      </c>
      <c r="U19" s="1" t="s">
        <v>909</v>
      </c>
      <c r="V19" s="3" t="s">
        <v>1304</v>
      </c>
      <c r="W19" s="16" t="str">
        <f t="shared" si="6"/>
        <v>Klik</v>
      </c>
      <c r="X19" s="3" t="str">
        <f t="shared" si="7"/>
        <v>D:\Zimmerman-en-Space-podcast\oga-files\Uracil -  Zimmerman en Space - S01E18 - 2023-04-04 - 12570834.oga</v>
      </c>
      <c r="Y19" s="11" t="str">
        <f t="shared" si="8"/>
        <v>Klik</v>
      </c>
      <c r="Z19" s="4" t="s">
        <v>53</v>
      </c>
      <c r="AA19" s="4" t="s">
        <v>495</v>
      </c>
      <c r="AB19" s="4" t="s">
        <v>645</v>
      </c>
      <c r="AC19" s="5" t="s">
        <v>496</v>
      </c>
      <c r="AD19" s="5" t="s">
        <v>681</v>
      </c>
      <c r="AE19" s="5" t="str">
        <f t="shared" si="9"/>
        <v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v>
      </c>
      <c r="AF19" s="5" t="s">
        <v>1011</v>
      </c>
      <c r="AG19" s="3" t="str">
        <f t="shared" si="10"/>
        <v>Uracil - Zimmerman en Space - Season 01, Episode 18 - April 04, 2023</v>
      </c>
      <c r="AH19" s="3" t="str">
        <f t="shared" si="11"/>
        <v>Uracil - Zimmerman en Space - Seizoen 01, Aflevering 18 - 4 april 2023</v>
      </c>
    </row>
    <row r="20" spans="1:34" ht="18" customHeight="1" x14ac:dyDescent="0.25">
      <c r="A20" s="1">
        <v>12630631</v>
      </c>
      <c r="B20" s="1" t="s">
        <v>55</v>
      </c>
      <c r="C20" s="2" t="str">
        <f t="shared" si="0"/>
        <v>Klik</v>
      </c>
      <c r="D20" s="3" t="str">
        <f t="shared" si="1"/>
        <v>https://www.buzzsprout.com/2096278/12630631-een-streep-in-het-heelal.mp3</v>
      </c>
      <c r="E20" s="2" t="str">
        <f t="shared" si="2"/>
        <v>Klik</v>
      </c>
      <c r="F20" s="3" t="str">
        <f t="shared" si="3"/>
        <v>https://www.buzzsprout.com/2096278/12630631-een-streep-in-het-heelal.mp3?download=true</v>
      </c>
      <c r="G20" s="2" t="str">
        <f t="shared" si="4"/>
        <v>Klik</v>
      </c>
      <c r="H20" s="1" t="s">
        <v>57</v>
      </c>
      <c r="I20" s="1" t="s">
        <v>57</v>
      </c>
      <c r="J20" s="1" t="s">
        <v>274</v>
      </c>
      <c r="K20" s="1" t="s">
        <v>274</v>
      </c>
      <c r="L20" s="1" t="s">
        <v>455</v>
      </c>
      <c r="M20" s="1" t="s">
        <v>757</v>
      </c>
      <c r="N20" s="3" t="s">
        <v>774</v>
      </c>
      <c r="O20" s="1" t="s">
        <v>795</v>
      </c>
      <c r="P20" s="3" t="s">
        <v>815</v>
      </c>
      <c r="Q20" s="3" t="s">
        <v>374</v>
      </c>
      <c r="R20" s="3" t="str">
        <f t="shared" si="5"/>
        <v>2023-04-11</v>
      </c>
      <c r="S20" s="1" t="s">
        <v>452</v>
      </c>
      <c r="T20" s="1" t="s">
        <v>282</v>
      </c>
      <c r="U20" s="1" t="s">
        <v>910</v>
      </c>
      <c r="V20" s="3" t="s">
        <v>1305</v>
      </c>
      <c r="W20" s="16" t="str">
        <f t="shared" si="6"/>
        <v>Klik</v>
      </c>
      <c r="X20" s="3" t="str">
        <f t="shared" si="7"/>
        <v>D:\Zimmerman-en-Space-podcast\oga-files\Een streep in het heelal -  Zimmerman en Space - S01E19 - 2023-04-11 - 12630631.oga</v>
      </c>
      <c r="Y20" s="11" t="str">
        <f t="shared" si="8"/>
        <v>Klik</v>
      </c>
      <c r="Z20" s="4" t="s">
        <v>56</v>
      </c>
      <c r="AA20" s="4" t="s">
        <v>497</v>
      </c>
      <c r="AB20" s="4" t="s">
        <v>646</v>
      </c>
      <c r="AC20" s="5" t="s">
        <v>498</v>
      </c>
      <c r="AD20" s="5" t="s">
        <v>682</v>
      </c>
      <c r="AE20" s="5" t="str">
        <f t="shared" si="9"/>
        <v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v>
      </c>
      <c r="AF20" s="5" t="s">
        <v>1012</v>
      </c>
      <c r="AG20" s="3" t="str">
        <f t="shared" si="10"/>
        <v>Een streep in het heelal - Zimmerman en Space - Season 01, Episode 19 - April 11, 2023</v>
      </c>
      <c r="AH20" s="3" t="str">
        <f t="shared" si="11"/>
        <v>Een streep in het heelal - Zimmerman en Space - Seizoen 01, Aflevering 19 - 11 april 2023</v>
      </c>
    </row>
    <row r="21" spans="1:34" ht="18" customHeight="1" x14ac:dyDescent="0.25">
      <c r="A21" s="1">
        <v>12677047</v>
      </c>
      <c r="B21" s="1" t="s">
        <v>58</v>
      </c>
      <c r="C21" s="2" t="str">
        <f t="shared" si="0"/>
        <v>Klik</v>
      </c>
      <c r="D21" s="3" t="str">
        <f t="shared" si="1"/>
        <v>https://www.buzzsprout.com/2096278/12677047-eddington-s-limiet.mp3</v>
      </c>
      <c r="E21" s="2" t="str">
        <f t="shared" si="2"/>
        <v>Klik</v>
      </c>
      <c r="F21" s="3" t="str">
        <f t="shared" si="3"/>
        <v>https://www.buzzsprout.com/2096278/12677047-eddington-s-limiet.mp3?download=true</v>
      </c>
      <c r="G21" s="2" t="str">
        <f t="shared" si="4"/>
        <v>Klik</v>
      </c>
      <c r="H21" s="1" t="s">
        <v>60</v>
      </c>
      <c r="I21" s="1" t="s">
        <v>60</v>
      </c>
      <c r="J21" s="1" t="s">
        <v>281</v>
      </c>
      <c r="K21" s="1" t="s">
        <v>281</v>
      </c>
      <c r="L21" s="1" t="s">
        <v>455</v>
      </c>
      <c r="M21" s="1" t="s">
        <v>757</v>
      </c>
      <c r="N21" s="3" t="s">
        <v>774</v>
      </c>
      <c r="O21" s="1" t="s">
        <v>795</v>
      </c>
      <c r="P21" s="3" t="s">
        <v>816</v>
      </c>
      <c r="Q21" s="3" t="s">
        <v>375</v>
      </c>
      <c r="R21" s="3" t="str">
        <f t="shared" si="5"/>
        <v>2023-04-18</v>
      </c>
      <c r="S21" s="1" t="s">
        <v>452</v>
      </c>
      <c r="T21" s="1" t="s">
        <v>283</v>
      </c>
      <c r="U21" s="1" t="s">
        <v>911</v>
      </c>
      <c r="V21" s="3" t="s">
        <v>1306</v>
      </c>
      <c r="W21" s="16" t="str">
        <f t="shared" si="6"/>
        <v>Klik</v>
      </c>
      <c r="X21" s="3" t="str">
        <f t="shared" si="7"/>
        <v>D:\Zimmerman-en-Space-podcast\oga-files\Eddington's limiet -  Zimmerman en Space - S01E20 - 2023-04-18 - 12677047.oga</v>
      </c>
      <c r="Y21" s="11" t="str">
        <f t="shared" si="8"/>
        <v>Klik</v>
      </c>
      <c r="Z21" s="4" t="s">
        <v>59</v>
      </c>
      <c r="AA21" s="4" t="s">
        <v>499</v>
      </c>
      <c r="AB21" s="4" t="s">
        <v>499</v>
      </c>
      <c r="AC21" s="5" t="s">
        <v>500</v>
      </c>
      <c r="AD21" s="5" t="s">
        <v>683</v>
      </c>
      <c r="AE21" s="5" t="str">
        <f t="shared" si="9"/>
        <v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v>
      </c>
      <c r="AF21" s="5" t="s">
        <v>1013</v>
      </c>
      <c r="AG21" s="3" t="str">
        <f t="shared" si="10"/>
        <v>Eddington's limiet - Zimmerman en Space - Season 01, Episode 20 - April 18, 2023</v>
      </c>
      <c r="AH21" s="3" t="str">
        <f t="shared" si="11"/>
        <v>Eddington's limiet - Zimmerman en Space - Seizoen 01, Aflevering 20 - 18 april 2023</v>
      </c>
    </row>
    <row r="22" spans="1:34" ht="18" customHeight="1" x14ac:dyDescent="0.25">
      <c r="A22" s="1">
        <v>12726410</v>
      </c>
      <c r="B22" s="1" t="s">
        <v>61</v>
      </c>
      <c r="C22" s="2" t="str">
        <f t="shared" si="0"/>
        <v>Klik</v>
      </c>
      <c r="D22" s="3" t="str">
        <f t="shared" si="1"/>
        <v>https://www.buzzsprout.com/2096278/12726410-de-zoektocht-naar-donkere-energie.mp3</v>
      </c>
      <c r="E22" s="2" t="str">
        <f t="shared" si="2"/>
        <v>Klik</v>
      </c>
      <c r="F22" s="3" t="str">
        <f t="shared" si="3"/>
        <v>https://www.buzzsprout.com/2096278/12726410-de-zoektocht-naar-donkere-energie.mp3?download=true</v>
      </c>
      <c r="G22" s="2" t="str">
        <f t="shared" si="4"/>
        <v>Klik</v>
      </c>
      <c r="H22" s="1" t="s">
        <v>63</v>
      </c>
      <c r="I22" s="1" t="s">
        <v>63</v>
      </c>
      <c r="J22" s="1" t="s">
        <v>289</v>
      </c>
      <c r="K22" s="1" t="s">
        <v>289</v>
      </c>
      <c r="L22" s="1" t="s">
        <v>455</v>
      </c>
      <c r="M22" s="1" t="s">
        <v>757</v>
      </c>
      <c r="N22" s="3" t="s">
        <v>774</v>
      </c>
      <c r="O22" s="1" t="s">
        <v>795</v>
      </c>
      <c r="P22" s="3" t="s">
        <v>817</v>
      </c>
      <c r="Q22" s="3" t="s">
        <v>376</v>
      </c>
      <c r="R22" s="3" t="str">
        <f t="shared" si="5"/>
        <v>2023-04-26</v>
      </c>
      <c r="S22" s="1" t="s">
        <v>452</v>
      </c>
      <c r="T22" s="1" t="s">
        <v>284</v>
      </c>
      <c r="U22" s="1" t="s">
        <v>912</v>
      </c>
      <c r="V22" s="3" t="s">
        <v>1307</v>
      </c>
      <c r="W22" s="16" t="str">
        <f t="shared" si="6"/>
        <v>Klik</v>
      </c>
      <c r="X22" s="3" t="str">
        <f t="shared" si="7"/>
        <v>D:\Zimmerman-en-Space-podcast\oga-files\De zoektocht naar donkere energie -  Zimmerman en Space - S01E21 - 2023-04-26 - 12726410.oga</v>
      </c>
      <c r="Y22" s="11" t="str">
        <f t="shared" si="8"/>
        <v>Klik</v>
      </c>
      <c r="Z22" s="4" t="s">
        <v>62</v>
      </c>
      <c r="AA22" s="4" t="s">
        <v>501</v>
      </c>
      <c r="AB22" s="4" t="s">
        <v>501</v>
      </c>
      <c r="AC22" s="5" t="s">
        <v>502</v>
      </c>
      <c r="AD22" s="5" t="s">
        <v>684</v>
      </c>
      <c r="AE22" s="5" t="str">
        <f t="shared" si="9"/>
        <v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v>
      </c>
      <c r="AF22" s="5" t="s">
        <v>1014</v>
      </c>
      <c r="AG22" s="3" t="str">
        <f t="shared" si="10"/>
        <v>De zoektocht naar donkere energie - Zimmerman en Space - Season 01, Episode 21 - April 26, 2023</v>
      </c>
      <c r="AH22" s="3" t="str">
        <f t="shared" si="11"/>
        <v>De zoektocht naar donkere energie - Zimmerman en Space - Seizoen 01, Aflevering 21 - 26 april 2023</v>
      </c>
    </row>
    <row r="23" spans="1:34" ht="18" customHeight="1" x14ac:dyDescent="0.25">
      <c r="A23" s="1">
        <v>12771066</v>
      </c>
      <c r="B23" s="1" t="s">
        <v>64</v>
      </c>
      <c r="C23" s="2" t="str">
        <f t="shared" si="0"/>
        <v>Klik</v>
      </c>
      <c r="D23" s="3" t="str">
        <f t="shared" si="1"/>
        <v>https://www.buzzsprout.com/2096278/12771066-einstein-ringen-en-donkere-materie.mp3</v>
      </c>
      <c r="E23" s="2" t="str">
        <f t="shared" si="2"/>
        <v>Klik</v>
      </c>
      <c r="F23" s="3" t="str">
        <f t="shared" si="3"/>
        <v>https://www.buzzsprout.com/2096278/12771066-einstein-ringen-en-donkere-materie.mp3?download=true</v>
      </c>
      <c r="G23" s="2" t="str">
        <f t="shared" si="4"/>
        <v>Klik</v>
      </c>
      <c r="H23" s="1" t="s">
        <v>66</v>
      </c>
      <c r="I23" s="1" t="s">
        <v>66</v>
      </c>
      <c r="J23" s="1" t="s">
        <v>453</v>
      </c>
      <c r="K23" s="1" t="s">
        <v>780</v>
      </c>
      <c r="L23" s="1" t="s">
        <v>456</v>
      </c>
      <c r="M23" s="1" t="s">
        <v>758</v>
      </c>
      <c r="N23" s="3" t="s">
        <v>775</v>
      </c>
      <c r="O23" s="1" t="s">
        <v>795</v>
      </c>
      <c r="P23" s="3" t="s">
        <v>818</v>
      </c>
      <c r="Q23" s="3" t="s">
        <v>377</v>
      </c>
      <c r="R23" s="3" t="str">
        <f t="shared" si="5"/>
        <v>2023-05-02</v>
      </c>
      <c r="S23" s="1" t="s">
        <v>452</v>
      </c>
      <c r="T23" s="1" t="s">
        <v>285</v>
      </c>
      <c r="U23" s="1" t="s">
        <v>913</v>
      </c>
      <c r="V23" s="3" t="s">
        <v>1308</v>
      </c>
      <c r="W23" s="16" t="str">
        <f t="shared" si="6"/>
        <v>Klik</v>
      </c>
      <c r="X23" s="3" t="str">
        <f t="shared" si="7"/>
        <v>D:\Zimmerman-en-Space-podcast\oga-files\Einstein ringen en donkere materie -  Zimmerman en Space - S01E22 - 2023-05-02 - 12771066.oga</v>
      </c>
      <c r="Y23" s="11" t="str">
        <f t="shared" si="8"/>
        <v>Klik</v>
      </c>
      <c r="Z23" s="4" t="s">
        <v>65</v>
      </c>
      <c r="AA23" s="4" t="s">
        <v>503</v>
      </c>
      <c r="AB23" s="4" t="s">
        <v>647</v>
      </c>
      <c r="AC23" s="5" t="s">
        <v>504</v>
      </c>
      <c r="AD23" s="5" t="s">
        <v>665</v>
      </c>
      <c r="AE23" s="5" t="str">
        <f t="shared" si="9"/>
        <v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v>
      </c>
      <c r="AF23" s="5" t="s">
        <v>1015</v>
      </c>
      <c r="AG23" s="3" t="str">
        <f t="shared" si="10"/>
        <v>Einstein ringen en donkere materie - Zimmerman en Space - Season 01, Episode 22 - May 02, 2023</v>
      </c>
      <c r="AH23" s="3" t="str">
        <f t="shared" si="11"/>
        <v>Einstein ringen en donkere materie - Zimmerman en Space - Seizoen 01, Aflevering 22 - 2 mei 2023</v>
      </c>
    </row>
    <row r="24" spans="1:34" ht="18" customHeight="1" x14ac:dyDescent="0.25">
      <c r="A24" s="1">
        <v>12814479</v>
      </c>
      <c r="B24" s="1" t="s">
        <v>67</v>
      </c>
      <c r="C24" s="2" t="str">
        <f t="shared" si="0"/>
        <v>Klik</v>
      </c>
      <c r="D24" s="3" t="str">
        <f t="shared" si="1"/>
        <v>https://www.buzzsprout.com/2096278/12814479-lusee-en-radio-astronomie-vanaf-de-achterzijde-van-de-maan.mp3</v>
      </c>
      <c r="E24" s="2" t="str">
        <f t="shared" si="2"/>
        <v>Klik</v>
      </c>
      <c r="F24" s="3" t="str">
        <f t="shared" si="3"/>
        <v>https://www.buzzsprout.com/2096278/12814479-lusee-en-radio-astronomie-vanaf-de-achterzijde-van-de-maan.mp3?download=true</v>
      </c>
      <c r="G24" s="2" t="str">
        <f t="shared" si="4"/>
        <v>Klik</v>
      </c>
      <c r="H24" s="1" t="s">
        <v>69</v>
      </c>
      <c r="I24" s="1" t="s">
        <v>69</v>
      </c>
      <c r="J24" s="1" t="s">
        <v>460</v>
      </c>
      <c r="K24" s="1" t="s">
        <v>786</v>
      </c>
      <c r="L24" s="1" t="s">
        <v>456</v>
      </c>
      <c r="M24" s="1" t="s">
        <v>758</v>
      </c>
      <c r="N24" s="3" t="s">
        <v>775</v>
      </c>
      <c r="O24" s="1" t="s">
        <v>795</v>
      </c>
      <c r="P24" s="3" t="s">
        <v>819</v>
      </c>
      <c r="Q24" s="3" t="s">
        <v>378</v>
      </c>
      <c r="R24" s="3" t="str">
        <f t="shared" si="5"/>
        <v>2023-05-09</v>
      </c>
      <c r="S24" s="1" t="s">
        <v>452</v>
      </c>
      <c r="T24" s="1" t="s">
        <v>286</v>
      </c>
      <c r="U24" s="1" t="s">
        <v>914</v>
      </c>
      <c r="V24" s="3" t="s">
        <v>1309</v>
      </c>
      <c r="W24" s="16" t="str">
        <f t="shared" si="6"/>
        <v>Klik</v>
      </c>
      <c r="X24" s="3" t="str">
        <f t="shared" si="7"/>
        <v>D:\Zimmerman-en-Space-podcast\oga-files\LuSEE en radio astronomie vanaf de achterzijde van de maan -  Zimmerman en Space - S01E23 - 2023-05-09 - 12814479.oga</v>
      </c>
      <c r="Y24" s="11" t="str">
        <f t="shared" si="8"/>
        <v>Klik</v>
      </c>
      <c r="Z24" s="4" t="s">
        <v>68</v>
      </c>
      <c r="AA24" s="4" t="s">
        <v>505</v>
      </c>
      <c r="AB24" s="4" t="s">
        <v>505</v>
      </c>
      <c r="AC24" s="5" t="s">
        <v>506</v>
      </c>
      <c r="AD24" s="5" t="s">
        <v>685</v>
      </c>
      <c r="AE24" s="5" t="str">
        <f t="shared" si="9"/>
        <v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v>
      </c>
      <c r="AF24" s="5" t="s">
        <v>1016</v>
      </c>
      <c r="AG24" s="3" t="str">
        <f t="shared" si="10"/>
        <v>LuSEE en radio astronomie vanaf de achterzijde van de maan - Zimmerman en Space - Season 01, Episode 23 - May 09, 2023</v>
      </c>
      <c r="AH24" s="3" t="str">
        <f t="shared" si="11"/>
        <v>LuSEE en radio astronomie vanaf de achterzijde van de maan - Zimmerman en Space - Seizoen 01, Aflevering 23 - 9 mei 2023</v>
      </c>
    </row>
    <row r="25" spans="1:34" ht="18" customHeight="1" x14ac:dyDescent="0.25">
      <c r="A25" s="1">
        <v>12850039</v>
      </c>
      <c r="B25" s="6" t="s">
        <v>70</v>
      </c>
      <c r="C25" s="2" t="str">
        <f t="shared" si="0"/>
        <v>Klik</v>
      </c>
      <c r="D25" s="3" t="str">
        <f t="shared" si="1"/>
        <v>https://www.buzzsprout.com/2096278/12850039-eels-en-enceladus.mp3</v>
      </c>
      <c r="E25" s="2" t="str">
        <f t="shared" si="2"/>
        <v>Klik</v>
      </c>
      <c r="F25" s="3" t="str">
        <f t="shared" si="3"/>
        <v>https://www.buzzsprout.com/2096278/12850039-eels-en-enceladus.mp3?download=true</v>
      </c>
      <c r="G25" s="2" t="str">
        <f t="shared" si="4"/>
        <v>Klik</v>
      </c>
      <c r="H25" s="1" t="s">
        <v>72</v>
      </c>
      <c r="I25" s="1" t="s">
        <v>72</v>
      </c>
      <c r="J25" s="1" t="s">
        <v>278</v>
      </c>
      <c r="K25" s="1" t="s">
        <v>278</v>
      </c>
      <c r="L25" s="1" t="s">
        <v>456</v>
      </c>
      <c r="M25" s="1" t="s">
        <v>758</v>
      </c>
      <c r="N25" s="3" t="s">
        <v>775</v>
      </c>
      <c r="O25" s="1" t="s">
        <v>795</v>
      </c>
      <c r="P25" s="3" t="s">
        <v>820</v>
      </c>
      <c r="Q25" s="3" t="s">
        <v>379</v>
      </c>
      <c r="R25" s="3" t="str">
        <f t="shared" si="5"/>
        <v>2023-05-15</v>
      </c>
      <c r="S25" s="1" t="s">
        <v>452</v>
      </c>
      <c r="T25" s="1" t="s">
        <v>287</v>
      </c>
      <c r="U25" s="1" t="s">
        <v>915</v>
      </c>
      <c r="V25" s="3" t="s">
        <v>1310</v>
      </c>
      <c r="W25" s="16" t="str">
        <f t="shared" si="6"/>
        <v>Klik</v>
      </c>
      <c r="X25" s="3" t="str">
        <f t="shared" si="7"/>
        <v>D:\Zimmerman-en-Space-podcast\oga-files\EELS en Enceladus -  Zimmerman en Space - S01E24 - 2023-05-15 - 12850039.oga</v>
      </c>
      <c r="Y25" s="11" t="str">
        <f t="shared" si="8"/>
        <v>Klik</v>
      </c>
      <c r="Z25" s="4" t="s">
        <v>71</v>
      </c>
      <c r="AA25" s="4" t="s">
        <v>507</v>
      </c>
      <c r="AB25" s="4" t="s">
        <v>648</v>
      </c>
      <c r="AC25" s="5" t="s">
        <v>508</v>
      </c>
      <c r="AD25" s="5" t="s">
        <v>686</v>
      </c>
      <c r="AE25" s="5" t="str">
        <f t="shared" si="9"/>
        <v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v>
      </c>
      <c r="AF25" s="5" t="s">
        <v>1017</v>
      </c>
      <c r="AG25" s="3" t="str">
        <f t="shared" si="10"/>
        <v>EELS en Enceladus - Zimmerman en Space - Season 01, Episode 24 - May 15, 2023</v>
      </c>
      <c r="AH25" s="3" t="str">
        <f t="shared" si="11"/>
        <v>EELS en Enceladus - Zimmerman en Space - Seizoen 01, Aflevering 24 - 15 mei 2023</v>
      </c>
    </row>
    <row r="26" spans="1:34" ht="18" customHeight="1" x14ac:dyDescent="0.25">
      <c r="A26" s="1">
        <v>12898839</v>
      </c>
      <c r="B26" s="1" t="s">
        <v>73</v>
      </c>
      <c r="C26" s="2" t="str">
        <f t="shared" si="0"/>
        <v>Klik</v>
      </c>
      <c r="D26" s="3" t="str">
        <f t="shared" si="1"/>
        <v>https://www.buzzsprout.com/2096278/12898839-infrasone-verschijnselen-in-de-stratosfeer.mp3</v>
      </c>
      <c r="E26" s="2" t="str">
        <f t="shared" si="2"/>
        <v>Klik</v>
      </c>
      <c r="F26" s="3" t="str">
        <f t="shared" si="3"/>
        <v>https://www.buzzsprout.com/2096278/12898839-infrasone-verschijnselen-in-de-stratosfeer.mp3?download=true</v>
      </c>
      <c r="G26" s="2" t="str">
        <f t="shared" si="4"/>
        <v>Klik</v>
      </c>
      <c r="H26" s="1" t="s">
        <v>75</v>
      </c>
      <c r="I26" s="1" t="s">
        <v>75</v>
      </c>
      <c r="J26" s="1" t="s">
        <v>286</v>
      </c>
      <c r="K26" s="1" t="s">
        <v>286</v>
      </c>
      <c r="L26" s="1" t="s">
        <v>456</v>
      </c>
      <c r="M26" s="1" t="s">
        <v>758</v>
      </c>
      <c r="N26" s="3" t="s">
        <v>775</v>
      </c>
      <c r="O26" s="1" t="s">
        <v>795</v>
      </c>
      <c r="P26" s="3" t="s">
        <v>821</v>
      </c>
      <c r="Q26" s="3" t="s">
        <v>380</v>
      </c>
      <c r="R26" s="3" t="str">
        <f t="shared" si="5"/>
        <v>2023-05-23</v>
      </c>
      <c r="S26" s="1" t="s">
        <v>452</v>
      </c>
      <c r="T26" s="1" t="s">
        <v>288</v>
      </c>
      <c r="U26" s="1" t="s">
        <v>916</v>
      </c>
      <c r="V26" s="3" t="s">
        <v>1311</v>
      </c>
      <c r="W26" s="16" t="str">
        <f t="shared" si="6"/>
        <v>Klik</v>
      </c>
      <c r="X26" s="3" t="str">
        <f t="shared" si="7"/>
        <v>D:\Zimmerman-en-Space-podcast\oga-files\Infrasone verschijnselen in de stratosfeer -  Zimmerman en Space - S01E25 - 2023-05-23 - 12898839.oga</v>
      </c>
      <c r="Y26" s="11" t="str">
        <f t="shared" si="8"/>
        <v>Klik</v>
      </c>
      <c r="Z26" s="4" t="s">
        <v>74</v>
      </c>
      <c r="AA26" s="4" t="s">
        <v>509</v>
      </c>
      <c r="AB26" s="4" t="s">
        <v>509</v>
      </c>
      <c r="AC26" s="5" t="s">
        <v>510</v>
      </c>
      <c r="AD26" s="5" t="s">
        <v>687</v>
      </c>
      <c r="AE26" s="5" t="str">
        <f t="shared" si="9"/>
        <v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v>
      </c>
      <c r="AF26" s="5" t="s">
        <v>1018</v>
      </c>
      <c r="AG26" s="3" t="str">
        <f t="shared" si="10"/>
        <v>Infrasone verschijnselen in de stratosfeer - Zimmerman en Space - Season 01, Episode 25 - May 23, 2023</v>
      </c>
      <c r="AH26" s="3" t="str">
        <f t="shared" si="11"/>
        <v>Infrasone verschijnselen in de stratosfeer - Zimmerman en Space - Seizoen 01, Aflevering 25 - 23 mei 2023</v>
      </c>
    </row>
    <row r="27" spans="1:34" ht="18" customHeight="1" x14ac:dyDescent="0.25">
      <c r="A27" s="1">
        <v>12948347</v>
      </c>
      <c r="B27" s="1" t="s">
        <v>76</v>
      </c>
      <c r="C27" s="2" t="str">
        <f t="shared" si="0"/>
        <v>Klik</v>
      </c>
      <c r="D27" s="3" t="str">
        <f t="shared" si="1"/>
        <v>https://www.buzzsprout.com/2096278/12948347-bewustzijn.mp3</v>
      </c>
      <c r="E27" s="2" t="str">
        <f t="shared" si="2"/>
        <v>Klik</v>
      </c>
      <c r="F27" s="3" t="str">
        <f t="shared" si="3"/>
        <v>https://www.buzzsprout.com/2096278/12948347-bewustzijn.mp3?download=true</v>
      </c>
      <c r="G27" s="2" t="str">
        <f t="shared" si="4"/>
        <v>Klik</v>
      </c>
      <c r="H27" s="1" t="s">
        <v>78</v>
      </c>
      <c r="I27" s="1" t="s">
        <v>78</v>
      </c>
      <c r="J27" s="1" t="s">
        <v>293</v>
      </c>
      <c r="K27" s="1" t="s">
        <v>293</v>
      </c>
      <c r="L27" s="1" t="s">
        <v>456</v>
      </c>
      <c r="M27" s="1" t="s">
        <v>758</v>
      </c>
      <c r="N27" s="3" t="s">
        <v>775</v>
      </c>
      <c r="O27" s="1" t="s">
        <v>795</v>
      </c>
      <c r="P27" s="3" t="s">
        <v>822</v>
      </c>
      <c r="Q27" s="3" t="s">
        <v>381</v>
      </c>
      <c r="R27" s="3" t="str">
        <f t="shared" si="5"/>
        <v>2023-05-30</v>
      </c>
      <c r="S27" s="1" t="s">
        <v>452</v>
      </c>
      <c r="T27" s="1" t="s">
        <v>289</v>
      </c>
      <c r="U27" s="1" t="s">
        <v>917</v>
      </c>
      <c r="V27" s="3" t="s">
        <v>1312</v>
      </c>
      <c r="W27" s="16" t="str">
        <f t="shared" si="6"/>
        <v>Klik</v>
      </c>
      <c r="X27" s="3" t="str">
        <f t="shared" si="7"/>
        <v>D:\Zimmerman-en-Space-podcast\oga-files\Bewustzijn -  Zimmerman en Space - S01E26 - 2023-05-30 - 12948347.oga</v>
      </c>
      <c r="Y27" s="11" t="str">
        <f t="shared" si="8"/>
        <v>Klik</v>
      </c>
      <c r="Z27" s="4" t="s">
        <v>77</v>
      </c>
      <c r="AA27" s="4" t="s">
        <v>511</v>
      </c>
      <c r="AB27" s="4" t="s">
        <v>649</v>
      </c>
      <c r="AC27" s="5" t="s">
        <v>512</v>
      </c>
      <c r="AD27" s="5" t="s">
        <v>688</v>
      </c>
      <c r="AE27" s="5" t="str">
        <f t="shared" si="9"/>
        <v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v>
      </c>
      <c r="AF27" s="5" t="s">
        <v>1019</v>
      </c>
      <c r="AG27" s="3" t="str">
        <f t="shared" si="10"/>
        <v>Bewustzijn - Zimmerman en Space - Season 01, Episode 26 - May 30, 2023</v>
      </c>
      <c r="AH27" s="3" t="str">
        <f t="shared" si="11"/>
        <v>Bewustzijn - Zimmerman en Space - Seizoen 01, Aflevering 26 - 30 mei 2023</v>
      </c>
    </row>
    <row r="28" spans="1:34" ht="18" customHeight="1" x14ac:dyDescent="0.25">
      <c r="A28" s="1">
        <v>12990488</v>
      </c>
      <c r="B28" s="1" t="s">
        <v>79</v>
      </c>
      <c r="C28" s="2" t="str">
        <f t="shared" si="0"/>
        <v>Klik</v>
      </c>
      <c r="D28" s="3" t="str">
        <f t="shared" si="1"/>
        <v>https://www.buzzsprout.com/2096278/12990488-filamenten-in-het-centrum-van-onze-melkweg.mp3</v>
      </c>
      <c r="E28" s="2" t="str">
        <f t="shared" si="2"/>
        <v>Klik</v>
      </c>
      <c r="F28" s="3" t="str">
        <f t="shared" si="3"/>
        <v>https://www.buzzsprout.com/2096278/12990488-filamenten-in-het-centrum-van-onze-melkweg.mp3?download=true</v>
      </c>
      <c r="G28" s="2" t="str">
        <f t="shared" si="4"/>
        <v>Klik</v>
      </c>
      <c r="H28" s="1" t="s">
        <v>81</v>
      </c>
      <c r="I28" s="1" t="s">
        <v>81</v>
      </c>
      <c r="J28" s="1" t="s">
        <v>457</v>
      </c>
      <c r="K28" s="1" t="s">
        <v>783</v>
      </c>
      <c r="L28" s="1" t="s">
        <v>457</v>
      </c>
      <c r="M28" s="1" t="s">
        <v>759</v>
      </c>
      <c r="N28" s="3" t="s">
        <v>776</v>
      </c>
      <c r="O28" s="1" t="s">
        <v>795</v>
      </c>
      <c r="P28" s="3" t="s">
        <v>823</v>
      </c>
      <c r="Q28" s="3" t="s">
        <v>382</v>
      </c>
      <c r="R28" s="3" t="str">
        <f t="shared" si="5"/>
        <v>2023-06-06</v>
      </c>
      <c r="S28" s="1" t="s">
        <v>452</v>
      </c>
      <c r="T28" s="1" t="s">
        <v>290</v>
      </c>
      <c r="U28" s="1" t="s">
        <v>918</v>
      </c>
      <c r="V28" s="3" t="s">
        <v>1313</v>
      </c>
      <c r="W28" s="16" t="str">
        <f t="shared" si="6"/>
        <v>Klik</v>
      </c>
      <c r="X28" s="3" t="str">
        <f t="shared" si="7"/>
        <v>D:\Zimmerman-en-Space-podcast\oga-files\Filamenten in het centrum van onze melkweg -  Zimmerman en Space - S01E27 - 2023-06-06 - 12990488.oga</v>
      </c>
      <c r="Y28" s="11" t="str">
        <f t="shared" si="8"/>
        <v>Klik</v>
      </c>
      <c r="Z28" s="4" t="s">
        <v>80</v>
      </c>
      <c r="AA28" s="4" t="s">
        <v>513</v>
      </c>
      <c r="AB28" s="4" t="s">
        <v>650</v>
      </c>
      <c r="AC28" s="5" t="s">
        <v>514</v>
      </c>
      <c r="AD28" s="5" t="s">
        <v>689</v>
      </c>
      <c r="AE28" s="5" t="str">
        <f t="shared" si="9"/>
        <v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v>
      </c>
      <c r="AF28" s="5" t="s">
        <v>1020</v>
      </c>
      <c r="AG28" s="3" t="str">
        <f t="shared" si="10"/>
        <v>Filamenten in het centrum van onze melkweg - Zimmerman en Space - Season 01, Episode 27 - June 06, 2023</v>
      </c>
      <c r="AH28" s="3" t="str">
        <f t="shared" si="11"/>
        <v>Filamenten in het centrum van onze melkweg - Zimmerman en Space - Seizoen 01, Aflevering 27 - 6 juni 2023</v>
      </c>
    </row>
    <row r="29" spans="1:34" ht="18" customHeight="1" x14ac:dyDescent="0.25">
      <c r="A29" s="1">
        <v>13033409</v>
      </c>
      <c r="B29" s="1" t="s">
        <v>82</v>
      </c>
      <c r="C29" s="2" t="str">
        <f t="shared" si="0"/>
        <v>Klik</v>
      </c>
      <c r="D29" s="3" t="str">
        <f t="shared" si="1"/>
        <v>https://www.buzzsprout.com/2096278/13033409-teveel-te-vroeg.mp3</v>
      </c>
      <c r="E29" s="2" t="str">
        <f t="shared" si="2"/>
        <v>Klik</v>
      </c>
      <c r="F29" s="3" t="str">
        <f t="shared" si="3"/>
        <v>https://www.buzzsprout.com/2096278/13033409-teveel-te-vroeg.mp3?download=true</v>
      </c>
      <c r="G29" s="2" t="str">
        <f t="shared" si="4"/>
        <v>Klik</v>
      </c>
      <c r="H29" s="1" t="s">
        <v>84</v>
      </c>
      <c r="I29" s="1" t="s">
        <v>84</v>
      </c>
      <c r="J29" s="1" t="s">
        <v>276</v>
      </c>
      <c r="K29" s="1" t="s">
        <v>276</v>
      </c>
      <c r="L29" s="1" t="s">
        <v>457</v>
      </c>
      <c r="M29" s="1" t="s">
        <v>759</v>
      </c>
      <c r="N29" s="3" t="s">
        <v>776</v>
      </c>
      <c r="O29" s="1" t="s">
        <v>795</v>
      </c>
      <c r="P29" s="3" t="s">
        <v>824</v>
      </c>
      <c r="Q29" s="3" t="s">
        <v>383</v>
      </c>
      <c r="R29" s="3" t="str">
        <f t="shared" si="5"/>
        <v>2023-06-13</v>
      </c>
      <c r="S29" s="1" t="s">
        <v>452</v>
      </c>
      <c r="T29" s="1" t="s">
        <v>291</v>
      </c>
      <c r="U29" s="1" t="s">
        <v>919</v>
      </c>
      <c r="V29" s="3" t="s">
        <v>1314</v>
      </c>
      <c r="W29" s="16" t="str">
        <f t="shared" si="6"/>
        <v>Klik</v>
      </c>
      <c r="X29" s="3" t="str">
        <f t="shared" si="7"/>
        <v>D:\Zimmerman-en-Space-podcast\oga-files\Teveel te vroeg -  Zimmerman en Space - S01E28 - 2023-06-13 - 13033409.oga</v>
      </c>
      <c r="Y29" s="11" t="str">
        <f t="shared" si="8"/>
        <v>Klik</v>
      </c>
      <c r="Z29" s="4" t="s">
        <v>83</v>
      </c>
      <c r="AA29" s="4" t="s">
        <v>515</v>
      </c>
      <c r="AB29" s="4" t="s">
        <v>515</v>
      </c>
      <c r="AC29" s="5" t="s">
        <v>516</v>
      </c>
      <c r="AD29" s="5" t="s">
        <v>690</v>
      </c>
      <c r="AE29" s="5" t="str">
        <f t="shared" si="9"/>
        <v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v>
      </c>
      <c r="AF29" s="5" t="s">
        <v>1021</v>
      </c>
      <c r="AG29" s="3" t="str">
        <f t="shared" si="10"/>
        <v>Teveel te vroeg - Zimmerman en Space - Season 01, Episode 28 - June 13, 2023</v>
      </c>
      <c r="AH29" s="3" t="str">
        <f t="shared" si="11"/>
        <v>Teveel te vroeg - Zimmerman en Space - Seizoen 01, Aflevering 28 - 13 juni 2023</v>
      </c>
    </row>
    <row r="30" spans="1:34" ht="18" customHeight="1" x14ac:dyDescent="0.25">
      <c r="A30" s="1">
        <v>13076453</v>
      </c>
      <c r="B30" s="1" t="s">
        <v>85</v>
      </c>
      <c r="C30" s="2" t="str">
        <f t="shared" si="0"/>
        <v>Klik</v>
      </c>
      <c r="D30" s="3" t="str">
        <f t="shared" si="1"/>
        <v>https://www.buzzsprout.com/2096278/13076453-witte-dwergsterren-die-door-onze-melkweg-sjezen.mp3</v>
      </c>
      <c r="E30" s="2" t="str">
        <f t="shared" si="2"/>
        <v>Klik</v>
      </c>
      <c r="F30" s="3" t="str">
        <f t="shared" si="3"/>
        <v>https://www.buzzsprout.com/2096278/13076453-witte-dwergsterren-die-door-onze-melkweg-sjezen.mp3?download=true</v>
      </c>
      <c r="G30" s="2" t="str">
        <f t="shared" si="4"/>
        <v>Klik</v>
      </c>
      <c r="H30" s="1" t="s">
        <v>87</v>
      </c>
      <c r="I30" s="1" t="s">
        <v>87</v>
      </c>
      <c r="J30" s="1" t="s">
        <v>283</v>
      </c>
      <c r="K30" s="1" t="s">
        <v>283</v>
      </c>
      <c r="L30" s="1" t="s">
        <v>457</v>
      </c>
      <c r="M30" s="1" t="s">
        <v>759</v>
      </c>
      <c r="N30" s="3" t="s">
        <v>776</v>
      </c>
      <c r="O30" s="1" t="s">
        <v>795</v>
      </c>
      <c r="P30" s="3" t="s">
        <v>825</v>
      </c>
      <c r="Q30" s="3" t="s">
        <v>384</v>
      </c>
      <c r="R30" s="3" t="str">
        <f t="shared" si="5"/>
        <v>2023-06-20</v>
      </c>
      <c r="S30" s="1" t="s">
        <v>452</v>
      </c>
      <c r="T30" s="1" t="s">
        <v>292</v>
      </c>
      <c r="U30" s="1" t="s">
        <v>920</v>
      </c>
      <c r="V30" s="3" t="s">
        <v>1315</v>
      </c>
      <c r="W30" s="16" t="str">
        <f t="shared" si="6"/>
        <v>Klik</v>
      </c>
      <c r="X30" s="3" t="str">
        <f t="shared" si="7"/>
        <v>D:\Zimmerman-en-Space-podcast\oga-files\Witte dwergsterren die door onze melkweg sjezen -  Zimmerman en Space - S01E29 - 2023-06-20 - 13076453.oga</v>
      </c>
      <c r="Y30" s="11" t="str">
        <f t="shared" si="8"/>
        <v>Klik</v>
      </c>
      <c r="Z30" s="4" t="s">
        <v>86</v>
      </c>
      <c r="AA30" s="4" t="s">
        <v>517</v>
      </c>
      <c r="AB30" s="4" t="s">
        <v>517</v>
      </c>
      <c r="AC30" s="5" t="s">
        <v>518</v>
      </c>
      <c r="AD30" s="5" t="s">
        <v>691</v>
      </c>
      <c r="AE30" s="5" t="str">
        <f t="shared" si="9"/>
        <v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v>
      </c>
      <c r="AF30" s="5" t="s">
        <v>1022</v>
      </c>
      <c r="AG30" s="3" t="str">
        <f t="shared" si="10"/>
        <v>Witte dwergsterren die door onze melkweg sjezen - Zimmerman en Space - Season 01, Episode 29 - June 20, 2023</v>
      </c>
      <c r="AH30" s="3" t="str">
        <f t="shared" si="11"/>
        <v>Witte dwergsterren die door onze melkweg sjezen - Zimmerman en Space - Seizoen 01, Aflevering 29 - 20 juni 2023</v>
      </c>
    </row>
    <row r="31" spans="1:34" ht="18" customHeight="1" x14ac:dyDescent="0.25">
      <c r="A31" s="1">
        <v>13123205</v>
      </c>
      <c r="B31" s="1" t="s">
        <v>88</v>
      </c>
      <c r="C31" s="2" t="str">
        <f t="shared" si="0"/>
        <v>Klik</v>
      </c>
      <c r="D31" s="3" t="str">
        <f t="shared" si="1"/>
        <v>https://www.buzzsprout.com/2096278/13123205-echo-echo-echo.mp3</v>
      </c>
      <c r="E31" s="2" t="str">
        <f t="shared" si="2"/>
        <v>Klik</v>
      </c>
      <c r="F31" s="3" t="str">
        <f t="shared" si="3"/>
        <v>https://www.buzzsprout.com/2096278/13123205-echo-echo-echo.mp3?download=true</v>
      </c>
      <c r="G31" s="2" t="str">
        <f t="shared" si="4"/>
        <v>Klik</v>
      </c>
      <c r="H31" s="1" t="s">
        <v>90</v>
      </c>
      <c r="I31" s="1" t="s">
        <v>90</v>
      </c>
      <c r="J31" s="1" t="s">
        <v>291</v>
      </c>
      <c r="K31" s="1" t="s">
        <v>291</v>
      </c>
      <c r="L31" s="1" t="s">
        <v>457</v>
      </c>
      <c r="M31" s="1" t="s">
        <v>759</v>
      </c>
      <c r="N31" s="3" t="s">
        <v>776</v>
      </c>
      <c r="O31" s="1" t="s">
        <v>795</v>
      </c>
      <c r="P31" s="3" t="s">
        <v>826</v>
      </c>
      <c r="Q31" s="3" t="s">
        <v>385</v>
      </c>
      <c r="R31" s="3" t="str">
        <f t="shared" si="5"/>
        <v>2023-06-28</v>
      </c>
      <c r="S31" s="1" t="s">
        <v>452</v>
      </c>
      <c r="T31" s="1" t="s">
        <v>293</v>
      </c>
      <c r="U31" s="1" t="s">
        <v>921</v>
      </c>
      <c r="V31" s="3" t="s">
        <v>1316</v>
      </c>
      <c r="W31" s="16" t="str">
        <f t="shared" si="6"/>
        <v>Klik</v>
      </c>
      <c r="X31" s="3" t="str">
        <f t="shared" si="7"/>
        <v>D:\Zimmerman-en-Space-podcast\oga-files\Echo echo echo -  Zimmerman en Space - S01E30 - 2023-06-28 - 13123205.oga</v>
      </c>
      <c r="Y31" s="11" t="str">
        <f t="shared" si="8"/>
        <v>Klik</v>
      </c>
      <c r="Z31" s="4" t="s">
        <v>89</v>
      </c>
      <c r="AA31" s="4" t="s">
        <v>519</v>
      </c>
      <c r="AB31" s="4" t="s">
        <v>519</v>
      </c>
      <c r="AC31" s="5" t="s">
        <v>520</v>
      </c>
      <c r="AD31" s="5" t="s">
        <v>692</v>
      </c>
      <c r="AE31" s="5" t="str">
        <f t="shared" si="9"/>
        <v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v>
      </c>
      <c r="AF31" s="5" t="s">
        <v>1023</v>
      </c>
      <c r="AG31" s="3" t="str">
        <f t="shared" si="10"/>
        <v>Echo echo echo - Zimmerman en Space - Season 01, Episode 30 - June 28, 2023</v>
      </c>
      <c r="AH31" s="3" t="str">
        <f t="shared" si="11"/>
        <v>Echo echo echo - Zimmerman en Space - Seizoen 01, Aflevering 30 - 28 juni 2023</v>
      </c>
    </row>
    <row r="32" spans="1:34" ht="18" customHeight="1" x14ac:dyDescent="0.25">
      <c r="A32" s="1">
        <v>13161869</v>
      </c>
      <c r="B32" s="1" t="s">
        <v>91</v>
      </c>
      <c r="C32" s="2" t="str">
        <f t="shared" si="0"/>
        <v>Klik</v>
      </c>
      <c r="D32" s="3" t="str">
        <f t="shared" si="1"/>
        <v>https://www.buzzsprout.com/2096278/13161869-boltzmann-brains-en-last-thursdayism.mp3</v>
      </c>
      <c r="E32" s="2" t="str">
        <f t="shared" si="2"/>
        <v>Klik</v>
      </c>
      <c r="F32" s="3" t="str">
        <f t="shared" si="3"/>
        <v>https://www.buzzsprout.com/2096278/13161869-boltzmann-brains-en-last-thursdayism.mp3?download=true</v>
      </c>
      <c r="G32" s="2" t="str">
        <f t="shared" si="4"/>
        <v>Klik</v>
      </c>
      <c r="H32" s="1" t="s">
        <v>93</v>
      </c>
      <c r="I32" s="1" t="s">
        <v>93</v>
      </c>
      <c r="J32" s="1" t="s">
        <v>456</v>
      </c>
      <c r="K32" s="1" t="s">
        <v>782</v>
      </c>
      <c r="L32" s="1" t="s">
        <v>458</v>
      </c>
      <c r="M32" s="1" t="s">
        <v>760</v>
      </c>
      <c r="N32" s="3" t="s">
        <v>777</v>
      </c>
      <c r="O32" s="1" t="s">
        <v>795</v>
      </c>
      <c r="P32" s="3" t="s">
        <v>827</v>
      </c>
      <c r="Q32" s="3" t="s">
        <v>386</v>
      </c>
      <c r="R32" s="3" t="str">
        <f t="shared" si="5"/>
        <v>2023-07-05</v>
      </c>
      <c r="S32" s="1" t="s">
        <v>452</v>
      </c>
      <c r="T32" s="1" t="s">
        <v>294</v>
      </c>
      <c r="U32" s="1" t="s">
        <v>922</v>
      </c>
      <c r="V32" s="3" t="s">
        <v>1317</v>
      </c>
      <c r="W32" s="16" t="str">
        <f t="shared" si="6"/>
        <v>Klik</v>
      </c>
      <c r="X32" s="3" t="str">
        <f t="shared" si="7"/>
        <v>D:\Zimmerman-en-Space-podcast\oga-files\Boltzmann brains en Last Thursdayism -  Zimmerman en Space - S01E31 - 2023-07-05 - 13161869.oga</v>
      </c>
      <c r="Y32" s="11" t="str">
        <f t="shared" si="8"/>
        <v>Klik</v>
      </c>
      <c r="Z32" s="4" t="s">
        <v>92</v>
      </c>
      <c r="AA32" s="4" t="s">
        <v>521</v>
      </c>
      <c r="AB32" s="4" t="s">
        <v>521</v>
      </c>
      <c r="AC32" s="5" t="s">
        <v>522</v>
      </c>
      <c r="AD32" s="5" t="s">
        <v>693</v>
      </c>
      <c r="AE32" s="5" t="str">
        <f t="shared" si="9"/>
        <v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v>
      </c>
      <c r="AF32" s="5" t="s">
        <v>1024</v>
      </c>
      <c r="AG32" s="3" t="str">
        <f t="shared" si="10"/>
        <v>Boltzmann brains en Last Thursdayism - Zimmerman en Space - Season 01, Episode 31 - July 05, 2023</v>
      </c>
      <c r="AH32" s="3" t="str">
        <f t="shared" si="11"/>
        <v>Boltzmann brains en Last Thursdayism - Zimmerman en Space - Seizoen 01, Aflevering 31 - 5 juli 2023</v>
      </c>
    </row>
    <row r="33" spans="1:34" ht="18" customHeight="1" x14ac:dyDescent="0.25">
      <c r="A33" s="1">
        <v>13205557</v>
      </c>
      <c r="B33" s="1" t="s">
        <v>94</v>
      </c>
      <c r="C33" s="2" t="str">
        <f t="shared" si="0"/>
        <v>Klik</v>
      </c>
      <c r="D33" s="3" t="str">
        <f t="shared" si="1"/>
        <v>https://www.buzzsprout.com/2096278/13205557-starlink-satellieten-die-radio-astronomie-verpesten.mp3</v>
      </c>
      <c r="E33" s="2" t="str">
        <f t="shared" si="2"/>
        <v>Klik</v>
      </c>
      <c r="F33" s="3" t="str">
        <f t="shared" si="3"/>
        <v>https://www.buzzsprout.com/2096278/13205557-starlink-satellieten-die-radio-astronomie-verpesten.mp3?download=true</v>
      </c>
      <c r="G33" s="2" t="str">
        <f t="shared" si="4"/>
        <v>Klik</v>
      </c>
      <c r="H33" s="1" t="s">
        <v>96</v>
      </c>
      <c r="I33" s="1" t="s">
        <v>96</v>
      </c>
      <c r="J33" s="1" t="s">
        <v>275</v>
      </c>
      <c r="K33" s="1" t="s">
        <v>275</v>
      </c>
      <c r="L33" s="1" t="s">
        <v>458</v>
      </c>
      <c r="M33" s="1" t="s">
        <v>760</v>
      </c>
      <c r="N33" s="3" t="s">
        <v>777</v>
      </c>
      <c r="O33" s="1" t="s">
        <v>795</v>
      </c>
      <c r="P33" s="3" t="s">
        <v>828</v>
      </c>
      <c r="Q33" s="3" t="s">
        <v>387</v>
      </c>
      <c r="R33" s="3" t="str">
        <f t="shared" si="5"/>
        <v>2023-07-12</v>
      </c>
      <c r="S33" s="1" t="s">
        <v>452</v>
      </c>
      <c r="T33" s="1" t="s">
        <v>295</v>
      </c>
      <c r="U33" s="1" t="s">
        <v>923</v>
      </c>
      <c r="V33" s="3" t="s">
        <v>1318</v>
      </c>
      <c r="W33" s="16" t="str">
        <f t="shared" si="6"/>
        <v>Klik</v>
      </c>
      <c r="X33" s="3" t="str">
        <f t="shared" si="7"/>
        <v>D:\Zimmerman-en-Space-podcast\oga-files\Starlink satellieten die radio-astronomie verpesten -  Zimmerman en Space - S01E32 - 2023-07-12 - 13205557.oga</v>
      </c>
      <c r="Y33" s="11" t="str">
        <f t="shared" si="8"/>
        <v>Klik</v>
      </c>
      <c r="Z33" s="4" t="s">
        <v>95</v>
      </c>
      <c r="AA33" s="4" t="s">
        <v>523</v>
      </c>
      <c r="AB33" s="4" t="s">
        <v>523</v>
      </c>
      <c r="AC33" s="5" t="s">
        <v>524</v>
      </c>
      <c r="AD33" s="5" t="s">
        <v>694</v>
      </c>
      <c r="AE33" s="5" t="str">
        <f t="shared" si="9"/>
        <v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v>
      </c>
      <c r="AF33" s="5" t="s">
        <v>1025</v>
      </c>
      <c r="AG33" s="3" t="str">
        <f t="shared" si="10"/>
        <v>Starlink satellieten die radio-astronomie verpesten - Zimmerman en Space - Season 01, Episode 32 - July 12, 2023</v>
      </c>
      <c r="AH33" s="3" t="str">
        <f t="shared" si="11"/>
        <v>Starlink satellieten die radio-astronomie verpesten - Zimmerman en Space - Seizoen 01, Aflevering 32 - 12 juli 2023</v>
      </c>
    </row>
    <row r="34" spans="1:34" ht="18" customHeight="1" x14ac:dyDescent="0.25">
      <c r="A34" s="1">
        <v>13246928</v>
      </c>
      <c r="B34" s="1" t="s">
        <v>97</v>
      </c>
      <c r="C34" s="2" t="str">
        <f t="shared" ref="C34:C65" si="12">HYPERLINK(B34,"Klik")</f>
        <v>Klik</v>
      </c>
      <c r="D34" s="3" t="str">
        <f t="shared" ref="D34:D65" si="13">_xlfn.CONCAT(B34,".mp3")</f>
        <v>https://www.buzzsprout.com/2096278/13246928-donkere-sterren.mp3</v>
      </c>
      <c r="E34" s="2" t="str">
        <f t="shared" ref="E34:E65" si="14">HYPERLINK(D34,"Klik")</f>
        <v>Klik</v>
      </c>
      <c r="F34" s="3" t="str">
        <f t="shared" ref="F34:F65" si="15">_xlfn.CONCAT(D34,"?download=true")</f>
        <v>https://www.buzzsprout.com/2096278/13246928-donkere-sterren.mp3?download=true</v>
      </c>
      <c r="G34" s="2" t="str">
        <f t="shared" ref="G34:G65" si="16">HYPERLINK(F34,"Klik")</f>
        <v>Klik</v>
      </c>
      <c r="H34" s="1" t="s">
        <v>99</v>
      </c>
      <c r="I34" s="1" t="s">
        <v>99</v>
      </c>
      <c r="J34" s="1" t="s">
        <v>281</v>
      </c>
      <c r="K34" s="1" t="s">
        <v>281</v>
      </c>
      <c r="L34" s="1" t="s">
        <v>458</v>
      </c>
      <c r="M34" s="1" t="s">
        <v>760</v>
      </c>
      <c r="N34" s="3" t="s">
        <v>777</v>
      </c>
      <c r="O34" s="1" t="s">
        <v>795</v>
      </c>
      <c r="P34" s="3" t="s">
        <v>829</v>
      </c>
      <c r="Q34" s="3" t="s">
        <v>388</v>
      </c>
      <c r="R34" s="3" t="str">
        <f t="shared" ref="R34:R65" si="17">_xlfn.CONCAT(O34,"-",L34,"-",J34)</f>
        <v>2023-07-18</v>
      </c>
      <c r="S34" s="1" t="s">
        <v>452</v>
      </c>
      <c r="T34" s="1" t="s">
        <v>296</v>
      </c>
      <c r="U34" s="1" t="s">
        <v>924</v>
      </c>
      <c r="V34" s="3" t="s">
        <v>1319</v>
      </c>
      <c r="W34" s="16" t="str">
        <f t="shared" si="6"/>
        <v>Klik</v>
      </c>
      <c r="X34" s="3" t="str">
        <f t="shared" si="7"/>
        <v>D:\Zimmerman-en-Space-podcast\oga-files\Donkere sterren -  Zimmerman en Space - S01E33 - 2023-07-18 - 13246928.oga</v>
      </c>
      <c r="Y34" s="11" t="str">
        <f t="shared" si="8"/>
        <v>Klik</v>
      </c>
      <c r="Z34" s="4" t="s">
        <v>98</v>
      </c>
      <c r="AA34" s="4" t="s">
        <v>525</v>
      </c>
      <c r="AB34" s="4" t="s">
        <v>525</v>
      </c>
      <c r="AC34" s="5" t="s">
        <v>526</v>
      </c>
      <c r="AD34" s="5" t="s">
        <v>695</v>
      </c>
      <c r="AE34" s="5" t="str">
        <f t="shared" si="9"/>
        <v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v>
      </c>
      <c r="AF34" s="5" t="s">
        <v>1026</v>
      </c>
      <c r="AG34" s="3" t="str">
        <f t="shared" si="10"/>
        <v>Donkere sterren - Zimmerman en Space - Season 01, Episode 33 - July 18, 2023</v>
      </c>
      <c r="AH34" s="3" t="str">
        <f t="shared" si="11"/>
        <v>Donkere sterren - Zimmerman en Space - Seizoen 01, Aflevering 33 - 18 juli 2023</v>
      </c>
    </row>
    <row r="35" spans="1:34" ht="18" customHeight="1" x14ac:dyDescent="0.25">
      <c r="A35" s="1">
        <v>13286228</v>
      </c>
      <c r="B35" s="1" t="s">
        <v>100</v>
      </c>
      <c r="C35" s="2" t="str">
        <f t="shared" si="12"/>
        <v>Klik</v>
      </c>
      <c r="D35" s="3" t="str">
        <f t="shared" si="13"/>
        <v>https://www.buzzsprout.com/2096278/13286228-geen-donkere-materie.mp3</v>
      </c>
      <c r="E35" s="2" t="str">
        <f t="shared" si="14"/>
        <v>Klik</v>
      </c>
      <c r="F35" s="3" t="str">
        <f t="shared" si="15"/>
        <v>https://www.buzzsprout.com/2096278/13286228-geen-donkere-materie.mp3?download=true</v>
      </c>
      <c r="G35" s="2" t="str">
        <f t="shared" si="16"/>
        <v>Klik</v>
      </c>
      <c r="H35" s="1" t="s">
        <v>102</v>
      </c>
      <c r="I35" s="1" t="s">
        <v>984</v>
      </c>
      <c r="J35" s="1" t="s">
        <v>288</v>
      </c>
      <c r="K35" s="1" t="s">
        <v>288</v>
      </c>
      <c r="L35" s="1" t="s">
        <v>458</v>
      </c>
      <c r="M35" s="1" t="s">
        <v>760</v>
      </c>
      <c r="N35" s="3" t="s">
        <v>777</v>
      </c>
      <c r="O35" s="1" t="s">
        <v>795</v>
      </c>
      <c r="P35" s="3" t="s">
        <v>830</v>
      </c>
      <c r="Q35" s="3" t="s">
        <v>389</v>
      </c>
      <c r="R35" s="3" t="str">
        <f t="shared" si="17"/>
        <v>2023-07-25</v>
      </c>
      <c r="S35" s="1" t="s">
        <v>452</v>
      </c>
      <c r="T35" s="1" t="s">
        <v>297</v>
      </c>
      <c r="U35" s="1" t="s">
        <v>925</v>
      </c>
      <c r="V35" s="3" t="s">
        <v>1320</v>
      </c>
      <c r="W35" s="16" t="str">
        <f t="shared" si="6"/>
        <v>Klik</v>
      </c>
      <c r="X35" s="3" t="str">
        <f t="shared" si="7"/>
        <v>D:\Zimmerman-en-Space-podcast\oga-files\Geen donkere materie -  Zimmerman en Space - S01E34 - 2023-07-25 - 13286228.oga</v>
      </c>
      <c r="Y35" s="11" t="str">
        <f t="shared" si="8"/>
        <v>Klik</v>
      </c>
      <c r="Z35" s="4" t="s">
        <v>101</v>
      </c>
      <c r="AA35" s="4" t="s">
        <v>527</v>
      </c>
      <c r="AB35" s="4" t="s">
        <v>527</v>
      </c>
      <c r="AC35" s="5" t="s">
        <v>528</v>
      </c>
      <c r="AD35" s="5" t="s">
        <v>696</v>
      </c>
      <c r="AE35" s="5" t="str">
        <f t="shared" si="9"/>
        <v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v>
      </c>
      <c r="AF35" s="5" t="s">
        <v>1027</v>
      </c>
      <c r="AG35" s="3" t="str">
        <f t="shared" si="10"/>
        <v>Geen donkere materie? - Zimmerman en Space - Season 01, Episode 34 - July 25, 2023</v>
      </c>
      <c r="AH35" s="3" t="str">
        <f t="shared" si="11"/>
        <v>Geen donkere materie? - Zimmerman en Space - Seizoen 01, Aflevering 34 - 25 juli 2023</v>
      </c>
    </row>
    <row r="36" spans="1:34" ht="18" customHeight="1" x14ac:dyDescent="0.25">
      <c r="A36" s="1">
        <v>13332067</v>
      </c>
      <c r="B36" s="1" t="s">
        <v>103</v>
      </c>
      <c r="C36" s="2" t="str">
        <f t="shared" si="12"/>
        <v>Klik</v>
      </c>
      <c r="D36" s="3" t="str">
        <f t="shared" si="13"/>
        <v>https://www.buzzsprout.com/2096278/13332067-in-gesprek-met-andre-kuipers-marjolijn-van-heemstra-en-lemke-kraan.mp3</v>
      </c>
      <c r="E36" s="2" t="str">
        <f t="shared" si="14"/>
        <v>Klik</v>
      </c>
      <c r="F36" s="3" t="str">
        <f t="shared" si="15"/>
        <v>https://www.buzzsprout.com/2096278/13332067-in-gesprek-met-andre-kuipers-marjolijn-van-heemstra-en-lemke-kraan.mp3?download=true</v>
      </c>
      <c r="G36" s="2" t="str">
        <f t="shared" si="16"/>
        <v>Klik</v>
      </c>
      <c r="H36" s="1" t="s">
        <v>105</v>
      </c>
      <c r="I36" s="1" t="s">
        <v>105</v>
      </c>
      <c r="J36" s="1" t="s">
        <v>452</v>
      </c>
      <c r="K36" s="1" t="s">
        <v>779</v>
      </c>
      <c r="L36" s="1" t="s">
        <v>459</v>
      </c>
      <c r="M36" s="1" t="s">
        <v>761</v>
      </c>
      <c r="N36" s="3" t="s">
        <v>766</v>
      </c>
      <c r="O36" s="1" t="s">
        <v>795</v>
      </c>
      <c r="P36" s="3" t="s">
        <v>831</v>
      </c>
      <c r="Q36" s="3" t="s">
        <v>390</v>
      </c>
      <c r="R36" s="3" t="str">
        <f t="shared" si="17"/>
        <v>2023-08-01</v>
      </c>
      <c r="S36" s="1" t="s">
        <v>452</v>
      </c>
      <c r="T36" s="1" t="s">
        <v>298</v>
      </c>
      <c r="U36" s="1" t="s">
        <v>926</v>
      </c>
      <c r="V36" s="3" t="s">
        <v>1321</v>
      </c>
      <c r="W36" s="16" t="str">
        <f t="shared" si="6"/>
        <v>Klik</v>
      </c>
      <c r="X36" s="3" t="str">
        <f t="shared" si="7"/>
        <v>D:\Zimmerman-en-Space-podcast\oga-files\In gesprek met André Kuipers, Marjolijn van Heemstra en Lemke Kraan -  Zimmerman en Space - S01E35 - 2023-08-01 - 13332067.oga</v>
      </c>
      <c r="Y36" s="11" t="str">
        <f t="shared" si="8"/>
        <v>Klik</v>
      </c>
      <c r="Z36" s="4" t="s">
        <v>104</v>
      </c>
      <c r="AA36" s="4" t="s">
        <v>529</v>
      </c>
      <c r="AB36" s="4" t="s">
        <v>529</v>
      </c>
      <c r="AC36" s="5" t="s">
        <v>530</v>
      </c>
      <c r="AD36" s="5" t="s">
        <v>697</v>
      </c>
      <c r="AE36" s="5" t="str">
        <f t="shared" si="9"/>
        <v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v>
      </c>
      <c r="AF36" s="5" t="s">
        <v>1028</v>
      </c>
      <c r="AG36" s="3" t="str">
        <f t="shared" si="10"/>
        <v>In gesprek met André Kuipers, Marjolijn van Heemstra en Lemke Kraan - Zimmerman en Space - Season 01, Episode 35 - August 01, 2023</v>
      </c>
      <c r="AH36" s="3" t="str">
        <f t="shared" si="11"/>
        <v>In gesprek met André Kuipers, Marjolijn van Heemstra en Lemke Kraan - Zimmerman en Space - Seizoen 01, Aflevering 35 - 1 augustus 2023</v>
      </c>
    </row>
    <row r="37" spans="1:34" ht="18" customHeight="1" x14ac:dyDescent="0.25">
      <c r="A37" s="1">
        <v>13371426</v>
      </c>
      <c r="B37" s="1" t="s">
        <v>106</v>
      </c>
      <c r="C37" s="2" t="str">
        <f t="shared" si="12"/>
        <v>Klik</v>
      </c>
      <c r="D37" s="3" t="str">
        <f t="shared" si="13"/>
        <v>https://www.buzzsprout.com/2096278/13371426-de-donkere-sector.mp3</v>
      </c>
      <c r="E37" s="2" t="str">
        <f t="shared" si="14"/>
        <v>Klik</v>
      </c>
      <c r="F37" s="3" t="str">
        <f t="shared" si="15"/>
        <v>https://www.buzzsprout.com/2096278/13371426-de-donkere-sector.mp3?download=true</v>
      </c>
      <c r="G37" s="2" t="str">
        <f t="shared" si="16"/>
        <v>Klik</v>
      </c>
      <c r="H37" s="1" t="s">
        <v>108</v>
      </c>
      <c r="I37" s="1" t="s">
        <v>108</v>
      </c>
      <c r="J37" s="1" t="s">
        <v>459</v>
      </c>
      <c r="K37" s="1" t="s">
        <v>785</v>
      </c>
      <c r="L37" s="1" t="s">
        <v>459</v>
      </c>
      <c r="M37" s="1" t="s">
        <v>761</v>
      </c>
      <c r="N37" s="3" t="s">
        <v>766</v>
      </c>
      <c r="O37" s="1" t="s">
        <v>795</v>
      </c>
      <c r="P37" s="3" t="s">
        <v>832</v>
      </c>
      <c r="Q37" s="3" t="s">
        <v>391</v>
      </c>
      <c r="R37" s="3" t="str">
        <f t="shared" si="17"/>
        <v>2023-08-08</v>
      </c>
      <c r="S37" s="1" t="s">
        <v>452</v>
      </c>
      <c r="T37" s="1" t="s">
        <v>299</v>
      </c>
      <c r="U37" s="1" t="s">
        <v>927</v>
      </c>
      <c r="V37" s="3" t="s">
        <v>1322</v>
      </c>
      <c r="W37" s="16" t="str">
        <f t="shared" si="6"/>
        <v>Klik</v>
      </c>
      <c r="X37" s="3" t="str">
        <f t="shared" si="7"/>
        <v>D:\Zimmerman-en-Space-podcast\oga-files\De donkere sector -  Zimmerman en Space - S01E36 - 2023-08-08 - 13371426.oga</v>
      </c>
      <c r="Y37" s="11" t="str">
        <f t="shared" si="8"/>
        <v>Klik</v>
      </c>
      <c r="Z37" s="4" t="s">
        <v>107</v>
      </c>
      <c r="AA37" s="4" t="s">
        <v>531</v>
      </c>
      <c r="AB37" s="4" t="s">
        <v>651</v>
      </c>
      <c r="AC37" s="5" t="s">
        <v>532</v>
      </c>
      <c r="AD37" s="5" t="s">
        <v>1381</v>
      </c>
      <c r="AE37" s="5" t="str">
        <f t="shared" si="9"/>
        <v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
* Uitstekende lijst met afkortingen die worden gebezigd in deeltjesfysica: https://www.slac.stanford.edu/econf/C210711/reports/Glossary.pdf
* Axion: https://en.wikipedia.org/wiki/Axion
* Boerhaave museum podcast "Grote Vragen": https://open.spotify.com/show/6wZoJ5pL4X06rOoe6YioQw}}
|date = 2023-08-08
|source = https://www.buzzsprout.com/2096278/13371426-de-donkere-sector
|author =  {{Q|Q130279350}}
|permission = 
|other versions =
}}
=={{int:license-header}}==
{{cc-zero}}
[[Category:Zimmerman en Space podcast]]</v>
      </c>
      <c r="AF37" s="5" t="s">
        <v>1029</v>
      </c>
      <c r="AG37" s="3" t="str">
        <f t="shared" si="10"/>
        <v>De donkere sector - Zimmerman en Space - Season 01, Episode 36 - August 08, 2023</v>
      </c>
      <c r="AH37" s="3" t="str">
        <f t="shared" si="11"/>
        <v>De donkere sector - Zimmerman en Space - Seizoen 01, Aflevering 36 - 8 augustus 2023</v>
      </c>
    </row>
    <row r="38" spans="1:34" ht="18" customHeight="1" x14ac:dyDescent="0.25">
      <c r="A38" s="1">
        <v>13413025</v>
      </c>
      <c r="B38" s="1" t="s">
        <v>109</v>
      </c>
      <c r="C38" s="2" t="str">
        <f t="shared" si="12"/>
        <v>Klik</v>
      </c>
      <c r="D38" s="3" t="str">
        <f t="shared" si="13"/>
        <v>https://www.buzzsprout.com/2096278/13413025-de-kortere-mars-dag.mp3</v>
      </c>
      <c r="E38" s="2" t="str">
        <f t="shared" si="14"/>
        <v>Klik</v>
      </c>
      <c r="F38" s="3" t="str">
        <f t="shared" si="15"/>
        <v>https://www.buzzsprout.com/2096278/13413025-de-kortere-mars-dag.mp3?download=true</v>
      </c>
      <c r="G38" s="2" t="str">
        <f t="shared" si="16"/>
        <v>Klik</v>
      </c>
      <c r="H38" s="1" t="s">
        <v>111</v>
      </c>
      <c r="I38" s="1" t="s">
        <v>111</v>
      </c>
      <c r="J38" s="1" t="s">
        <v>279</v>
      </c>
      <c r="K38" s="1" t="s">
        <v>279</v>
      </c>
      <c r="L38" s="1" t="s">
        <v>459</v>
      </c>
      <c r="M38" s="1" t="s">
        <v>761</v>
      </c>
      <c r="N38" s="3" t="s">
        <v>766</v>
      </c>
      <c r="O38" s="1" t="s">
        <v>795</v>
      </c>
      <c r="P38" s="3" t="s">
        <v>833</v>
      </c>
      <c r="Q38" s="3" t="s">
        <v>392</v>
      </c>
      <c r="R38" s="3" t="str">
        <f t="shared" si="17"/>
        <v>2023-08-16</v>
      </c>
      <c r="S38" s="1" t="s">
        <v>452</v>
      </c>
      <c r="T38" s="1" t="s">
        <v>300</v>
      </c>
      <c r="U38" s="1" t="s">
        <v>928</v>
      </c>
      <c r="V38" s="3" t="s">
        <v>1323</v>
      </c>
      <c r="W38" s="16" t="str">
        <f t="shared" si="6"/>
        <v>Klik</v>
      </c>
      <c r="X38" s="3" t="str">
        <f t="shared" si="7"/>
        <v>D:\Zimmerman-en-Space-podcast\oga-files\De kortere Mars-dag -  Zimmerman en Space - S01E37 - 2023-08-16 - 13413025.oga</v>
      </c>
      <c r="Y38" s="11" t="str">
        <f t="shared" si="8"/>
        <v>Klik</v>
      </c>
      <c r="Z38" s="4" t="s">
        <v>110</v>
      </c>
      <c r="AA38" s="4" t="s">
        <v>533</v>
      </c>
      <c r="AB38" s="4" t="s">
        <v>533</v>
      </c>
      <c r="AC38" s="5" t="s">
        <v>534</v>
      </c>
      <c r="AD38" s="5" t="s">
        <v>698</v>
      </c>
      <c r="AE38" s="5" t="str">
        <f t="shared" si="9"/>
        <v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v>
      </c>
      <c r="AF38" s="5" t="s">
        <v>1030</v>
      </c>
      <c r="AG38" s="3" t="str">
        <f t="shared" si="10"/>
        <v>De kortere Mars-dag - Zimmerman en Space - Season 01, Episode 37 - August 16, 2023</v>
      </c>
      <c r="AH38" s="3" t="str">
        <f t="shared" si="11"/>
        <v>De kortere Mars-dag - Zimmerman en Space - Seizoen 01, Aflevering 37 - 16 augustus 2023</v>
      </c>
    </row>
    <row r="39" spans="1:34" ht="18" customHeight="1" x14ac:dyDescent="0.25">
      <c r="A39" s="1">
        <v>13453052</v>
      </c>
      <c r="B39" s="1" t="s">
        <v>112</v>
      </c>
      <c r="C39" s="2" t="str">
        <f t="shared" si="12"/>
        <v>Klik</v>
      </c>
      <c r="D39" s="3" t="str">
        <f t="shared" si="13"/>
        <v>https://www.buzzsprout.com/2096278/13453052-daniel-apai-en-de-fresnel-lens.mp3</v>
      </c>
      <c r="E39" s="2" t="str">
        <f t="shared" si="14"/>
        <v>Klik</v>
      </c>
      <c r="F39" s="3" t="str">
        <f t="shared" si="15"/>
        <v>https://www.buzzsprout.com/2096278/13453052-daniel-apai-en-de-fresnel-lens.mp3?download=true</v>
      </c>
      <c r="G39" s="2" t="str">
        <f t="shared" si="16"/>
        <v>Klik</v>
      </c>
      <c r="H39" s="1" t="s">
        <v>114</v>
      </c>
      <c r="I39" s="1" t="s">
        <v>114</v>
      </c>
      <c r="J39" s="1" t="s">
        <v>285</v>
      </c>
      <c r="K39" s="1" t="s">
        <v>285</v>
      </c>
      <c r="L39" s="1" t="s">
        <v>459</v>
      </c>
      <c r="M39" s="1" t="s">
        <v>761</v>
      </c>
      <c r="N39" s="3" t="s">
        <v>766</v>
      </c>
      <c r="O39" s="1" t="s">
        <v>795</v>
      </c>
      <c r="P39" s="3" t="s">
        <v>834</v>
      </c>
      <c r="Q39" s="3" t="s">
        <v>393</v>
      </c>
      <c r="R39" s="3" t="str">
        <f t="shared" si="17"/>
        <v>2023-08-22</v>
      </c>
      <c r="S39" s="1" t="s">
        <v>452</v>
      </c>
      <c r="T39" s="1" t="s">
        <v>301</v>
      </c>
      <c r="U39" s="1" t="s">
        <v>929</v>
      </c>
      <c r="V39" s="3" t="s">
        <v>1324</v>
      </c>
      <c r="W39" s="16" t="str">
        <f t="shared" si="6"/>
        <v>Klik</v>
      </c>
      <c r="X39" s="3" t="str">
        <f t="shared" si="7"/>
        <v>D:\Zimmerman-en-Space-podcast\oga-files\Daniel Apai en de fresnel-lens -  Zimmerman en Space - S01E38 - 2023-08-22 - 13453052.oga</v>
      </c>
      <c r="Y39" s="11" t="str">
        <f t="shared" si="8"/>
        <v>Klik</v>
      </c>
      <c r="Z39" s="4" t="s">
        <v>113</v>
      </c>
      <c r="AA39" s="4" t="s">
        <v>535</v>
      </c>
      <c r="AB39" s="4" t="s">
        <v>535</v>
      </c>
      <c r="AC39" s="5" t="s">
        <v>536</v>
      </c>
      <c r="AD39" s="5" t="s">
        <v>699</v>
      </c>
      <c r="AE39" s="5" t="str">
        <f t="shared" si="9"/>
        <v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v>
      </c>
      <c r="AF39" s="5" t="s">
        <v>1031</v>
      </c>
      <c r="AG39" s="3" t="str">
        <f t="shared" si="10"/>
        <v>Daniel Apai en de fresnel-lens - Zimmerman en Space - Season 01, Episode 38 - August 22, 2023</v>
      </c>
      <c r="AH39" s="3" t="str">
        <f t="shared" si="11"/>
        <v>Daniel Apai en de fresnel-lens - Zimmerman en Space - Seizoen 01, Aflevering 38 - 22 augustus 2023</v>
      </c>
    </row>
    <row r="40" spans="1:34" ht="18" customHeight="1" x14ac:dyDescent="0.25">
      <c r="A40" s="1">
        <v>13490782</v>
      </c>
      <c r="B40" s="1" t="s">
        <v>115</v>
      </c>
      <c r="C40" s="2" t="str">
        <f t="shared" si="12"/>
        <v>Klik</v>
      </c>
      <c r="D40" s="3" t="str">
        <f t="shared" si="13"/>
        <v>https://www.buzzsprout.com/2096278/13490782-donkere-vlekken.mp3</v>
      </c>
      <c r="E40" s="2" t="str">
        <f t="shared" si="14"/>
        <v>Klik</v>
      </c>
      <c r="F40" s="3" t="str">
        <f t="shared" si="15"/>
        <v>https://www.buzzsprout.com/2096278/13490782-donkere-vlekken.mp3?download=true</v>
      </c>
      <c r="G40" s="2" t="str">
        <f t="shared" si="16"/>
        <v>Klik</v>
      </c>
      <c r="H40" s="1" t="s">
        <v>117</v>
      </c>
      <c r="I40" s="1" t="s">
        <v>117</v>
      </c>
      <c r="J40" s="1" t="s">
        <v>292</v>
      </c>
      <c r="K40" s="1" t="s">
        <v>292</v>
      </c>
      <c r="L40" s="1" t="s">
        <v>459</v>
      </c>
      <c r="M40" s="1" t="s">
        <v>761</v>
      </c>
      <c r="N40" s="3" t="s">
        <v>766</v>
      </c>
      <c r="O40" s="1" t="s">
        <v>795</v>
      </c>
      <c r="P40" s="3" t="s">
        <v>835</v>
      </c>
      <c r="Q40" s="3" t="s">
        <v>394</v>
      </c>
      <c r="R40" s="3" t="str">
        <f t="shared" si="17"/>
        <v>2023-08-29</v>
      </c>
      <c r="S40" s="1" t="s">
        <v>452</v>
      </c>
      <c r="T40" s="1" t="s">
        <v>302</v>
      </c>
      <c r="U40" s="1" t="s">
        <v>930</v>
      </c>
      <c r="V40" s="3" t="s">
        <v>1325</v>
      </c>
      <c r="W40" s="16" t="str">
        <f t="shared" si="6"/>
        <v>Klik</v>
      </c>
      <c r="X40" s="3" t="str">
        <f t="shared" si="7"/>
        <v>D:\Zimmerman-en-Space-podcast\oga-files\Donkere vlekken -  Zimmerman en Space - S01E39 - 2023-08-29 - 13490782.oga</v>
      </c>
      <c r="Y40" s="11" t="str">
        <f t="shared" si="8"/>
        <v>Klik</v>
      </c>
      <c r="Z40" s="4" t="s">
        <v>116</v>
      </c>
      <c r="AA40" s="4" t="s">
        <v>537</v>
      </c>
      <c r="AB40" s="4" t="s">
        <v>537</v>
      </c>
      <c r="AC40" s="5" t="s">
        <v>538</v>
      </c>
      <c r="AD40" s="5" t="s">
        <v>700</v>
      </c>
      <c r="AE40" s="5" t="str">
        <f t="shared" si="9"/>
        <v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v>
      </c>
      <c r="AF40" s="5" t="s">
        <v>1032</v>
      </c>
      <c r="AG40" s="3" t="str">
        <f t="shared" si="10"/>
        <v>Donkere vlekken - Zimmerman en Space - Season 01, Episode 39 - August 29, 2023</v>
      </c>
      <c r="AH40" s="3" t="str">
        <f t="shared" si="11"/>
        <v>Donkere vlekken - Zimmerman en Space - Seizoen 01, Aflevering 39 - 29 augustus 2023</v>
      </c>
    </row>
    <row r="41" spans="1:34" ht="18" customHeight="1" x14ac:dyDescent="0.25">
      <c r="A41" s="1">
        <v>13532045</v>
      </c>
      <c r="B41" s="1" t="s">
        <v>118</v>
      </c>
      <c r="C41" s="2" t="str">
        <f t="shared" si="12"/>
        <v>Klik</v>
      </c>
      <c r="D41" s="3" t="str">
        <f t="shared" si="13"/>
        <v>https://www.buzzsprout.com/2096278/13532045-pulsars-snurken-niet.mp3</v>
      </c>
      <c r="E41" s="2" t="str">
        <f t="shared" si="14"/>
        <v>Klik</v>
      </c>
      <c r="F41" s="3" t="str">
        <f t="shared" si="15"/>
        <v>https://www.buzzsprout.com/2096278/13532045-pulsars-snurken-niet.mp3?download=true</v>
      </c>
      <c r="G41" s="2" t="str">
        <f t="shared" si="16"/>
        <v>Klik</v>
      </c>
      <c r="H41" s="1" t="s">
        <v>120</v>
      </c>
      <c r="I41" s="1" t="s">
        <v>120</v>
      </c>
      <c r="J41" s="1" t="s">
        <v>456</v>
      </c>
      <c r="K41" s="1" t="s">
        <v>782</v>
      </c>
      <c r="L41" s="1" t="s">
        <v>460</v>
      </c>
      <c r="M41" s="1" t="s">
        <v>762</v>
      </c>
      <c r="N41" s="3" t="s">
        <v>767</v>
      </c>
      <c r="O41" s="1" t="s">
        <v>795</v>
      </c>
      <c r="P41" s="3" t="s">
        <v>836</v>
      </c>
      <c r="Q41" s="3" t="s">
        <v>395</v>
      </c>
      <c r="R41" s="3" t="str">
        <f t="shared" si="17"/>
        <v>2023-09-05</v>
      </c>
      <c r="S41" s="1" t="s">
        <v>452</v>
      </c>
      <c r="T41" s="1" t="s">
        <v>303</v>
      </c>
      <c r="U41" s="1" t="s">
        <v>931</v>
      </c>
      <c r="V41" s="3" t="s">
        <v>1326</v>
      </c>
      <c r="W41" s="16" t="str">
        <f t="shared" si="6"/>
        <v>Klik</v>
      </c>
      <c r="X41" s="3" t="str">
        <f t="shared" si="7"/>
        <v>D:\Zimmerman-en-Space-podcast\oga-files\Pulsars snurken niet -  Zimmerman en Space - S01E40 - 2023-09-05 - 13532045.oga</v>
      </c>
      <c r="Y41" s="11" t="str">
        <f t="shared" si="8"/>
        <v>Klik</v>
      </c>
      <c r="Z41" s="4" t="s">
        <v>119</v>
      </c>
      <c r="AA41" s="4" t="s">
        <v>539</v>
      </c>
      <c r="AB41" s="4" t="s">
        <v>652</v>
      </c>
      <c r="AC41" s="5" t="s">
        <v>540</v>
      </c>
      <c r="AD41" s="5" t="s">
        <v>701</v>
      </c>
      <c r="AE41" s="5" t="str">
        <f t="shared" si="9"/>
        <v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v>
      </c>
      <c r="AF41" s="5" t="s">
        <v>1033</v>
      </c>
      <c r="AG41" s="3" t="str">
        <f t="shared" si="10"/>
        <v>Pulsars snurken niet - Zimmerman en Space - Season 01, Episode 40 - September 05, 2023</v>
      </c>
      <c r="AH41" s="3" t="str">
        <f t="shared" si="11"/>
        <v>Pulsars snurken niet - Zimmerman en Space - Seizoen 01, Aflevering 40 - 5 september 2023</v>
      </c>
    </row>
    <row r="42" spans="1:34" ht="18" customHeight="1" x14ac:dyDescent="0.25">
      <c r="A42" s="1">
        <v>13572418</v>
      </c>
      <c r="B42" s="1" t="s">
        <v>121</v>
      </c>
      <c r="C42" s="2" t="str">
        <f t="shared" si="12"/>
        <v>Klik</v>
      </c>
      <c r="D42" s="3" t="str">
        <f t="shared" si="13"/>
        <v>https://www.buzzsprout.com/2096278/13572418-mercurius-raadsels.mp3</v>
      </c>
      <c r="E42" s="2" t="str">
        <f t="shared" si="14"/>
        <v>Klik</v>
      </c>
      <c r="F42" s="3" t="str">
        <f t="shared" si="15"/>
        <v>https://www.buzzsprout.com/2096278/13572418-mercurius-raadsels.mp3?download=true</v>
      </c>
      <c r="G42" s="2" t="str">
        <f t="shared" si="16"/>
        <v>Klik</v>
      </c>
      <c r="H42" s="1" t="s">
        <v>123</v>
      </c>
      <c r="I42" s="1" t="s">
        <v>123</v>
      </c>
      <c r="J42" s="1" t="s">
        <v>274</v>
      </c>
      <c r="K42" s="1" t="s">
        <v>274</v>
      </c>
      <c r="L42" s="1" t="s">
        <v>460</v>
      </c>
      <c r="M42" s="1" t="s">
        <v>762</v>
      </c>
      <c r="N42" s="3" t="s">
        <v>767</v>
      </c>
      <c r="O42" s="1" t="s">
        <v>795</v>
      </c>
      <c r="P42" s="3" t="s">
        <v>837</v>
      </c>
      <c r="Q42" s="3" t="s">
        <v>396</v>
      </c>
      <c r="R42" s="3" t="str">
        <f t="shared" si="17"/>
        <v>2023-09-11</v>
      </c>
      <c r="S42" s="1" t="s">
        <v>452</v>
      </c>
      <c r="T42" s="1" t="s">
        <v>304</v>
      </c>
      <c r="U42" s="1" t="s">
        <v>932</v>
      </c>
      <c r="V42" s="3" t="s">
        <v>1327</v>
      </c>
      <c r="W42" s="16" t="str">
        <f t="shared" si="6"/>
        <v>Klik</v>
      </c>
      <c r="X42" s="3" t="str">
        <f t="shared" si="7"/>
        <v>D:\Zimmerman-en-Space-podcast\oga-files\Mercurius' raadsels -  Zimmerman en Space - S01E41 - 2023-09-11 - 13572418.oga</v>
      </c>
      <c r="Y42" s="11" t="str">
        <f t="shared" si="8"/>
        <v>Klik</v>
      </c>
      <c r="Z42" s="4" t="s">
        <v>122</v>
      </c>
      <c r="AA42" s="4" t="s">
        <v>541</v>
      </c>
      <c r="AB42" s="4" t="s">
        <v>541</v>
      </c>
      <c r="AC42" s="5" t="s">
        <v>542</v>
      </c>
      <c r="AD42" s="5" t="s">
        <v>702</v>
      </c>
      <c r="AE42" s="5" t="str">
        <f t="shared" si="9"/>
        <v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v>
      </c>
      <c r="AF42" s="5" t="s">
        <v>1034</v>
      </c>
      <c r="AG42" s="3" t="str">
        <f t="shared" si="10"/>
        <v>Mercurius' raadsels - Zimmerman en Space - Season 01, Episode 41 - September 11, 2023</v>
      </c>
      <c r="AH42" s="3" t="str">
        <f t="shared" si="11"/>
        <v>Mercurius' raadsels - Zimmerman en Space - Seizoen 01, Aflevering 41 - 11 september 2023</v>
      </c>
    </row>
    <row r="43" spans="1:34" ht="18" customHeight="1" x14ac:dyDescent="0.25">
      <c r="A43" s="1">
        <v>13618776</v>
      </c>
      <c r="B43" s="1" t="s">
        <v>124</v>
      </c>
      <c r="C43" s="2" t="str">
        <f t="shared" si="12"/>
        <v>Klik</v>
      </c>
      <c r="D43" s="3" t="str">
        <f t="shared" si="13"/>
        <v>https://www.buzzsprout.com/2096278/13618776-buitenaards-leven-op-k2-18b.mp3</v>
      </c>
      <c r="E43" s="2" t="str">
        <f t="shared" si="14"/>
        <v>Klik</v>
      </c>
      <c r="F43" s="3" t="str">
        <f t="shared" si="15"/>
        <v>https://www.buzzsprout.com/2096278/13618776-buitenaards-leven-op-k2-18b.mp3?download=true</v>
      </c>
      <c r="G43" s="2" t="str">
        <f t="shared" si="16"/>
        <v>Klik</v>
      </c>
      <c r="H43" s="1" t="s">
        <v>126</v>
      </c>
      <c r="I43" s="1" t="s">
        <v>989</v>
      </c>
      <c r="J43" s="1" t="s">
        <v>282</v>
      </c>
      <c r="K43" s="1" t="s">
        <v>282</v>
      </c>
      <c r="L43" s="1" t="s">
        <v>460</v>
      </c>
      <c r="M43" s="1" t="s">
        <v>762</v>
      </c>
      <c r="N43" s="3" t="s">
        <v>767</v>
      </c>
      <c r="O43" s="1" t="s">
        <v>795</v>
      </c>
      <c r="P43" s="3" t="s">
        <v>838</v>
      </c>
      <c r="Q43" s="3" t="s">
        <v>397</v>
      </c>
      <c r="R43" s="3" t="str">
        <f t="shared" si="17"/>
        <v>2023-09-19</v>
      </c>
      <c r="S43" s="1" t="s">
        <v>452</v>
      </c>
      <c r="T43" s="1" t="s">
        <v>305</v>
      </c>
      <c r="U43" s="1" t="s">
        <v>933</v>
      </c>
      <c r="V43" s="3" t="s">
        <v>1328</v>
      </c>
      <c r="W43" s="16" t="str">
        <f t="shared" si="6"/>
        <v>Klik</v>
      </c>
      <c r="X43" s="3" t="str">
        <f t="shared" si="7"/>
        <v>D:\Zimmerman-en-Space-podcast\oga-files\Buitenaards leven op K2-18b -  Zimmerman en Space - S01E42 - 2023-09-19 - 13618776.oga</v>
      </c>
      <c r="Y43" s="11" t="str">
        <f t="shared" si="8"/>
        <v>Klik</v>
      </c>
      <c r="Z43" s="4" t="s">
        <v>125</v>
      </c>
      <c r="AA43" s="4" t="s">
        <v>543</v>
      </c>
      <c r="AB43" s="4" t="s">
        <v>543</v>
      </c>
      <c r="AC43" s="5" t="s">
        <v>544</v>
      </c>
      <c r="AD43" s="5" t="s">
        <v>703</v>
      </c>
      <c r="AE43" s="5" t="str">
        <f t="shared" si="9"/>
        <v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v>
      </c>
      <c r="AF43" s="5" t="s">
        <v>1035</v>
      </c>
      <c r="AG43" s="3" t="str">
        <f t="shared" si="10"/>
        <v>Buitenaards leven op K2-18b ? - Zimmerman en Space - Season 01, Episode 42 - September 19, 2023</v>
      </c>
      <c r="AH43" s="3" t="str">
        <f t="shared" si="11"/>
        <v>Buitenaards leven op K2-18b ? - Zimmerman en Space - Seizoen 01, Aflevering 42 - 19 september 2023</v>
      </c>
    </row>
    <row r="44" spans="1:34" ht="18" customHeight="1" x14ac:dyDescent="0.25">
      <c r="A44" s="1">
        <v>13662807</v>
      </c>
      <c r="B44" s="1" t="s">
        <v>127</v>
      </c>
      <c r="C44" s="2" t="str">
        <f t="shared" si="12"/>
        <v>Klik</v>
      </c>
      <c r="D44" s="3" t="str">
        <f t="shared" si="13"/>
        <v>https://www.buzzsprout.com/2096278/13662807-verwondering-en-de-trifid-nevel.mp3</v>
      </c>
      <c r="E44" s="2" t="str">
        <f t="shared" si="14"/>
        <v>Klik</v>
      </c>
      <c r="F44" s="3" t="str">
        <f t="shared" si="15"/>
        <v>https://www.buzzsprout.com/2096278/13662807-verwondering-en-de-trifid-nevel.mp3?download=true</v>
      </c>
      <c r="G44" s="2" t="str">
        <f t="shared" si="16"/>
        <v>Klik</v>
      </c>
      <c r="H44" s="1" t="s">
        <v>129</v>
      </c>
      <c r="I44" s="1" t="s">
        <v>129</v>
      </c>
      <c r="J44" s="1" t="s">
        <v>289</v>
      </c>
      <c r="K44" s="1" t="s">
        <v>289</v>
      </c>
      <c r="L44" s="1" t="s">
        <v>460</v>
      </c>
      <c r="M44" s="1" t="s">
        <v>762</v>
      </c>
      <c r="N44" s="3" t="s">
        <v>767</v>
      </c>
      <c r="O44" s="1" t="s">
        <v>795</v>
      </c>
      <c r="P44" s="3" t="s">
        <v>839</v>
      </c>
      <c r="Q44" s="3" t="s">
        <v>398</v>
      </c>
      <c r="R44" s="3" t="str">
        <f t="shared" si="17"/>
        <v>2023-09-26</v>
      </c>
      <c r="S44" s="1" t="s">
        <v>452</v>
      </c>
      <c r="T44" s="1" t="s">
        <v>306</v>
      </c>
      <c r="U44" s="1" t="s">
        <v>934</v>
      </c>
      <c r="V44" s="3" t="s">
        <v>1329</v>
      </c>
      <c r="W44" s="16" t="str">
        <f t="shared" si="6"/>
        <v>Klik</v>
      </c>
      <c r="X44" s="3" t="str">
        <f t="shared" si="7"/>
        <v>D:\Zimmerman-en-Space-podcast\oga-files\Verwondering en de Trifid nevel -  Zimmerman en Space - S01E43 - 2023-09-26 - 13662807.oga</v>
      </c>
      <c r="Y44" s="11" t="str">
        <f t="shared" si="8"/>
        <v>Klik</v>
      </c>
      <c r="Z44" s="4" t="s">
        <v>128</v>
      </c>
      <c r="AA44" s="4" t="s">
        <v>545</v>
      </c>
      <c r="AB44" s="4" t="s">
        <v>545</v>
      </c>
      <c r="AC44" s="5" t="s">
        <v>546</v>
      </c>
      <c r="AD44" s="5" t="s">
        <v>704</v>
      </c>
      <c r="AE44" s="5" t="str">
        <f t="shared" si="9"/>
        <v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v>
      </c>
      <c r="AF44" s="5" t="s">
        <v>1036</v>
      </c>
      <c r="AG44" s="3" t="str">
        <f t="shared" si="10"/>
        <v>Verwondering en de Trifid nevel - Zimmerman en Space - Season 01, Episode 43 - September 26, 2023</v>
      </c>
      <c r="AH44" s="3" t="str">
        <f t="shared" si="11"/>
        <v>Verwondering en de Trifid nevel - Zimmerman en Space - Seizoen 01, Aflevering 43 - 26 september 2023</v>
      </c>
    </row>
    <row r="45" spans="1:34" ht="18" customHeight="1" x14ac:dyDescent="0.25">
      <c r="A45" s="1">
        <v>13705806</v>
      </c>
      <c r="B45" s="1" t="s">
        <v>130</v>
      </c>
      <c r="C45" s="2" t="str">
        <f t="shared" si="12"/>
        <v>Klik</v>
      </c>
      <c r="D45" s="3" t="str">
        <f t="shared" si="13"/>
        <v>https://www.buzzsprout.com/2096278/13705806-alex-scholten-en-de-meteoriet-van-diepenveen.mp3</v>
      </c>
      <c r="E45" s="2" t="str">
        <f t="shared" si="14"/>
        <v>Klik</v>
      </c>
      <c r="F45" s="3" t="str">
        <f t="shared" si="15"/>
        <v>https://www.buzzsprout.com/2096278/13705806-alex-scholten-en-de-meteoriet-van-diepenveen.mp3?download=true</v>
      </c>
      <c r="G45" s="2" t="str">
        <f t="shared" si="16"/>
        <v>Klik</v>
      </c>
      <c r="H45" s="1" t="s">
        <v>132</v>
      </c>
      <c r="I45" s="1" t="s">
        <v>132</v>
      </c>
      <c r="J45" s="1" t="s">
        <v>454</v>
      </c>
      <c r="K45" s="1" t="s">
        <v>781</v>
      </c>
      <c r="L45" s="1" t="s">
        <v>273</v>
      </c>
      <c r="M45" s="1" t="s">
        <v>763</v>
      </c>
      <c r="N45" s="3" t="s">
        <v>768</v>
      </c>
      <c r="O45" s="1" t="s">
        <v>795</v>
      </c>
      <c r="P45" s="3" t="s">
        <v>840</v>
      </c>
      <c r="Q45" s="3" t="s">
        <v>399</v>
      </c>
      <c r="R45" s="3" t="str">
        <f t="shared" si="17"/>
        <v>2023-10-03</v>
      </c>
      <c r="S45" s="1" t="s">
        <v>452</v>
      </c>
      <c r="T45" s="1" t="s">
        <v>307</v>
      </c>
      <c r="U45" s="1" t="s">
        <v>935</v>
      </c>
      <c r="V45" s="3" t="s">
        <v>1330</v>
      </c>
      <c r="W45" s="16" t="str">
        <f t="shared" si="6"/>
        <v>Klik</v>
      </c>
      <c r="X45" s="3" t="str">
        <f t="shared" si="7"/>
        <v>D:\Zimmerman-en-Space-podcast\oga-files\Alex Scholten en de meteoriet van Diepenveen -  Zimmerman en Space - S01E44 - 2023-10-03 - 13705806.oga</v>
      </c>
      <c r="Y45" s="11" t="str">
        <f t="shared" si="8"/>
        <v>Klik</v>
      </c>
      <c r="Z45" s="4" t="s">
        <v>131</v>
      </c>
      <c r="AA45" s="4" t="s">
        <v>547</v>
      </c>
      <c r="AB45" s="4" t="s">
        <v>547</v>
      </c>
      <c r="AC45" s="5" t="s">
        <v>548</v>
      </c>
      <c r="AD45" s="5" t="s">
        <v>1382</v>
      </c>
      <c r="AE45" s="5" t="str">
        <f t="shared" si="9"/>
        <v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
* Historische vereniging Diepenveen: https://www.historischeverenigingdiepenveen.nl/
* Dag van de meteoriet 27 oktober 2023: https://www.historischeverenigingdiepenveen.nl/programma.html
* KNVWS over symposium Diepenveen: https://www.knvws.nl/symposium/over-de-diepenveen/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v>
      </c>
      <c r="AF45" s="5" t="s">
        <v>1037</v>
      </c>
      <c r="AG45" s="3" t="str">
        <f t="shared" si="10"/>
        <v>Alex Scholten en de meteoriet van Diepenveen - Zimmerman en Space - Season 01, Episode 44 - October 03, 2023</v>
      </c>
      <c r="AH45" s="3" t="str">
        <f t="shared" si="11"/>
        <v>Alex Scholten en de meteoriet van Diepenveen - Zimmerman en Space - Seizoen 01, Aflevering 44 - 3 oktober 2023</v>
      </c>
    </row>
    <row r="46" spans="1:34" ht="18" customHeight="1" x14ac:dyDescent="0.25">
      <c r="A46" s="1">
        <v>13749465</v>
      </c>
      <c r="B46" s="1" t="s">
        <v>133</v>
      </c>
      <c r="C46" s="2" t="str">
        <f t="shared" si="12"/>
        <v>Klik</v>
      </c>
      <c r="D46" s="3" t="str">
        <f t="shared" si="13"/>
        <v>https://www.buzzsprout.com/2096278/13749465-een-nauwkeurig-afgeregeld-heelal.mp3</v>
      </c>
      <c r="E46" s="2" t="str">
        <f t="shared" si="14"/>
        <v>Klik</v>
      </c>
      <c r="F46" s="3" t="str">
        <f t="shared" si="15"/>
        <v>https://www.buzzsprout.com/2096278/13749465-een-nauwkeurig-afgeregeld-heelal.mp3?download=true</v>
      </c>
      <c r="G46" s="2" t="str">
        <f t="shared" si="16"/>
        <v>Klik</v>
      </c>
      <c r="H46" s="1" t="s">
        <v>135</v>
      </c>
      <c r="I46" s="1" t="s">
        <v>135</v>
      </c>
      <c r="J46" s="1" t="s">
        <v>273</v>
      </c>
      <c r="K46" s="1" t="s">
        <v>273</v>
      </c>
      <c r="L46" s="1" t="s">
        <v>273</v>
      </c>
      <c r="M46" s="1" t="s">
        <v>763</v>
      </c>
      <c r="N46" s="3" t="s">
        <v>768</v>
      </c>
      <c r="O46" s="1" t="s">
        <v>795</v>
      </c>
      <c r="P46" s="3" t="s">
        <v>841</v>
      </c>
      <c r="Q46" s="3" t="s">
        <v>400</v>
      </c>
      <c r="R46" s="3" t="str">
        <f t="shared" si="17"/>
        <v>2023-10-10</v>
      </c>
      <c r="S46" s="1" t="s">
        <v>452</v>
      </c>
      <c r="T46" s="1" t="s">
        <v>308</v>
      </c>
      <c r="U46" s="1" t="s">
        <v>936</v>
      </c>
      <c r="V46" s="3" t="s">
        <v>1331</v>
      </c>
      <c r="W46" s="16" t="str">
        <f t="shared" si="6"/>
        <v>Klik</v>
      </c>
      <c r="X46" s="3" t="str">
        <f t="shared" si="7"/>
        <v>D:\Zimmerman-en-Space-podcast\oga-files\Een nauwkeurig afgeregeld heelal -  Zimmerman en Space - S01E45 - 2023-10-10 - 13749465.oga</v>
      </c>
      <c r="Y46" s="11" t="str">
        <f t="shared" si="8"/>
        <v>Klik</v>
      </c>
      <c r="Z46" s="4" t="s">
        <v>134</v>
      </c>
      <c r="AA46" s="4" t="s">
        <v>549</v>
      </c>
      <c r="AB46" s="4" t="s">
        <v>549</v>
      </c>
      <c r="AC46" s="5" t="s">
        <v>550</v>
      </c>
      <c r="AD46" s="5" t="s">
        <v>705</v>
      </c>
      <c r="AE46" s="5" t="str">
        <f t="shared" si="9"/>
        <v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v>
      </c>
      <c r="AF46" s="5" t="s">
        <v>1038</v>
      </c>
      <c r="AG46" s="3" t="str">
        <f t="shared" si="10"/>
        <v>Een nauwkeurig afgeregeld heelal - Zimmerman en Space - Season 01, Episode 45 - October 10, 2023</v>
      </c>
      <c r="AH46" s="3" t="str">
        <f t="shared" si="11"/>
        <v>Een nauwkeurig afgeregeld heelal - Zimmerman en Space - Seizoen 01, Aflevering 45 - 10 oktober 2023</v>
      </c>
    </row>
    <row r="47" spans="1:34" ht="18" customHeight="1" x14ac:dyDescent="0.25">
      <c r="A47" s="1">
        <v>13796988</v>
      </c>
      <c r="B47" s="1" t="s">
        <v>136</v>
      </c>
      <c r="C47" s="2" t="str">
        <f t="shared" si="12"/>
        <v>Klik</v>
      </c>
      <c r="D47" s="3" t="str">
        <f t="shared" si="13"/>
        <v>https://www.buzzsprout.com/2096278/13796988-buitenaardse-ruimteschepen-op-de-foto.mp3</v>
      </c>
      <c r="E47" s="2" t="str">
        <f t="shared" si="14"/>
        <v>Klik</v>
      </c>
      <c r="F47" s="3" t="str">
        <f t="shared" si="15"/>
        <v>https://www.buzzsprout.com/2096278/13796988-buitenaardse-ruimteschepen-op-de-foto.mp3?download=true</v>
      </c>
      <c r="G47" s="2" t="str">
        <f t="shared" si="16"/>
        <v>Klik</v>
      </c>
      <c r="H47" s="1" t="s">
        <v>137</v>
      </c>
      <c r="I47" s="1" t="s">
        <v>986</v>
      </c>
      <c r="J47" s="1" t="s">
        <v>280</v>
      </c>
      <c r="K47" s="1" t="s">
        <v>280</v>
      </c>
      <c r="L47" s="1" t="s">
        <v>273</v>
      </c>
      <c r="M47" s="1" t="s">
        <v>763</v>
      </c>
      <c r="N47" s="3" t="s">
        <v>768</v>
      </c>
      <c r="O47" s="1" t="s">
        <v>795</v>
      </c>
      <c r="P47" s="3" t="s">
        <v>842</v>
      </c>
      <c r="Q47" s="3" t="s">
        <v>401</v>
      </c>
      <c r="R47" s="3" t="str">
        <f t="shared" si="17"/>
        <v>2023-10-17</v>
      </c>
      <c r="S47" s="1" t="s">
        <v>452</v>
      </c>
      <c r="T47" s="1" t="s">
        <v>309</v>
      </c>
      <c r="U47" s="1" t="s">
        <v>937</v>
      </c>
      <c r="V47" s="3" t="s">
        <v>1332</v>
      </c>
      <c r="W47" s="16" t="str">
        <f t="shared" si="6"/>
        <v>Klik</v>
      </c>
      <c r="X47" s="3" t="str">
        <f t="shared" si="7"/>
        <v>D:\Zimmerman-en-Space-podcast\oga-files\Buitenaardse ruimteschepen op de foto -  Zimmerman en Space - S01E46 - 2023-10-17 - 13796988.oga</v>
      </c>
      <c r="Y47" s="11" t="str">
        <f t="shared" si="8"/>
        <v>Klik</v>
      </c>
      <c r="Z47" s="4" t="s">
        <v>663</v>
      </c>
      <c r="AA47" s="4" t="s">
        <v>551</v>
      </c>
      <c r="AB47" s="4" t="s">
        <v>551</v>
      </c>
      <c r="AC47" s="5" t="s">
        <v>664</v>
      </c>
      <c r="AD47" s="5" t="s">
        <v>706</v>
      </c>
      <c r="AE47" s="5" t="str">
        <f t="shared" si="9"/>
        <v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v>
      </c>
      <c r="AF47" s="5" t="s">
        <v>1039</v>
      </c>
      <c r="AG47" s="3" t="str">
        <f t="shared" si="10"/>
        <v>Buitenaardse ruimteschepen op de foto? - Zimmerman en Space - Season 01, Episode 46 - October 17, 2023</v>
      </c>
      <c r="AH47" s="3" t="str">
        <f t="shared" si="11"/>
        <v>Buitenaardse ruimteschepen op de foto? - Zimmerman en Space - Seizoen 01, Aflevering 46 - 17 oktober 2023</v>
      </c>
    </row>
    <row r="48" spans="1:34" ht="18" customHeight="1" x14ac:dyDescent="0.25">
      <c r="A48" s="1">
        <v>13839425</v>
      </c>
      <c r="B48" s="1" t="s">
        <v>138</v>
      </c>
      <c r="C48" s="2" t="str">
        <f t="shared" si="12"/>
        <v>Klik</v>
      </c>
      <c r="D48" s="3" t="str">
        <f t="shared" si="13"/>
        <v>https://www.buzzsprout.com/2096278/13839425-alweer-fast-radio-bursts.mp3</v>
      </c>
      <c r="E48" s="2" t="str">
        <f t="shared" si="14"/>
        <v>Klik</v>
      </c>
      <c r="F48" s="3" t="str">
        <f t="shared" si="15"/>
        <v>https://www.buzzsprout.com/2096278/13839425-alweer-fast-radio-bursts.mp3?download=true</v>
      </c>
      <c r="G48" s="2" t="str">
        <f t="shared" si="16"/>
        <v>Klik</v>
      </c>
      <c r="H48" s="1" t="s">
        <v>140</v>
      </c>
      <c r="I48" s="1" t="s">
        <v>140</v>
      </c>
      <c r="J48" s="1" t="s">
        <v>287</v>
      </c>
      <c r="K48" s="1" t="s">
        <v>287</v>
      </c>
      <c r="L48" s="1" t="s">
        <v>273</v>
      </c>
      <c r="M48" s="1" t="s">
        <v>763</v>
      </c>
      <c r="N48" s="3" t="s">
        <v>768</v>
      </c>
      <c r="O48" s="1" t="s">
        <v>795</v>
      </c>
      <c r="P48" s="3" t="s">
        <v>843</v>
      </c>
      <c r="Q48" s="3" t="s">
        <v>402</v>
      </c>
      <c r="R48" s="3" t="str">
        <f t="shared" si="17"/>
        <v>2023-10-24</v>
      </c>
      <c r="S48" s="1" t="s">
        <v>452</v>
      </c>
      <c r="T48" s="1" t="s">
        <v>310</v>
      </c>
      <c r="U48" s="1" t="s">
        <v>938</v>
      </c>
      <c r="V48" s="3" t="s">
        <v>1333</v>
      </c>
      <c r="W48" s="16" t="str">
        <f t="shared" si="6"/>
        <v>Klik</v>
      </c>
      <c r="X48" s="3" t="str">
        <f t="shared" si="7"/>
        <v>D:\Zimmerman-en-Space-podcast\oga-files\Alweer Fast Radio Bursts -  Zimmerman en Space - S01E47 - 2023-10-24 - 13839425.oga</v>
      </c>
      <c r="Y48" s="11" t="str">
        <f t="shared" si="8"/>
        <v>Klik</v>
      </c>
      <c r="Z48" s="4" t="s">
        <v>139</v>
      </c>
      <c r="AA48" s="4" t="s">
        <v>552</v>
      </c>
      <c r="AB48" s="4" t="s">
        <v>552</v>
      </c>
      <c r="AC48" s="5" t="s">
        <v>553</v>
      </c>
      <c r="AD48" s="5" t="s">
        <v>707</v>
      </c>
      <c r="AE48" s="5" t="str">
        <f t="shared" si="9"/>
        <v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v>
      </c>
      <c r="AF48" s="5" t="s">
        <v>1040</v>
      </c>
      <c r="AG48" s="3" t="str">
        <f t="shared" si="10"/>
        <v>Alweer Fast Radio Bursts - Zimmerman en Space - Season 01, Episode 47 - October 24, 2023</v>
      </c>
      <c r="AH48" s="3" t="str">
        <f t="shared" si="11"/>
        <v>Alweer Fast Radio Bursts - Zimmerman en Space - Seizoen 01, Aflevering 47 - 24 oktober 2023</v>
      </c>
    </row>
    <row r="49" spans="1:34" ht="18" customHeight="1" x14ac:dyDescent="0.25">
      <c r="A49" s="1">
        <v>13880930</v>
      </c>
      <c r="B49" s="1" t="s">
        <v>141</v>
      </c>
      <c r="C49" s="2" t="str">
        <f t="shared" si="12"/>
        <v>Klik</v>
      </c>
      <c r="D49" s="3" t="str">
        <f t="shared" si="13"/>
        <v>https://www.buzzsprout.com/2096278/13880930-fotosynthese-en-de-zoektocht-naar-buitenaards-leven.mp3</v>
      </c>
      <c r="E49" s="2" t="str">
        <f t="shared" si="14"/>
        <v>Klik</v>
      </c>
      <c r="F49" s="3" t="str">
        <f t="shared" si="15"/>
        <v>https://www.buzzsprout.com/2096278/13880930-fotosynthese-en-de-zoektocht-naar-buitenaards-leven.mp3?download=true</v>
      </c>
      <c r="G49" s="2" t="str">
        <f t="shared" si="16"/>
        <v>Klik</v>
      </c>
      <c r="H49" s="1" t="s">
        <v>143</v>
      </c>
      <c r="I49" s="1" t="s">
        <v>143</v>
      </c>
      <c r="J49" s="1" t="s">
        <v>294</v>
      </c>
      <c r="K49" s="1" t="s">
        <v>294</v>
      </c>
      <c r="L49" s="1" t="s">
        <v>273</v>
      </c>
      <c r="M49" s="1" t="s">
        <v>763</v>
      </c>
      <c r="N49" s="3" t="s">
        <v>768</v>
      </c>
      <c r="O49" s="1" t="s">
        <v>795</v>
      </c>
      <c r="P49" s="3" t="s">
        <v>844</v>
      </c>
      <c r="Q49" s="3" t="s">
        <v>403</v>
      </c>
      <c r="R49" s="3" t="str">
        <f t="shared" si="17"/>
        <v>2023-10-31</v>
      </c>
      <c r="S49" s="1" t="s">
        <v>452</v>
      </c>
      <c r="T49" s="1" t="s">
        <v>311</v>
      </c>
      <c r="U49" s="1" t="s">
        <v>939</v>
      </c>
      <c r="V49" s="3" t="s">
        <v>1334</v>
      </c>
      <c r="W49" s="16" t="str">
        <f t="shared" si="6"/>
        <v>Klik</v>
      </c>
      <c r="X49" s="3" t="str">
        <f t="shared" si="7"/>
        <v>D:\Zimmerman-en-Space-podcast\oga-files\Fotosynthese en de zoektocht naar buitenaards leven -  Zimmerman en Space - S01E48 - 2023-10-31 - 13880930.oga</v>
      </c>
      <c r="Y49" s="11" t="str">
        <f t="shared" si="8"/>
        <v>Klik</v>
      </c>
      <c r="Z49" s="4" t="s">
        <v>142</v>
      </c>
      <c r="AA49" s="4" t="s">
        <v>554</v>
      </c>
      <c r="AB49" s="4" t="s">
        <v>554</v>
      </c>
      <c r="AC49" s="5" t="s">
        <v>555</v>
      </c>
      <c r="AD49" s="5" t="s">
        <v>708</v>
      </c>
      <c r="AE49" s="5" t="str">
        <f t="shared" si="9"/>
        <v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v>
      </c>
      <c r="AF49" s="5" t="s">
        <v>1041</v>
      </c>
      <c r="AG49" s="3" t="str">
        <f t="shared" si="10"/>
        <v>Fotosynthese en de zoektocht naar buitenaards leven - Zimmerman en Space - Season 01, Episode 48 - October 31, 2023</v>
      </c>
      <c r="AH49" s="3" t="str">
        <f t="shared" si="11"/>
        <v>Fotosynthese en de zoektocht naar buitenaards leven - Zimmerman en Space - Seizoen 01, Aflevering 48 - 31 oktober 2023</v>
      </c>
    </row>
    <row r="50" spans="1:34" ht="18" customHeight="1" x14ac:dyDescent="0.25">
      <c r="A50" s="1">
        <v>13913914</v>
      </c>
      <c r="B50" s="1" t="s">
        <v>144</v>
      </c>
      <c r="C50" s="2" t="str">
        <f t="shared" si="12"/>
        <v>Klik</v>
      </c>
      <c r="D50" s="3" t="str">
        <f t="shared" si="13"/>
        <v>https://www.buzzsprout.com/2096278/13913914-witte-gaten-en-negatieve-massa.mp3</v>
      </c>
      <c r="E50" s="2" t="str">
        <f t="shared" si="14"/>
        <v>Klik</v>
      </c>
      <c r="F50" s="3" t="str">
        <f t="shared" si="15"/>
        <v>https://www.buzzsprout.com/2096278/13913914-witte-gaten-en-negatieve-massa.mp3?download=true</v>
      </c>
      <c r="G50" s="2" t="str">
        <f t="shared" si="16"/>
        <v>Klik</v>
      </c>
      <c r="H50" s="1" t="s">
        <v>146</v>
      </c>
      <c r="I50" s="1" t="s">
        <v>146</v>
      </c>
      <c r="J50" s="1" t="s">
        <v>457</v>
      </c>
      <c r="K50" s="1" t="s">
        <v>783</v>
      </c>
      <c r="L50" s="1" t="s">
        <v>274</v>
      </c>
      <c r="M50" s="1" t="s">
        <v>764</v>
      </c>
      <c r="N50" s="3" t="s">
        <v>769</v>
      </c>
      <c r="O50" s="1" t="s">
        <v>795</v>
      </c>
      <c r="P50" s="3" t="s">
        <v>845</v>
      </c>
      <c r="Q50" s="3" t="s">
        <v>404</v>
      </c>
      <c r="R50" s="3" t="str">
        <f t="shared" si="17"/>
        <v>2023-11-06</v>
      </c>
      <c r="S50" s="1" t="s">
        <v>452</v>
      </c>
      <c r="T50" s="1" t="s">
        <v>312</v>
      </c>
      <c r="U50" s="1" t="s">
        <v>940</v>
      </c>
      <c r="V50" s="3" t="s">
        <v>1335</v>
      </c>
      <c r="W50" s="16" t="str">
        <f t="shared" si="6"/>
        <v>Klik</v>
      </c>
      <c r="X50" s="3" t="str">
        <f t="shared" si="7"/>
        <v>D:\Zimmerman-en-Space-podcast\oga-files\Witte gaten en negatieve massa -  Zimmerman en Space - S01E49 - 2023-11-06 - 13913914.oga</v>
      </c>
      <c r="Y50" s="11" t="str">
        <f t="shared" si="8"/>
        <v>Klik</v>
      </c>
      <c r="Z50" s="4" t="s">
        <v>145</v>
      </c>
      <c r="AA50" s="4" t="s">
        <v>556</v>
      </c>
      <c r="AB50" s="4" t="s">
        <v>556</v>
      </c>
      <c r="AC50" s="5" t="s">
        <v>557</v>
      </c>
      <c r="AD50" s="5" t="s">
        <v>709</v>
      </c>
      <c r="AE50" s="5" t="str">
        <f t="shared" si="9"/>
        <v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v>
      </c>
      <c r="AF50" s="5" t="s">
        <v>1042</v>
      </c>
      <c r="AG50" s="3" t="str">
        <f t="shared" si="10"/>
        <v>Witte gaten en negatieve massa - Zimmerman en Space - Season 01, Episode 49 - November 06, 2023</v>
      </c>
      <c r="AH50" s="3" t="str">
        <f t="shared" si="11"/>
        <v>Witte gaten en negatieve massa - Zimmerman en Space - Seizoen 01, Aflevering 49 - 6 november 2023</v>
      </c>
    </row>
    <row r="51" spans="1:34" ht="18" customHeight="1" x14ac:dyDescent="0.25">
      <c r="A51" s="1">
        <v>13960359</v>
      </c>
      <c r="B51" s="1" t="s">
        <v>147</v>
      </c>
      <c r="C51" s="2" t="str">
        <f t="shared" si="12"/>
        <v>Klik</v>
      </c>
      <c r="D51" s="3" t="str">
        <f t="shared" si="13"/>
        <v>https://www.buzzsprout.com/2096278/13960359-tijd-kristallen.mp3</v>
      </c>
      <c r="E51" s="2" t="str">
        <f t="shared" si="14"/>
        <v>Klik</v>
      </c>
      <c r="F51" s="3" t="str">
        <f t="shared" si="15"/>
        <v>https://www.buzzsprout.com/2096278/13960359-tijd-kristallen.mp3?download=true</v>
      </c>
      <c r="G51" s="2" t="str">
        <f t="shared" si="16"/>
        <v>Klik</v>
      </c>
      <c r="H51" s="1" t="s">
        <v>148</v>
      </c>
      <c r="I51" s="1" t="s">
        <v>148</v>
      </c>
      <c r="J51" s="1" t="s">
        <v>276</v>
      </c>
      <c r="K51" s="1" t="s">
        <v>276</v>
      </c>
      <c r="L51" s="1" t="s">
        <v>274</v>
      </c>
      <c r="M51" s="1" t="s">
        <v>764</v>
      </c>
      <c r="N51" s="3" t="s">
        <v>769</v>
      </c>
      <c r="O51" s="1" t="s">
        <v>795</v>
      </c>
      <c r="P51" s="3" t="s">
        <v>846</v>
      </c>
      <c r="Q51" s="3" t="s">
        <v>405</v>
      </c>
      <c r="R51" s="3" t="str">
        <f t="shared" si="17"/>
        <v>2023-11-13</v>
      </c>
      <c r="S51" s="1" t="s">
        <v>452</v>
      </c>
      <c r="T51" s="1" t="s">
        <v>313</v>
      </c>
      <c r="U51" s="1" t="s">
        <v>941</v>
      </c>
      <c r="V51" s="3" t="s">
        <v>1336</v>
      </c>
      <c r="W51" s="16" t="str">
        <f t="shared" si="6"/>
        <v>Klik</v>
      </c>
      <c r="X51" s="3" t="str">
        <f t="shared" si="7"/>
        <v>D:\Zimmerman-en-Space-podcast\oga-files\Tijd kristallen -  Zimmerman en Space - S01E50 - 2023-11-13 - 13960359.oga</v>
      </c>
      <c r="Y51" s="11" t="str">
        <f t="shared" si="8"/>
        <v>Klik</v>
      </c>
      <c r="Z51" s="4" t="s">
        <v>661</v>
      </c>
      <c r="AA51" s="4" t="s">
        <v>558</v>
      </c>
      <c r="AB51" s="4" t="s">
        <v>558</v>
      </c>
      <c r="AC51" s="5" t="s">
        <v>662</v>
      </c>
      <c r="AD51" s="5" t="s">
        <v>710</v>
      </c>
      <c r="AE51" s="5" t="str">
        <f t="shared" si="9"/>
        <v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v>
      </c>
      <c r="AF51" s="5" t="s">
        <v>1043</v>
      </c>
      <c r="AG51" s="3" t="str">
        <f t="shared" si="10"/>
        <v>Tijd kristallen - Zimmerman en Space - Season 01, Episode 50 - November 13, 2023</v>
      </c>
      <c r="AH51" s="3" t="str">
        <f t="shared" si="11"/>
        <v>Tijd kristallen - Zimmerman en Space - Seizoen 01, Aflevering 50 - 13 november 2023</v>
      </c>
    </row>
    <row r="52" spans="1:34" ht="18" customHeight="1" x14ac:dyDescent="0.25">
      <c r="A52" s="1">
        <v>14010139</v>
      </c>
      <c r="B52" s="1" t="s">
        <v>149</v>
      </c>
      <c r="C52" s="2" t="str">
        <f t="shared" si="12"/>
        <v>Klik</v>
      </c>
      <c r="D52" s="3" t="str">
        <f t="shared" si="13"/>
        <v>https://www.buzzsprout.com/2096278/14010139-de-duivel-komeet-komt-naar-de-aarde.mp3</v>
      </c>
      <c r="E52" s="2" t="str">
        <f t="shared" si="14"/>
        <v>Klik</v>
      </c>
      <c r="F52" s="3" t="str">
        <f t="shared" si="15"/>
        <v>https://www.buzzsprout.com/2096278/14010139-de-duivel-komeet-komt-naar-de-aarde.mp3?download=true</v>
      </c>
      <c r="G52" s="2" t="str">
        <f t="shared" si="16"/>
        <v>Klik</v>
      </c>
      <c r="H52" s="1" t="s">
        <v>151</v>
      </c>
      <c r="I52" s="1" t="s">
        <v>151</v>
      </c>
      <c r="J52" s="1" t="s">
        <v>284</v>
      </c>
      <c r="K52" s="1" t="s">
        <v>284</v>
      </c>
      <c r="L52" s="1" t="s">
        <v>274</v>
      </c>
      <c r="M52" s="1" t="s">
        <v>764</v>
      </c>
      <c r="N52" s="3" t="s">
        <v>769</v>
      </c>
      <c r="O52" s="1" t="s">
        <v>795</v>
      </c>
      <c r="P52" s="3" t="s">
        <v>847</v>
      </c>
      <c r="Q52" s="3" t="s">
        <v>406</v>
      </c>
      <c r="R52" s="3" t="str">
        <f t="shared" si="17"/>
        <v>2023-11-21</v>
      </c>
      <c r="S52" s="1" t="s">
        <v>452</v>
      </c>
      <c r="T52" s="1" t="s">
        <v>314</v>
      </c>
      <c r="U52" s="1" t="s">
        <v>942</v>
      </c>
      <c r="V52" s="3" t="s">
        <v>1337</v>
      </c>
      <c r="W52" s="16" t="str">
        <f t="shared" si="6"/>
        <v>Klik</v>
      </c>
      <c r="X52" s="3" t="str">
        <f t="shared" si="7"/>
        <v>D:\Zimmerman-en-Space-podcast\oga-files\De duivel komeet komt naar de aarde -  Zimmerman en Space - S01E51 - 2023-11-21 - 14010139.oga</v>
      </c>
      <c r="Y52" s="11" t="str">
        <f t="shared" si="8"/>
        <v>Klik</v>
      </c>
      <c r="Z52" s="4" t="s">
        <v>150</v>
      </c>
      <c r="AA52" s="4" t="s">
        <v>559</v>
      </c>
      <c r="AB52" s="4" t="s">
        <v>559</v>
      </c>
      <c r="AC52" s="5" t="s">
        <v>560</v>
      </c>
      <c r="AD52" s="5" t="s">
        <v>711</v>
      </c>
      <c r="AE52" s="5" t="str">
        <f t="shared" si="9"/>
        <v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v>
      </c>
      <c r="AF52" s="5" t="s">
        <v>1044</v>
      </c>
      <c r="AG52" s="3" t="str">
        <f t="shared" si="10"/>
        <v>De duivel komeet komt naar de aarde - Zimmerman en Space - Season 01, Episode 51 - November 21, 2023</v>
      </c>
      <c r="AH52" s="3" t="str">
        <f t="shared" si="11"/>
        <v>De duivel komeet komt naar de aarde - Zimmerman en Space - Seizoen 01, Aflevering 51 - 21 november 2023</v>
      </c>
    </row>
    <row r="53" spans="1:34" ht="18" customHeight="1" x14ac:dyDescent="0.25">
      <c r="A53" s="1">
        <v>14052348</v>
      </c>
      <c r="B53" s="1" t="s">
        <v>152</v>
      </c>
      <c r="C53" s="2" t="str">
        <f t="shared" si="12"/>
        <v>Klik</v>
      </c>
      <c r="D53" s="3" t="str">
        <f t="shared" si="13"/>
        <v>https://www.buzzsprout.com/2096278/14052348-diepe-inelastische-verstrooiing.mp3</v>
      </c>
      <c r="E53" s="2" t="str">
        <f t="shared" si="14"/>
        <v>Klik</v>
      </c>
      <c r="F53" s="3" t="str">
        <f t="shared" si="15"/>
        <v>https://www.buzzsprout.com/2096278/14052348-diepe-inelastische-verstrooiing.mp3?download=true</v>
      </c>
      <c r="G53" s="2" t="str">
        <f t="shared" si="16"/>
        <v>Klik</v>
      </c>
      <c r="H53" s="1" t="s">
        <v>154</v>
      </c>
      <c r="I53" s="1" t="s">
        <v>154</v>
      </c>
      <c r="J53" s="1" t="s">
        <v>292</v>
      </c>
      <c r="K53" s="1" t="s">
        <v>292</v>
      </c>
      <c r="L53" s="1" t="s">
        <v>274</v>
      </c>
      <c r="M53" s="1" t="s">
        <v>764</v>
      </c>
      <c r="N53" s="3" t="s">
        <v>769</v>
      </c>
      <c r="O53" s="1" t="s">
        <v>795</v>
      </c>
      <c r="P53" s="3" t="s">
        <v>848</v>
      </c>
      <c r="Q53" s="3" t="s">
        <v>407</v>
      </c>
      <c r="R53" s="3" t="str">
        <f t="shared" si="17"/>
        <v>2023-11-29</v>
      </c>
      <c r="S53" s="1" t="s">
        <v>452</v>
      </c>
      <c r="T53" s="1" t="s">
        <v>315</v>
      </c>
      <c r="U53" s="1" t="s">
        <v>943</v>
      </c>
      <c r="V53" s="3" t="s">
        <v>1338</v>
      </c>
      <c r="W53" s="16" t="str">
        <f t="shared" si="6"/>
        <v>Klik</v>
      </c>
      <c r="X53" s="3" t="str">
        <f t="shared" si="7"/>
        <v>D:\Zimmerman-en-Space-podcast\oga-files\Diepe inelastische verstrooiing -  Zimmerman en Space - S01E52 - 2023-11-29 - 14052348.oga</v>
      </c>
      <c r="Y53" s="11" t="str">
        <f t="shared" si="8"/>
        <v>Klik</v>
      </c>
      <c r="Z53" s="4" t="s">
        <v>153</v>
      </c>
      <c r="AA53" s="4" t="s">
        <v>561</v>
      </c>
      <c r="AB53" s="4" t="s">
        <v>561</v>
      </c>
      <c r="AC53" s="5" t="s">
        <v>562</v>
      </c>
      <c r="AD53" s="5" t="s">
        <v>712</v>
      </c>
      <c r="AE53" s="5" t="str">
        <f t="shared" si="9"/>
        <v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v>
      </c>
      <c r="AF53" s="5" t="s">
        <v>1045</v>
      </c>
      <c r="AG53" s="3" t="str">
        <f t="shared" si="10"/>
        <v>Diepe inelastische verstrooiing - Zimmerman en Space - Season 01, Episode 52 - November 29, 2023</v>
      </c>
      <c r="AH53" s="3" t="str">
        <f t="shared" si="11"/>
        <v>Diepe inelastische verstrooiing - Zimmerman en Space - Seizoen 01, Aflevering 52 - 29 november 2023</v>
      </c>
    </row>
    <row r="54" spans="1:34" ht="18" customHeight="1" x14ac:dyDescent="0.25">
      <c r="A54" s="1">
        <v>14094661</v>
      </c>
      <c r="B54" s="1" t="s">
        <v>155</v>
      </c>
      <c r="C54" s="2" t="str">
        <f t="shared" si="12"/>
        <v>Klik</v>
      </c>
      <c r="D54" s="3" t="str">
        <f t="shared" si="13"/>
        <v>https://www.buzzsprout.com/2096278/14094661-overal-velden.mp3</v>
      </c>
      <c r="E54" s="2" t="str">
        <f t="shared" si="14"/>
        <v>Klik</v>
      </c>
      <c r="F54" s="3" t="str">
        <f t="shared" si="15"/>
        <v>https://www.buzzsprout.com/2096278/14094661-overal-velden.mp3?download=true</v>
      </c>
      <c r="G54" s="2" t="str">
        <f t="shared" si="16"/>
        <v>Klik</v>
      </c>
      <c r="H54" s="1" t="s">
        <v>157</v>
      </c>
      <c r="I54" s="1" t="s">
        <v>157</v>
      </c>
      <c r="J54" s="1" t="s">
        <v>456</v>
      </c>
      <c r="K54" s="1" t="s">
        <v>782</v>
      </c>
      <c r="L54" s="1" t="s">
        <v>275</v>
      </c>
      <c r="M54" s="1" t="s">
        <v>753</v>
      </c>
      <c r="N54" s="3" t="s">
        <v>770</v>
      </c>
      <c r="O54" s="1" t="s">
        <v>795</v>
      </c>
      <c r="P54" s="3" t="s">
        <v>849</v>
      </c>
      <c r="Q54" s="3" t="s">
        <v>408</v>
      </c>
      <c r="R54" s="3" t="str">
        <f t="shared" si="17"/>
        <v>2023-12-05</v>
      </c>
      <c r="S54" s="1" t="s">
        <v>452</v>
      </c>
      <c r="T54" s="1" t="s">
        <v>316</v>
      </c>
      <c r="U54" s="1" t="s">
        <v>944</v>
      </c>
      <c r="V54" s="3" t="s">
        <v>1339</v>
      </c>
      <c r="W54" s="16" t="str">
        <f t="shared" si="6"/>
        <v>Klik</v>
      </c>
      <c r="X54" s="3" t="str">
        <f t="shared" si="7"/>
        <v>D:\Zimmerman-en-Space-podcast\oga-files\Overal velden -  Zimmerman en Space - S01E53 - 2023-12-05 - 14094661.oga</v>
      </c>
      <c r="Y54" s="11" t="str">
        <f t="shared" si="8"/>
        <v>Klik</v>
      </c>
      <c r="Z54" s="4" t="s">
        <v>156</v>
      </c>
      <c r="AA54" s="4" t="s">
        <v>563</v>
      </c>
      <c r="AB54" s="4" t="s">
        <v>563</v>
      </c>
      <c r="AC54" s="5" t="s">
        <v>564</v>
      </c>
      <c r="AD54" s="5" t="s">
        <v>713</v>
      </c>
      <c r="AE54" s="5" t="str">
        <f t="shared" si="9"/>
        <v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v>
      </c>
      <c r="AF54" s="5" t="s">
        <v>1046</v>
      </c>
      <c r="AG54" s="3" t="str">
        <f t="shared" si="10"/>
        <v>Overal velden - Zimmerman en Space - Season 01, Episode 53 - December 05, 2023</v>
      </c>
      <c r="AH54" s="3" t="str">
        <f t="shared" si="11"/>
        <v>Overal velden - Zimmerman en Space - Seizoen 01, Aflevering 53 - 5 december 2023</v>
      </c>
    </row>
    <row r="55" spans="1:34" ht="18" customHeight="1" x14ac:dyDescent="0.25">
      <c r="A55" s="1">
        <v>14133465</v>
      </c>
      <c r="B55" s="1" t="s">
        <v>158</v>
      </c>
      <c r="C55" s="2" t="str">
        <f t="shared" si="12"/>
        <v>Klik</v>
      </c>
      <c r="D55" s="3" t="str">
        <f t="shared" si="13"/>
        <v>https://www.buzzsprout.com/2096278/14133465-koolmonoxide-in-the-brick.mp3</v>
      </c>
      <c r="E55" s="2" t="str">
        <f t="shared" si="14"/>
        <v>Klik</v>
      </c>
      <c r="F55" s="3" t="str">
        <f t="shared" si="15"/>
        <v>https://www.buzzsprout.com/2096278/14133465-koolmonoxide-in-the-brick.mp3?download=true</v>
      </c>
      <c r="G55" s="2" t="str">
        <f t="shared" si="16"/>
        <v>Klik</v>
      </c>
      <c r="H55" s="1" t="s">
        <v>160</v>
      </c>
      <c r="I55" s="1" t="s">
        <v>160</v>
      </c>
      <c r="J55" s="1" t="s">
        <v>275</v>
      </c>
      <c r="K55" s="1" t="s">
        <v>275</v>
      </c>
      <c r="L55" s="1" t="s">
        <v>275</v>
      </c>
      <c r="M55" s="1" t="s">
        <v>753</v>
      </c>
      <c r="N55" s="3" t="s">
        <v>770</v>
      </c>
      <c r="O55" s="1" t="s">
        <v>795</v>
      </c>
      <c r="P55" s="3" t="s">
        <v>850</v>
      </c>
      <c r="Q55" s="3" t="s">
        <v>409</v>
      </c>
      <c r="R55" s="3" t="str">
        <f t="shared" si="17"/>
        <v>2023-12-12</v>
      </c>
      <c r="S55" s="1" t="s">
        <v>452</v>
      </c>
      <c r="T55" s="1" t="s">
        <v>317</v>
      </c>
      <c r="U55" s="1" t="s">
        <v>945</v>
      </c>
      <c r="V55" s="3" t="s">
        <v>1340</v>
      </c>
      <c r="W55" s="16" t="str">
        <f t="shared" si="6"/>
        <v>Klik</v>
      </c>
      <c r="X55" s="3" t="str">
        <f t="shared" si="7"/>
        <v>D:\Zimmerman-en-Space-podcast\oga-files\Koolmonoxide in The Brick -  Zimmerman en Space - S01E54 - 2023-12-12 - 14133465.oga</v>
      </c>
      <c r="Y55" s="11" t="str">
        <f t="shared" si="8"/>
        <v>Klik</v>
      </c>
      <c r="Z55" s="4" t="s">
        <v>159</v>
      </c>
      <c r="AA55" s="4" t="s">
        <v>565</v>
      </c>
      <c r="AB55" s="4" t="s">
        <v>565</v>
      </c>
      <c r="AC55" s="5" t="s">
        <v>566</v>
      </c>
      <c r="AD55" s="5" t="s">
        <v>714</v>
      </c>
      <c r="AE55" s="5" t="str">
        <f t="shared" si="9"/>
        <v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v>
      </c>
      <c r="AF55" s="5" t="s">
        <v>1047</v>
      </c>
      <c r="AG55" s="3" t="str">
        <f t="shared" si="10"/>
        <v>Koolmonoxide in The Brick - Zimmerman en Space - Season 01, Episode 54 - December 12, 2023</v>
      </c>
      <c r="AH55" s="3" t="str">
        <f t="shared" si="11"/>
        <v>Koolmonoxide in The Brick - Zimmerman en Space - Seizoen 01, Aflevering 54 - 12 december 2023</v>
      </c>
    </row>
    <row r="56" spans="1:34" ht="18" customHeight="1" x14ac:dyDescent="0.25">
      <c r="A56" s="1">
        <v>14176787</v>
      </c>
      <c r="B56" s="1" t="s">
        <v>161</v>
      </c>
      <c r="C56" s="2" t="str">
        <f t="shared" si="12"/>
        <v>Klik</v>
      </c>
      <c r="D56" s="3" t="str">
        <f t="shared" si="13"/>
        <v>https://www.buzzsprout.com/2096278/14176787-intra-cluster-licht.mp3</v>
      </c>
      <c r="E56" s="2" t="str">
        <f t="shared" si="14"/>
        <v>Klik</v>
      </c>
      <c r="F56" s="3" t="str">
        <f t="shared" si="15"/>
        <v>https://www.buzzsprout.com/2096278/14176787-intra-cluster-licht.mp3?download=true</v>
      </c>
      <c r="G56" s="2" t="str">
        <f t="shared" si="16"/>
        <v>Klik</v>
      </c>
      <c r="H56" s="1" t="s">
        <v>163</v>
      </c>
      <c r="I56" s="1" t="s">
        <v>163</v>
      </c>
      <c r="J56" s="1" t="s">
        <v>283</v>
      </c>
      <c r="K56" s="1" t="s">
        <v>283</v>
      </c>
      <c r="L56" s="1" t="s">
        <v>275</v>
      </c>
      <c r="M56" s="1" t="s">
        <v>753</v>
      </c>
      <c r="N56" s="3" t="s">
        <v>770</v>
      </c>
      <c r="O56" s="1" t="s">
        <v>795</v>
      </c>
      <c r="P56" s="3" t="s">
        <v>851</v>
      </c>
      <c r="Q56" s="3" t="s">
        <v>410</v>
      </c>
      <c r="R56" s="3" t="str">
        <f t="shared" si="17"/>
        <v>2023-12-20</v>
      </c>
      <c r="S56" s="1" t="s">
        <v>452</v>
      </c>
      <c r="T56" s="1" t="s">
        <v>318</v>
      </c>
      <c r="U56" s="1" t="s">
        <v>946</v>
      </c>
      <c r="V56" s="3" t="s">
        <v>1341</v>
      </c>
      <c r="W56" s="16" t="str">
        <f t="shared" si="6"/>
        <v>Klik</v>
      </c>
      <c r="X56" s="3" t="str">
        <f t="shared" si="7"/>
        <v>D:\Zimmerman-en-Space-podcast\oga-files\Intra Cluster Licht -  Zimmerman en Space - S01E55 - 2023-12-20 - 14176787.oga</v>
      </c>
      <c r="Y56" s="11" t="str">
        <f t="shared" si="8"/>
        <v>Klik</v>
      </c>
      <c r="Z56" s="4" t="s">
        <v>162</v>
      </c>
      <c r="AA56" s="4" t="s">
        <v>567</v>
      </c>
      <c r="AB56" s="4" t="s">
        <v>567</v>
      </c>
      <c r="AC56" s="5" t="s">
        <v>568</v>
      </c>
      <c r="AD56" s="5" t="s">
        <v>715</v>
      </c>
      <c r="AE56" s="5" t="str">
        <f t="shared" si="9"/>
        <v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v>
      </c>
      <c r="AF56" s="5" t="s">
        <v>1048</v>
      </c>
      <c r="AG56" s="3" t="str">
        <f t="shared" si="10"/>
        <v>Intra Cluster Licht - Zimmerman en Space - Season 01, Episode 55 - December 20, 2023</v>
      </c>
      <c r="AH56" s="3" t="str">
        <f t="shared" si="11"/>
        <v>Intra Cluster Licht - Zimmerman en Space - Seizoen 01, Aflevering 55 - 20 december 2023</v>
      </c>
    </row>
    <row r="57" spans="1:34" ht="18" customHeight="1" x14ac:dyDescent="0.25">
      <c r="A57" s="1">
        <v>14197563</v>
      </c>
      <c r="B57" s="1" t="s">
        <v>164</v>
      </c>
      <c r="C57" s="2" t="str">
        <f t="shared" si="12"/>
        <v>Klik</v>
      </c>
      <c r="D57" s="3" t="str">
        <f t="shared" si="13"/>
        <v>https://www.buzzsprout.com/2096278/14197563-tabby-s-ster-een-kerst-update.mp3</v>
      </c>
      <c r="E57" s="2" t="str">
        <f t="shared" si="14"/>
        <v>Klik</v>
      </c>
      <c r="F57" s="3" t="str">
        <f t="shared" si="15"/>
        <v>https://www.buzzsprout.com/2096278/14197563-tabby-s-ster-een-kerst-update.mp3?download=true</v>
      </c>
      <c r="G57" s="2" t="str">
        <f t="shared" si="16"/>
        <v>Klik</v>
      </c>
      <c r="H57" s="1" t="s">
        <v>166</v>
      </c>
      <c r="I57" s="1" t="s">
        <v>166</v>
      </c>
      <c r="J57" s="1" t="s">
        <v>287</v>
      </c>
      <c r="K57" s="1" t="s">
        <v>287</v>
      </c>
      <c r="L57" s="1" t="s">
        <v>275</v>
      </c>
      <c r="M57" s="1" t="s">
        <v>753</v>
      </c>
      <c r="N57" s="3" t="s">
        <v>770</v>
      </c>
      <c r="O57" s="1" t="s">
        <v>795</v>
      </c>
      <c r="P57" s="3" t="s">
        <v>852</v>
      </c>
      <c r="Q57" s="3" t="s">
        <v>411</v>
      </c>
      <c r="R57" s="3" t="str">
        <f t="shared" si="17"/>
        <v>2023-12-24</v>
      </c>
      <c r="S57" s="1" t="s">
        <v>452</v>
      </c>
      <c r="T57" s="1" t="s">
        <v>319</v>
      </c>
      <c r="U57" s="1" t="s">
        <v>947</v>
      </c>
      <c r="V57" s="3" t="s">
        <v>1342</v>
      </c>
      <c r="W57" s="16" t="str">
        <f t="shared" si="6"/>
        <v>Klik</v>
      </c>
      <c r="X57" s="3" t="str">
        <f t="shared" si="7"/>
        <v>D:\Zimmerman-en-Space-podcast\oga-files\Tabby's ster... een kerst update -  Zimmerman en Space - S01E56 - 2023-12-24 - 14197563.oga</v>
      </c>
      <c r="Y57" s="11" t="str">
        <f t="shared" si="8"/>
        <v>Klik</v>
      </c>
      <c r="Z57" s="4" t="s">
        <v>165</v>
      </c>
      <c r="AA57" s="4" t="s">
        <v>569</v>
      </c>
      <c r="AB57" s="4" t="s">
        <v>569</v>
      </c>
      <c r="AC57" s="5" t="s">
        <v>570</v>
      </c>
      <c r="AD57" s="5" t="s">
        <v>716</v>
      </c>
      <c r="AE57" s="5" t="str">
        <f t="shared" si="9"/>
        <v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v>
      </c>
      <c r="AF57" s="5" t="s">
        <v>1049</v>
      </c>
      <c r="AG57" s="3" t="str">
        <f t="shared" si="10"/>
        <v>Tabby's ster... een kerst update - Zimmerman en Space - Season 01, Episode 56 - December 24, 2023</v>
      </c>
      <c r="AH57" s="3" t="str">
        <f t="shared" si="11"/>
        <v>Tabby's ster... een kerst update - Zimmerman en Space - Seizoen 01, Aflevering 56 - 24 december 2023</v>
      </c>
    </row>
    <row r="58" spans="1:34" ht="18" customHeight="1" x14ac:dyDescent="0.25">
      <c r="A58" s="1">
        <v>14231208</v>
      </c>
      <c r="B58" s="1" t="s">
        <v>167</v>
      </c>
      <c r="C58" s="2" t="str">
        <f t="shared" si="12"/>
        <v>Klik</v>
      </c>
      <c r="D58" s="3" t="str">
        <f t="shared" si="13"/>
        <v>https://www.buzzsprout.com/2096278/14231208-kattenfilmpjes-en-lasers.mp3</v>
      </c>
      <c r="E58" s="2" t="str">
        <f t="shared" si="14"/>
        <v>Klik</v>
      </c>
      <c r="F58" s="3" t="str">
        <f t="shared" si="15"/>
        <v>https://www.buzzsprout.com/2096278/14231208-kattenfilmpjes-en-lasers.mp3?download=true</v>
      </c>
      <c r="G58" s="2" t="str">
        <f t="shared" si="16"/>
        <v>Klik</v>
      </c>
      <c r="H58" s="1" t="s">
        <v>169</v>
      </c>
      <c r="I58" s="1" t="s">
        <v>169</v>
      </c>
      <c r="J58" s="1" t="s">
        <v>452</v>
      </c>
      <c r="K58" s="1" t="s">
        <v>779</v>
      </c>
      <c r="L58" s="1" t="s">
        <v>452</v>
      </c>
      <c r="M58" s="1" t="s">
        <v>754</v>
      </c>
      <c r="N58" s="3" t="s">
        <v>771</v>
      </c>
      <c r="O58" s="1" t="s">
        <v>796</v>
      </c>
      <c r="P58" s="3" t="s">
        <v>853</v>
      </c>
      <c r="Q58" s="3" t="s">
        <v>412</v>
      </c>
      <c r="R58" s="3" t="str">
        <f t="shared" si="17"/>
        <v>2024-01-01</v>
      </c>
      <c r="S58" s="1" t="s">
        <v>452</v>
      </c>
      <c r="T58" s="1" t="s">
        <v>320</v>
      </c>
      <c r="U58" s="1" t="s">
        <v>948</v>
      </c>
      <c r="V58" s="3" t="s">
        <v>1343</v>
      </c>
      <c r="W58" s="16" t="str">
        <f t="shared" si="6"/>
        <v>Klik</v>
      </c>
      <c r="X58" s="3" t="str">
        <f t="shared" si="7"/>
        <v>D:\Zimmerman-en-Space-podcast\oga-files\Kattenfilmpjes en lasers -  Zimmerman en Space - S01E57 - 2024-01-01 - 14231208.oga</v>
      </c>
      <c r="Y58" s="11" t="str">
        <f t="shared" si="8"/>
        <v>Klik</v>
      </c>
      <c r="Z58" s="4" t="s">
        <v>168</v>
      </c>
      <c r="AA58" s="4" t="s">
        <v>571</v>
      </c>
      <c r="AB58" s="4" t="s">
        <v>571</v>
      </c>
      <c r="AC58" s="5" t="s">
        <v>572</v>
      </c>
      <c r="AD58" s="5" t="s">
        <v>717</v>
      </c>
      <c r="AE58" s="5" t="str">
        <f t="shared" si="9"/>
        <v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v>
      </c>
      <c r="AF58" s="5" t="s">
        <v>1050</v>
      </c>
      <c r="AG58" s="3" t="str">
        <f t="shared" si="10"/>
        <v>Kattenfilmpjes en lasers - Zimmerman en Space - Season 01, Episode 57 - January 01, 2024</v>
      </c>
      <c r="AH58" s="3" t="str">
        <f t="shared" si="11"/>
        <v>Kattenfilmpjes en lasers - Zimmerman en Space - Seizoen 01, Aflevering 57 - 1 januari 2024</v>
      </c>
    </row>
    <row r="59" spans="1:34" ht="18" customHeight="1" x14ac:dyDescent="0.25">
      <c r="A59" s="1">
        <v>14281426</v>
      </c>
      <c r="B59" s="1" t="s">
        <v>170</v>
      </c>
      <c r="C59" s="2" t="str">
        <f t="shared" si="12"/>
        <v>Klik</v>
      </c>
      <c r="D59" s="3" t="str">
        <f t="shared" si="13"/>
        <v>https://www.buzzsprout.com/2096278/14281426-ec-002-een-vreemde-meteoriet.mp3</v>
      </c>
      <c r="E59" s="2" t="str">
        <f t="shared" si="14"/>
        <v>Klik</v>
      </c>
      <c r="F59" s="3" t="str">
        <f t="shared" si="15"/>
        <v>https://www.buzzsprout.com/2096278/14281426-ec-002-een-vreemde-meteoriet.mp3?download=true</v>
      </c>
      <c r="G59" s="2" t="str">
        <f t="shared" si="16"/>
        <v>Klik</v>
      </c>
      <c r="H59" s="1" t="s">
        <v>172</v>
      </c>
      <c r="I59" s="1" t="s">
        <v>172</v>
      </c>
      <c r="J59" s="1" t="s">
        <v>460</v>
      </c>
      <c r="K59" s="1" t="s">
        <v>786</v>
      </c>
      <c r="L59" s="1" t="s">
        <v>452</v>
      </c>
      <c r="M59" s="1" t="s">
        <v>754</v>
      </c>
      <c r="N59" s="3" t="s">
        <v>771</v>
      </c>
      <c r="O59" s="1" t="s">
        <v>796</v>
      </c>
      <c r="P59" s="3" t="s">
        <v>854</v>
      </c>
      <c r="Q59" s="3" t="s">
        <v>413</v>
      </c>
      <c r="R59" s="3" t="str">
        <f t="shared" si="17"/>
        <v>2024-01-09</v>
      </c>
      <c r="S59" s="1" t="s">
        <v>452</v>
      </c>
      <c r="T59" s="1" t="s">
        <v>321</v>
      </c>
      <c r="U59" s="1" t="s">
        <v>949</v>
      </c>
      <c r="V59" s="3" t="s">
        <v>1344</v>
      </c>
      <c r="W59" s="16" t="str">
        <f t="shared" si="6"/>
        <v>Klik</v>
      </c>
      <c r="X59" s="3" t="str">
        <f t="shared" si="7"/>
        <v>D:\Zimmerman-en-Space-podcast\oga-files\EC 002 - een vreemde meteoriet -  Zimmerman en Space - S01E58 - 2024-01-09 - 14281426.oga</v>
      </c>
      <c r="Y59" s="11" t="str">
        <f t="shared" si="8"/>
        <v>Klik</v>
      </c>
      <c r="Z59" s="4" t="s">
        <v>171</v>
      </c>
      <c r="AA59" s="4" t="s">
        <v>573</v>
      </c>
      <c r="AB59" s="4" t="s">
        <v>573</v>
      </c>
      <c r="AC59" s="5" t="s">
        <v>574</v>
      </c>
      <c r="AD59" s="5" t="s">
        <v>718</v>
      </c>
      <c r="AE59" s="5" t="str">
        <f t="shared" si="9"/>
        <v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v>
      </c>
      <c r="AF59" s="5" t="s">
        <v>1051</v>
      </c>
      <c r="AG59" s="3" t="str">
        <f t="shared" si="10"/>
        <v>EC 002 - een vreemde meteoriet - Zimmerman en Space - Season 01, Episode 58 - January 09, 2024</v>
      </c>
      <c r="AH59" s="3" t="str">
        <f t="shared" si="11"/>
        <v>EC 002 - een vreemde meteoriet - Zimmerman en Space - Seizoen 01, Aflevering 58 - 9 januari 2024</v>
      </c>
    </row>
    <row r="60" spans="1:34" ht="18" customHeight="1" x14ac:dyDescent="0.25">
      <c r="A60" s="1">
        <v>14311218</v>
      </c>
      <c r="B60" s="1" t="s">
        <v>173</v>
      </c>
      <c r="C60" s="2" t="str">
        <f t="shared" si="12"/>
        <v>Klik</v>
      </c>
      <c r="D60" s="3" t="str">
        <f t="shared" si="13"/>
        <v>https://www.buzzsprout.com/2096278/14311218-een-sterrenstelsel-zonder-sterren.mp3</v>
      </c>
      <c r="E60" s="2" t="str">
        <f t="shared" si="14"/>
        <v>Klik</v>
      </c>
      <c r="F60" s="3" t="str">
        <f t="shared" si="15"/>
        <v>https://www.buzzsprout.com/2096278/14311218-een-sterrenstelsel-zonder-sterren.mp3?download=true</v>
      </c>
      <c r="G60" s="2" t="str">
        <f t="shared" si="16"/>
        <v>Klik</v>
      </c>
      <c r="H60" s="1" t="s">
        <v>175</v>
      </c>
      <c r="I60" s="1" t="s">
        <v>175</v>
      </c>
      <c r="J60" s="1" t="s">
        <v>278</v>
      </c>
      <c r="K60" s="1" t="s">
        <v>278</v>
      </c>
      <c r="L60" s="1" t="s">
        <v>452</v>
      </c>
      <c r="M60" s="1" t="s">
        <v>754</v>
      </c>
      <c r="N60" s="3" t="s">
        <v>771</v>
      </c>
      <c r="O60" s="1" t="s">
        <v>796</v>
      </c>
      <c r="P60" s="3" t="s">
        <v>855</v>
      </c>
      <c r="Q60" s="3" t="s">
        <v>414</v>
      </c>
      <c r="R60" s="3" t="str">
        <f t="shared" si="17"/>
        <v>2024-01-15</v>
      </c>
      <c r="S60" s="1" t="s">
        <v>452</v>
      </c>
      <c r="T60" s="1" t="s">
        <v>322</v>
      </c>
      <c r="U60" s="1" t="s">
        <v>950</v>
      </c>
      <c r="V60" s="3" t="s">
        <v>1345</v>
      </c>
      <c r="W60" s="16" t="str">
        <f t="shared" si="6"/>
        <v>Klik</v>
      </c>
      <c r="X60" s="3" t="str">
        <f t="shared" si="7"/>
        <v>D:\Zimmerman-en-Space-podcast\oga-files\Een sterrenstelsel zonder sterren -  Zimmerman en Space - S01E59 - 2024-01-15 - 14311218.oga</v>
      </c>
      <c r="Y60" s="11" t="str">
        <f t="shared" si="8"/>
        <v>Klik</v>
      </c>
      <c r="Z60" s="4" t="s">
        <v>174</v>
      </c>
      <c r="AA60" s="4" t="s">
        <v>575</v>
      </c>
      <c r="AB60" s="4" t="s">
        <v>575</v>
      </c>
      <c r="AC60" s="5" t="s">
        <v>576</v>
      </c>
      <c r="AD60" s="5" t="s">
        <v>719</v>
      </c>
      <c r="AE60" s="5" t="str">
        <f t="shared" si="9"/>
        <v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v>
      </c>
      <c r="AF60" s="5" t="s">
        <v>1052</v>
      </c>
      <c r="AG60" s="3" t="str">
        <f t="shared" si="10"/>
        <v>Een sterrenstelsel zonder sterren - Zimmerman en Space - Season 01, Episode 59 - January 15, 2024</v>
      </c>
      <c r="AH60" s="3" t="str">
        <f t="shared" si="11"/>
        <v>Een sterrenstelsel zonder sterren - Zimmerman en Space - Seizoen 01, Aflevering 59 - 15 januari 2024</v>
      </c>
    </row>
    <row r="61" spans="1:34" ht="18" customHeight="1" x14ac:dyDescent="0.25">
      <c r="A61" s="1">
        <v>14364552</v>
      </c>
      <c r="B61" s="1" t="s">
        <v>176</v>
      </c>
      <c r="C61" s="2" t="str">
        <f t="shared" si="12"/>
        <v>Klik</v>
      </c>
      <c r="D61" s="3" t="str">
        <f t="shared" si="13"/>
        <v>https://www.buzzsprout.com/2096278/14364552-project-cosmic.mp3</v>
      </c>
      <c r="E61" s="2" t="str">
        <f t="shared" si="14"/>
        <v>Klik</v>
      </c>
      <c r="F61" s="3" t="str">
        <f t="shared" si="15"/>
        <v>https://www.buzzsprout.com/2096278/14364552-project-cosmic.mp3?download=true</v>
      </c>
      <c r="G61" s="2" t="str">
        <f t="shared" si="16"/>
        <v>Klik</v>
      </c>
      <c r="H61" s="1" t="s">
        <v>178</v>
      </c>
      <c r="I61" s="1" t="s">
        <v>178</v>
      </c>
      <c r="J61" s="1" t="s">
        <v>286</v>
      </c>
      <c r="K61" s="1" t="s">
        <v>286</v>
      </c>
      <c r="L61" s="1" t="s">
        <v>452</v>
      </c>
      <c r="M61" s="1" t="s">
        <v>754</v>
      </c>
      <c r="N61" s="3" t="s">
        <v>771</v>
      </c>
      <c r="O61" s="1" t="s">
        <v>796</v>
      </c>
      <c r="P61" s="3" t="s">
        <v>856</v>
      </c>
      <c r="Q61" s="3" t="s">
        <v>415</v>
      </c>
      <c r="R61" s="3" t="str">
        <f t="shared" si="17"/>
        <v>2024-01-23</v>
      </c>
      <c r="S61" s="1" t="s">
        <v>452</v>
      </c>
      <c r="T61" s="1" t="s">
        <v>323</v>
      </c>
      <c r="U61" s="1" t="s">
        <v>951</v>
      </c>
      <c r="V61" s="3" t="s">
        <v>1346</v>
      </c>
      <c r="W61" s="16" t="str">
        <f t="shared" si="6"/>
        <v>Klik</v>
      </c>
      <c r="X61" s="3" t="str">
        <f t="shared" si="7"/>
        <v>D:\Zimmerman-en-Space-podcast\oga-files\Project COSMIC -  Zimmerman en Space - S01E60 - 2024-01-23 - 14364552.oga</v>
      </c>
      <c r="Y61" s="11" t="str">
        <f t="shared" si="8"/>
        <v>Klik</v>
      </c>
      <c r="Z61" s="4" t="s">
        <v>177</v>
      </c>
      <c r="AA61" s="4" t="s">
        <v>577</v>
      </c>
      <c r="AB61" s="4" t="s">
        <v>577</v>
      </c>
      <c r="AC61" s="5" t="s">
        <v>578</v>
      </c>
      <c r="AD61" s="5" t="s">
        <v>720</v>
      </c>
      <c r="AE61" s="5" t="str">
        <f t="shared" si="9"/>
        <v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v>
      </c>
      <c r="AF61" s="5" t="s">
        <v>1053</v>
      </c>
      <c r="AG61" s="3" t="str">
        <f t="shared" si="10"/>
        <v>Project COSMIC - Zimmerman en Space - Season 01, Episode 60 - January 23, 2024</v>
      </c>
      <c r="AH61" s="3" t="str">
        <f t="shared" si="11"/>
        <v>Project COSMIC - Zimmerman en Space - Seizoen 01, Aflevering 60 - 23 januari 2024</v>
      </c>
    </row>
    <row r="62" spans="1:34" ht="18" customHeight="1" x14ac:dyDescent="0.25">
      <c r="A62" s="1">
        <v>14405344</v>
      </c>
      <c r="B62" s="1" t="s">
        <v>179</v>
      </c>
      <c r="C62" s="2" t="str">
        <f t="shared" si="12"/>
        <v>Klik</v>
      </c>
      <c r="D62" s="3" t="str">
        <f t="shared" si="13"/>
        <v>https://www.buzzsprout.com/2096278/14405344-project-lisa.mp3</v>
      </c>
      <c r="E62" s="2" t="str">
        <f t="shared" si="14"/>
        <v>Klik</v>
      </c>
      <c r="F62" s="3" t="str">
        <f t="shared" si="15"/>
        <v>https://www.buzzsprout.com/2096278/14405344-project-lisa.mp3?download=true</v>
      </c>
      <c r="G62" s="2" t="str">
        <f t="shared" si="16"/>
        <v>Klik</v>
      </c>
      <c r="H62" s="1" t="s">
        <v>180</v>
      </c>
      <c r="I62" s="1" t="s">
        <v>180</v>
      </c>
      <c r="J62" s="1" t="s">
        <v>293</v>
      </c>
      <c r="K62" s="1" t="s">
        <v>293</v>
      </c>
      <c r="L62" s="1" t="s">
        <v>452</v>
      </c>
      <c r="M62" s="1" t="s">
        <v>754</v>
      </c>
      <c r="N62" s="3" t="s">
        <v>771</v>
      </c>
      <c r="O62" s="1" t="s">
        <v>796</v>
      </c>
      <c r="P62" s="3" t="s">
        <v>857</v>
      </c>
      <c r="Q62" s="3" t="s">
        <v>416</v>
      </c>
      <c r="R62" s="3" t="str">
        <f t="shared" si="17"/>
        <v>2024-01-30</v>
      </c>
      <c r="S62" s="1" t="s">
        <v>452</v>
      </c>
      <c r="T62" s="1" t="s">
        <v>324</v>
      </c>
      <c r="U62" s="1" t="s">
        <v>952</v>
      </c>
      <c r="V62" s="3" t="s">
        <v>1347</v>
      </c>
      <c r="W62" s="16" t="str">
        <f t="shared" si="6"/>
        <v>Klik</v>
      </c>
      <c r="X62" s="3" t="str">
        <f t="shared" si="7"/>
        <v>D:\Zimmerman-en-Space-podcast\oga-files\Project LISA -  Zimmerman en Space - S01E61 - 2024-01-30 - 14405344.oga</v>
      </c>
      <c r="Y62" s="11" t="str">
        <f t="shared" si="8"/>
        <v>Klik</v>
      </c>
      <c r="Z62" s="4" t="s">
        <v>659</v>
      </c>
      <c r="AA62" s="4" t="s">
        <v>579</v>
      </c>
      <c r="AB62" s="4" t="s">
        <v>653</v>
      </c>
      <c r="AC62" s="5" t="s">
        <v>660</v>
      </c>
      <c r="AD62" s="5" t="s">
        <v>721</v>
      </c>
      <c r="AE62" s="5" t="str">
        <f t="shared" si="9"/>
        <v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v>
      </c>
      <c r="AF62" s="5" t="s">
        <v>1054</v>
      </c>
      <c r="AG62" s="3" t="str">
        <f t="shared" si="10"/>
        <v>Project LISA - Zimmerman en Space - Season 01, Episode 61 - January 30, 2024</v>
      </c>
      <c r="AH62" s="3" t="str">
        <f t="shared" si="11"/>
        <v>Project LISA - Zimmerman en Space - Seizoen 01, Aflevering 61 - 30 januari 2024</v>
      </c>
    </row>
    <row r="63" spans="1:34" ht="18" customHeight="1" x14ac:dyDescent="0.25">
      <c r="A63" s="1">
        <v>14453081</v>
      </c>
      <c r="B63" s="1" t="s">
        <v>181</v>
      </c>
      <c r="C63" s="2" t="str">
        <f t="shared" si="12"/>
        <v>Klik</v>
      </c>
      <c r="D63" s="3" t="str">
        <f t="shared" si="13"/>
        <v>https://www.buzzsprout.com/2096278/14453081-maanbevingen.mp3</v>
      </c>
      <c r="E63" s="2" t="str">
        <f t="shared" si="14"/>
        <v>Klik</v>
      </c>
      <c r="F63" s="3" t="str">
        <f t="shared" si="15"/>
        <v>https://www.buzzsprout.com/2096278/14453081-maanbevingen.mp3?download=true</v>
      </c>
      <c r="G63" s="2" t="str">
        <f t="shared" si="16"/>
        <v>Klik</v>
      </c>
      <c r="H63" s="1" t="s">
        <v>183</v>
      </c>
      <c r="I63" s="1" t="s">
        <v>183</v>
      </c>
      <c r="J63" s="1" t="s">
        <v>457</v>
      </c>
      <c r="K63" s="1" t="s">
        <v>783</v>
      </c>
      <c r="L63" s="1" t="s">
        <v>453</v>
      </c>
      <c r="M63" s="1" t="s">
        <v>755</v>
      </c>
      <c r="N63" s="3" t="s">
        <v>772</v>
      </c>
      <c r="O63" s="1" t="s">
        <v>796</v>
      </c>
      <c r="P63" s="3" t="s">
        <v>858</v>
      </c>
      <c r="Q63" s="3" t="s">
        <v>417</v>
      </c>
      <c r="R63" s="3" t="str">
        <f t="shared" si="17"/>
        <v>2024-02-06</v>
      </c>
      <c r="S63" s="1" t="s">
        <v>452</v>
      </c>
      <c r="T63" s="1" t="s">
        <v>325</v>
      </c>
      <c r="U63" s="1" t="s">
        <v>953</v>
      </c>
      <c r="V63" s="3" t="s">
        <v>1348</v>
      </c>
      <c r="W63" s="16" t="str">
        <f t="shared" si="6"/>
        <v>Klik</v>
      </c>
      <c r="X63" s="3" t="str">
        <f t="shared" si="7"/>
        <v>D:\Zimmerman-en-Space-podcast\oga-files\Maanbevingen -  Zimmerman en Space - S01E62 - 2024-02-06 - 14453081.oga</v>
      </c>
      <c r="Y63" s="11" t="str">
        <f t="shared" si="8"/>
        <v>Klik</v>
      </c>
      <c r="Z63" s="4" t="s">
        <v>182</v>
      </c>
      <c r="AA63" s="4" t="s">
        <v>580</v>
      </c>
      <c r="AB63" s="4" t="s">
        <v>580</v>
      </c>
      <c r="AC63" s="5" t="s">
        <v>581</v>
      </c>
      <c r="AD63" s="5" t="s">
        <v>722</v>
      </c>
      <c r="AE63" s="5" t="str">
        <f t="shared" si="9"/>
        <v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v>
      </c>
      <c r="AF63" s="5" t="s">
        <v>1055</v>
      </c>
      <c r="AG63" s="3" t="str">
        <f t="shared" si="10"/>
        <v>Maanbevingen - Zimmerman en Space - Season 01, Episode 62 - February 06, 2024</v>
      </c>
      <c r="AH63" s="3" t="str">
        <f t="shared" si="11"/>
        <v>Maanbevingen - Zimmerman en Space - Seizoen 01, Aflevering 62 - 6 februari 2024</v>
      </c>
    </row>
    <row r="64" spans="1:34" ht="18" customHeight="1" x14ac:dyDescent="0.25">
      <c r="A64" s="1">
        <v>14496419</v>
      </c>
      <c r="B64" s="1" t="s">
        <v>184</v>
      </c>
      <c r="C64" s="2" t="str">
        <f t="shared" si="12"/>
        <v>Klik</v>
      </c>
      <c r="D64" s="3" t="str">
        <f t="shared" si="13"/>
        <v>https://www.buzzsprout.com/2096278/14496419-ruimtevaart-economie.mp3</v>
      </c>
      <c r="E64" s="2" t="str">
        <f t="shared" si="14"/>
        <v>Klik</v>
      </c>
      <c r="F64" s="3" t="str">
        <f t="shared" si="15"/>
        <v>https://www.buzzsprout.com/2096278/14496419-ruimtevaart-economie.mp3?download=true</v>
      </c>
      <c r="G64" s="2" t="str">
        <f t="shared" si="16"/>
        <v>Klik</v>
      </c>
      <c r="H64" s="1" t="s">
        <v>186</v>
      </c>
      <c r="I64" s="1" t="s">
        <v>186</v>
      </c>
      <c r="J64" s="1" t="s">
        <v>276</v>
      </c>
      <c r="K64" s="1" t="s">
        <v>276</v>
      </c>
      <c r="L64" s="1" t="s">
        <v>453</v>
      </c>
      <c r="M64" s="1" t="s">
        <v>755</v>
      </c>
      <c r="N64" s="3" t="s">
        <v>772</v>
      </c>
      <c r="O64" s="1" t="s">
        <v>796</v>
      </c>
      <c r="P64" s="3" t="s">
        <v>859</v>
      </c>
      <c r="Q64" s="3" t="s">
        <v>418</v>
      </c>
      <c r="R64" s="3" t="str">
        <f t="shared" si="17"/>
        <v>2024-02-13</v>
      </c>
      <c r="S64" s="1" t="s">
        <v>452</v>
      </c>
      <c r="T64" s="1" t="s">
        <v>326</v>
      </c>
      <c r="U64" s="1" t="s">
        <v>954</v>
      </c>
      <c r="V64" s="3" t="s">
        <v>1349</v>
      </c>
      <c r="W64" s="16" t="str">
        <f t="shared" si="6"/>
        <v>Klik</v>
      </c>
      <c r="X64" s="3" t="str">
        <f t="shared" si="7"/>
        <v>D:\Zimmerman-en-Space-podcast\oga-files\Ruimtevaart economie -  Zimmerman en Space - S01E63 - 2024-02-13 - 14496419.oga</v>
      </c>
      <c r="Y64" s="11" t="str">
        <f t="shared" si="8"/>
        <v>Klik</v>
      </c>
      <c r="Z64" s="4" t="s">
        <v>185</v>
      </c>
      <c r="AA64" s="4" t="s">
        <v>582</v>
      </c>
      <c r="AB64" s="4" t="s">
        <v>582</v>
      </c>
      <c r="AC64" s="5" t="s">
        <v>583</v>
      </c>
      <c r="AD64" s="5" t="s">
        <v>723</v>
      </c>
      <c r="AE64" s="5" t="str">
        <f t="shared" si="9"/>
        <v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v>
      </c>
      <c r="AF64" s="5" t="s">
        <v>1056</v>
      </c>
      <c r="AG64" s="3" t="str">
        <f t="shared" si="10"/>
        <v>Ruimtevaart economie - Zimmerman en Space - Season 01, Episode 63 - February 13, 2024</v>
      </c>
      <c r="AH64" s="3" t="str">
        <f t="shared" si="11"/>
        <v>Ruimtevaart economie - Zimmerman en Space - Seizoen 01, Aflevering 63 - 13 februari 2024</v>
      </c>
    </row>
    <row r="65" spans="1:34" ht="18" customHeight="1" x14ac:dyDescent="0.25">
      <c r="A65" s="1">
        <v>14538270</v>
      </c>
      <c r="B65" s="1" t="s">
        <v>187</v>
      </c>
      <c r="C65" s="2" t="str">
        <f t="shared" si="12"/>
        <v>Klik</v>
      </c>
      <c r="D65" s="3" t="str">
        <f t="shared" si="13"/>
        <v>https://www.buzzsprout.com/2096278/14538270-het-vroege-heelal-een-minder-geschikte-tijd-om-naar-podcasts-te-luisteren.mp3</v>
      </c>
      <c r="E65" s="2" t="str">
        <f t="shared" si="14"/>
        <v>Klik</v>
      </c>
      <c r="F65" s="3" t="str">
        <f t="shared" si="15"/>
        <v>https://www.buzzsprout.com/2096278/14538270-het-vroege-heelal-een-minder-geschikte-tijd-om-naar-podcasts-te-luisteren.mp3?download=true</v>
      </c>
      <c r="G65" s="2" t="str">
        <f t="shared" si="16"/>
        <v>Klik</v>
      </c>
      <c r="H65" s="1" t="s">
        <v>189</v>
      </c>
      <c r="I65" s="1" t="s">
        <v>189</v>
      </c>
      <c r="J65" s="1" t="s">
        <v>283</v>
      </c>
      <c r="K65" s="1" t="s">
        <v>283</v>
      </c>
      <c r="L65" s="1" t="s">
        <v>453</v>
      </c>
      <c r="M65" s="1" t="s">
        <v>755</v>
      </c>
      <c r="N65" s="3" t="s">
        <v>772</v>
      </c>
      <c r="O65" s="1" t="s">
        <v>796</v>
      </c>
      <c r="P65" s="3" t="s">
        <v>860</v>
      </c>
      <c r="Q65" s="3" t="s">
        <v>419</v>
      </c>
      <c r="R65" s="3" t="str">
        <f t="shared" si="17"/>
        <v>2024-02-20</v>
      </c>
      <c r="S65" s="1" t="s">
        <v>452</v>
      </c>
      <c r="T65" s="1" t="s">
        <v>327</v>
      </c>
      <c r="U65" s="1" t="s">
        <v>955</v>
      </c>
      <c r="V65" s="3" t="s">
        <v>1350</v>
      </c>
      <c r="W65" s="16" t="str">
        <f t="shared" si="6"/>
        <v>Klik</v>
      </c>
      <c r="X65" s="3" t="str">
        <f t="shared" si="7"/>
        <v>D:\Zimmerman-en-Space-podcast\oga-files\Het vroege heelal, een minder geschikte tijd om naar podcasts te luisteren -  Zimmerman en Space - S01E64 - 2024-02-20 - 14538270.oga</v>
      </c>
      <c r="Y65" s="11" t="str">
        <f t="shared" si="8"/>
        <v>Klik</v>
      </c>
      <c r="Z65" s="4" t="s">
        <v>188</v>
      </c>
      <c r="AA65" s="4" t="s">
        <v>584</v>
      </c>
      <c r="AB65" s="4" t="s">
        <v>584</v>
      </c>
      <c r="AC65" s="5" t="s">
        <v>585</v>
      </c>
      <c r="AD65" s="5" t="s">
        <v>724</v>
      </c>
      <c r="AE65" s="5" t="str">
        <f t="shared" si="9"/>
        <v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v>
      </c>
      <c r="AF65" s="5" t="s">
        <v>1057</v>
      </c>
      <c r="AG65" s="3" t="str">
        <f t="shared" si="10"/>
        <v>Het vroege heelal, een minder geschikte tijd om naar podcasts te luisteren - Zimmerman en Space - Season 01, Episode 64 - February 20, 2024</v>
      </c>
      <c r="AH65" s="3" t="str">
        <f t="shared" si="11"/>
        <v>Het vroege heelal, een minder geschikte tijd om naar podcasts te luisteren - Zimmerman en Space - Seizoen 01, Aflevering 64 - 20 februari 2024</v>
      </c>
    </row>
    <row r="66" spans="1:34" ht="18" customHeight="1" x14ac:dyDescent="0.25">
      <c r="A66" s="1">
        <v>14584962</v>
      </c>
      <c r="B66" s="1" t="s">
        <v>190</v>
      </c>
      <c r="C66" s="2" t="str">
        <f t="shared" ref="C66:C93" si="18">HYPERLINK(B66,"Klik")</f>
        <v>Klik</v>
      </c>
      <c r="D66" s="3" t="str">
        <f t="shared" ref="D66:D93" si="19">_xlfn.CONCAT(B66,".mp3")</f>
        <v>https://www.buzzsprout.com/2096278/14584962-varda-s-w1-ruimtevaartuig.mp3</v>
      </c>
      <c r="E66" s="2" t="str">
        <f t="shared" ref="E66:E93" si="20">HYPERLINK(D66,"Klik")</f>
        <v>Klik</v>
      </c>
      <c r="F66" s="3" t="str">
        <f t="shared" ref="F66:F93" si="21">_xlfn.CONCAT(D66,"?download=true")</f>
        <v>https://www.buzzsprout.com/2096278/14584962-varda-s-w1-ruimtevaartuig.mp3?download=true</v>
      </c>
      <c r="G66" s="2" t="str">
        <f t="shared" ref="G66:G93" si="22">HYPERLINK(F66,"Klik")</f>
        <v>Klik</v>
      </c>
      <c r="H66" s="1" t="s">
        <v>192</v>
      </c>
      <c r="I66" s="1" t="s">
        <v>192</v>
      </c>
      <c r="J66" s="1" t="s">
        <v>290</v>
      </c>
      <c r="K66" s="1" t="s">
        <v>290</v>
      </c>
      <c r="L66" s="1" t="s">
        <v>453</v>
      </c>
      <c r="M66" s="1" t="s">
        <v>755</v>
      </c>
      <c r="N66" s="3" t="s">
        <v>772</v>
      </c>
      <c r="O66" s="1" t="s">
        <v>796</v>
      </c>
      <c r="P66" s="3" t="s">
        <v>861</v>
      </c>
      <c r="Q66" s="3" t="s">
        <v>420</v>
      </c>
      <c r="R66" s="3" t="str">
        <f t="shared" ref="R66:R93" si="23">_xlfn.CONCAT(O66,"-",L66,"-",J66)</f>
        <v>2024-02-27</v>
      </c>
      <c r="S66" s="1" t="s">
        <v>452</v>
      </c>
      <c r="T66" s="1" t="s">
        <v>328</v>
      </c>
      <c r="U66" s="1" t="s">
        <v>956</v>
      </c>
      <c r="V66" s="3" t="s">
        <v>1351</v>
      </c>
      <c r="W66" s="16" t="str">
        <f t="shared" si="6"/>
        <v>Klik</v>
      </c>
      <c r="X66" s="3" t="str">
        <f t="shared" si="7"/>
        <v>D:\Zimmerman-en-Space-podcast\oga-files\Varda's W1 ruimtevaartuig -  Zimmerman en Space - S01E65 - 2024-02-27 - 14584962.oga</v>
      </c>
      <c r="Y66" s="11" t="str">
        <f t="shared" si="8"/>
        <v>Klik</v>
      </c>
      <c r="Z66" s="4" t="s">
        <v>191</v>
      </c>
      <c r="AA66" s="4" t="s">
        <v>586</v>
      </c>
      <c r="AB66" s="4" t="s">
        <v>586</v>
      </c>
      <c r="AC66" s="5" t="s">
        <v>587</v>
      </c>
      <c r="AD66" s="5" t="s">
        <v>725</v>
      </c>
      <c r="AE66" s="5" t="str">
        <f t="shared" si="9"/>
        <v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v>
      </c>
      <c r="AF66" s="5" t="s">
        <v>1058</v>
      </c>
      <c r="AG66" s="3" t="str">
        <f t="shared" si="10"/>
        <v>Varda's W1 ruimtevaartuig - Zimmerman en Space - Season 01, Episode 65 - February 27, 2024</v>
      </c>
      <c r="AH66" s="3" t="str">
        <f t="shared" si="11"/>
        <v>Varda's W1 ruimtevaartuig - Zimmerman en Space - Seizoen 01, Aflevering 65 - 27 februari 2024</v>
      </c>
    </row>
    <row r="67" spans="1:34" ht="18" customHeight="1" x14ac:dyDescent="0.25">
      <c r="A67" s="1">
        <v>14631099</v>
      </c>
      <c r="B67" s="1" t="s">
        <v>193</v>
      </c>
      <c r="C67" s="2" t="str">
        <f t="shared" si="18"/>
        <v>Klik</v>
      </c>
      <c r="D67" s="3" t="str">
        <f t="shared" si="19"/>
        <v>https://www.buzzsprout.com/2096278/14631099-u-bevindt-zich-hier.mp3</v>
      </c>
      <c r="E67" s="2" t="str">
        <f t="shared" si="20"/>
        <v>Klik</v>
      </c>
      <c r="F67" s="3" t="str">
        <f t="shared" si="21"/>
        <v>https://www.buzzsprout.com/2096278/14631099-u-bevindt-zich-hier.mp3?download=true</v>
      </c>
      <c r="G67" s="2" t="str">
        <f t="shared" si="22"/>
        <v>Klik</v>
      </c>
      <c r="H67" s="1" t="s">
        <v>195</v>
      </c>
      <c r="I67" s="1" t="s">
        <v>195</v>
      </c>
      <c r="J67" s="1" t="s">
        <v>456</v>
      </c>
      <c r="K67" s="1" t="s">
        <v>782</v>
      </c>
      <c r="L67" s="1" t="s">
        <v>454</v>
      </c>
      <c r="M67" s="1" t="s">
        <v>756</v>
      </c>
      <c r="N67" s="3" t="s">
        <v>773</v>
      </c>
      <c r="O67" s="1" t="s">
        <v>796</v>
      </c>
      <c r="P67" s="3" t="s">
        <v>862</v>
      </c>
      <c r="Q67" s="3" t="s">
        <v>421</v>
      </c>
      <c r="R67" s="3" t="str">
        <f t="shared" si="23"/>
        <v>2024-03-05</v>
      </c>
      <c r="S67" s="1" t="s">
        <v>452</v>
      </c>
      <c r="T67" s="1" t="s">
        <v>329</v>
      </c>
      <c r="U67" s="1" t="s">
        <v>957</v>
      </c>
      <c r="V67" s="3" t="s">
        <v>1352</v>
      </c>
      <c r="W67" s="16" t="str">
        <f t="shared" ref="W67:W93" si="24">HYPERLINK(_xlfn.CONCAT("https://commons.wikimedia.org/wiki/File:",V67),"Klik")</f>
        <v>Klik</v>
      </c>
      <c r="X67" s="3" t="str">
        <f t="shared" ref="X67:X93" si="25">_xlfn.CONCAT("D:\Zimmerman-en-Space-podcast\oga-files\",V67)</f>
        <v>D:\Zimmerman-en-Space-podcast\oga-files\U bevindt zich hier -  Zimmerman en Space - S01E66 - 2024-03-05 - 14631099.oga</v>
      </c>
      <c r="Y67" s="11" t="str">
        <f t="shared" ref="Y67:Y93" si="26">HYPERLINK(X67,"Klik")</f>
        <v>Klik</v>
      </c>
      <c r="Z67" s="4" t="s">
        <v>194</v>
      </c>
      <c r="AA67" s="4" t="s">
        <v>588</v>
      </c>
      <c r="AB67" s="4" t="s">
        <v>588</v>
      </c>
      <c r="AE67" s="5" t="str">
        <f t="shared" ref="AE67:AE93" si="27">"
=={{int:filedesc}}==
{{Information
|description={{nl|1= " &amp; H67 &amp;  " - ''Zimmerman en Space'' - Seizoen " &amp; S67 &amp; ", Aflevering " &amp; T67 &amp; " - " &amp; P67 &amp; "
;Shownotes
" &amp;
AB67 &amp; " 
" &amp;
AD67
&amp; "}}
|date = " &amp; R67 &amp; "
|source = "&amp; B67 &amp; "
|author =  {{Q|Q130279350}}
|permission = 
|other versions =
}}
=={{int:license-header}}==
{{cc-zero}}
[[Category:Zimmerman en Space podcast]]"</f>
        <v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v>
      </c>
      <c r="AF67" s="5" t="s">
        <v>1059</v>
      </c>
      <c r="AG67" s="3" t="str">
        <f t="shared" ref="AG67:AG93" si="28">_xlfn.CONCAT(H67," - Zimmerman en Space - Season ",S67,", Episode ",T67," - ",Q67)</f>
        <v>U bevindt zich hier - Zimmerman en Space - Season 01, Episode 66 - March 05, 2024</v>
      </c>
      <c r="AH67" s="3" t="str">
        <f t="shared" ref="AH67:AH93" si="29">_xlfn.CONCAT($H67," - Zimmerman en Space - Seizoen ",$S67,", Aflevering ",$T67," - ",P67)</f>
        <v>U bevindt zich hier - Zimmerman en Space - Seizoen 01, Aflevering 66 - 5 maart 2024</v>
      </c>
    </row>
    <row r="68" spans="1:34" ht="18" customHeight="1" x14ac:dyDescent="0.25">
      <c r="A68" s="1">
        <v>14672122</v>
      </c>
      <c r="B68" s="1" t="s">
        <v>196</v>
      </c>
      <c r="C68" s="2" t="str">
        <f t="shared" si="18"/>
        <v>Klik</v>
      </c>
      <c r="D68" s="3" t="str">
        <f t="shared" si="19"/>
        <v>https://www.buzzsprout.com/2096278/14672122-fotografie-buiten-de-aarde.mp3</v>
      </c>
      <c r="E68" s="2" t="str">
        <f t="shared" si="20"/>
        <v>Klik</v>
      </c>
      <c r="F68" s="3" t="str">
        <f t="shared" si="21"/>
        <v>https://www.buzzsprout.com/2096278/14672122-fotografie-buiten-de-aarde.mp3?download=true</v>
      </c>
      <c r="G68" s="2" t="str">
        <f t="shared" si="22"/>
        <v>Klik</v>
      </c>
      <c r="H68" s="1" t="s">
        <v>198</v>
      </c>
      <c r="I68" s="1" t="s">
        <v>198</v>
      </c>
      <c r="J68" s="1" t="s">
        <v>274</v>
      </c>
      <c r="K68" s="1" t="s">
        <v>274</v>
      </c>
      <c r="L68" s="1" t="s">
        <v>454</v>
      </c>
      <c r="M68" s="1" t="s">
        <v>756</v>
      </c>
      <c r="N68" s="3" t="s">
        <v>773</v>
      </c>
      <c r="O68" s="1" t="s">
        <v>796</v>
      </c>
      <c r="P68" s="3" t="s">
        <v>863</v>
      </c>
      <c r="Q68" s="3" t="s">
        <v>422</v>
      </c>
      <c r="R68" s="3" t="str">
        <f t="shared" si="23"/>
        <v>2024-03-11</v>
      </c>
      <c r="S68" s="1" t="s">
        <v>452</v>
      </c>
      <c r="T68" s="1" t="s">
        <v>330</v>
      </c>
      <c r="U68" s="1" t="s">
        <v>958</v>
      </c>
      <c r="V68" s="3" t="s">
        <v>1353</v>
      </c>
      <c r="W68" s="16" t="str">
        <f t="shared" si="24"/>
        <v>Klik</v>
      </c>
      <c r="X68" s="3" t="str">
        <f t="shared" si="25"/>
        <v>D:\Zimmerman-en-Space-podcast\oga-files\Fotografie buiten de aarde -  Zimmerman en Space - S01E67 - 2024-03-11 - 14672122.oga</v>
      </c>
      <c r="Y68" s="11" t="str">
        <f t="shared" si="26"/>
        <v>Klik</v>
      </c>
      <c r="Z68" s="4" t="s">
        <v>197</v>
      </c>
      <c r="AA68" s="4" t="s">
        <v>589</v>
      </c>
      <c r="AB68" s="4" t="s">
        <v>589</v>
      </c>
      <c r="AC68" s="5" t="s">
        <v>590</v>
      </c>
      <c r="AD68" s="5" t="s">
        <v>726</v>
      </c>
      <c r="AE68" s="5" t="str">
        <f t="shared" si="27"/>
        <v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v>
      </c>
      <c r="AF68" s="5" t="s">
        <v>1060</v>
      </c>
      <c r="AG68" s="3" t="str">
        <f t="shared" si="28"/>
        <v>Fotografie buiten de aarde - Zimmerman en Space - Season 01, Episode 67 - March 11, 2024</v>
      </c>
      <c r="AH68" s="3" t="str">
        <f t="shared" si="29"/>
        <v>Fotografie buiten de aarde - Zimmerman en Space - Seizoen 01, Aflevering 67 - 11 maart 2024</v>
      </c>
    </row>
    <row r="69" spans="1:34" ht="18" customHeight="1" x14ac:dyDescent="0.25">
      <c r="A69" s="1">
        <v>14706516</v>
      </c>
      <c r="B69" s="1" t="s">
        <v>199</v>
      </c>
      <c r="C69" s="2" t="str">
        <f t="shared" si="18"/>
        <v>Klik</v>
      </c>
      <c r="D69" s="3" t="str">
        <f t="shared" si="19"/>
        <v>https://www.buzzsprout.com/2096278/14706516-astrofotografie-een-interview-met-arenda-schuurman.mp3</v>
      </c>
      <c r="E69" s="2" t="str">
        <f t="shared" si="20"/>
        <v>Klik</v>
      </c>
      <c r="F69" s="3" t="str">
        <f t="shared" si="21"/>
        <v>https://www.buzzsprout.com/2096278/14706516-astrofotografie-een-interview-met-arenda-schuurman.mp3?download=true</v>
      </c>
      <c r="G69" s="2" t="str">
        <f t="shared" si="22"/>
        <v>Klik</v>
      </c>
      <c r="H69" s="1" t="s">
        <v>201</v>
      </c>
      <c r="I69" s="1" t="s">
        <v>201</v>
      </c>
      <c r="J69" s="1" t="s">
        <v>280</v>
      </c>
      <c r="K69" s="1" t="s">
        <v>280</v>
      </c>
      <c r="L69" s="1" t="s">
        <v>454</v>
      </c>
      <c r="M69" s="1" t="s">
        <v>756</v>
      </c>
      <c r="N69" s="3" t="s">
        <v>773</v>
      </c>
      <c r="O69" s="1" t="s">
        <v>796</v>
      </c>
      <c r="P69" s="3" t="s">
        <v>864</v>
      </c>
      <c r="Q69" s="3" t="s">
        <v>423</v>
      </c>
      <c r="R69" s="3" t="str">
        <f t="shared" si="23"/>
        <v>2024-03-17</v>
      </c>
      <c r="S69" s="1" t="s">
        <v>452</v>
      </c>
      <c r="T69" s="1" t="s">
        <v>331</v>
      </c>
      <c r="U69" s="1" t="s">
        <v>959</v>
      </c>
      <c r="V69" s="3" t="s">
        <v>1354</v>
      </c>
      <c r="W69" s="16" t="str">
        <f t="shared" si="24"/>
        <v>Klik</v>
      </c>
      <c r="X69" s="3" t="str">
        <f t="shared" si="25"/>
        <v>D:\Zimmerman-en-Space-podcast\oga-files\Astrofotografie - een interview met Arenda Schuurman -  Zimmerman en Space - S01E68 - 2024-03-17 - 14706516.oga</v>
      </c>
      <c r="Y69" s="11" t="str">
        <f t="shared" si="26"/>
        <v>Klik</v>
      </c>
      <c r="Z69" s="4" t="s">
        <v>200</v>
      </c>
      <c r="AA69" s="4" t="s">
        <v>591</v>
      </c>
      <c r="AB69" s="4" t="s">
        <v>591</v>
      </c>
      <c r="AC69" s="5" t="s">
        <v>592</v>
      </c>
      <c r="AD69" s="5" t="s">
        <v>727</v>
      </c>
      <c r="AE69" s="5" t="str">
        <f t="shared" si="27"/>
        <v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v>
      </c>
      <c r="AF69" s="5" t="s">
        <v>1061</v>
      </c>
      <c r="AG69" s="3" t="str">
        <f t="shared" si="28"/>
        <v>Astrofotografie - een interview met Arenda Schuurman - Zimmerman en Space - Season 01, Episode 68 - March 17, 2024</v>
      </c>
      <c r="AH69" s="3" t="str">
        <f t="shared" si="29"/>
        <v>Astrofotografie - een interview met Arenda Schuurman - Zimmerman en Space - Seizoen 01, Aflevering 68 - 17 maart 2024</v>
      </c>
    </row>
    <row r="70" spans="1:34" ht="18" customHeight="1" x14ac:dyDescent="0.25">
      <c r="A70" s="1">
        <v>14756666</v>
      </c>
      <c r="B70" s="1" t="s">
        <v>202</v>
      </c>
      <c r="C70" s="2" t="str">
        <f t="shared" si="18"/>
        <v>Klik</v>
      </c>
      <c r="D70" s="3" t="str">
        <f t="shared" si="19"/>
        <v>https://www.buzzsprout.com/2096278/14756666-okay-geen-pulsar-maar-wat-dan-wel.mp3</v>
      </c>
      <c r="E70" s="2" t="str">
        <f t="shared" si="20"/>
        <v>Klik</v>
      </c>
      <c r="F70" s="3" t="str">
        <f t="shared" si="21"/>
        <v>https://www.buzzsprout.com/2096278/14756666-okay-geen-pulsar-maar-wat-dan-wel.mp3?download=true</v>
      </c>
      <c r="G70" s="2" t="str">
        <f t="shared" si="22"/>
        <v>Klik</v>
      </c>
      <c r="H70" s="1" t="s">
        <v>204</v>
      </c>
      <c r="I70" s="1" t="s">
        <v>990</v>
      </c>
      <c r="J70" s="1" t="s">
        <v>287</v>
      </c>
      <c r="K70" s="1" t="s">
        <v>287</v>
      </c>
      <c r="L70" s="1" t="s">
        <v>454</v>
      </c>
      <c r="M70" s="1" t="s">
        <v>756</v>
      </c>
      <c r="N70" s="3" t="s">
        <v>773</v>
      </c>
      <c r="O70" s="1" t="s">
        <v>796</v>
      </c>
      <c r="P70" s="3" t="s">
        <v>865</v>
      </c>
      <c r="Q70" s="3" t="s">
        <v>424</v>
      </c>
      <c r="R70" s="3" t="str">
        <f t="shared" si="23"/>
        <v>2024-03-24</v>
      </c>
      <c r="S70" s="1" t="s">
        <v>452</v>
      </c>
      <c r="T70" s="1" t="s">
        <v>332</v>
      </c>
      <c r="U70" s="1" t="s">
        <v>960</v>
      </c>
      <c r="V70" s="3" t="s">
        <v>1355</v>
      </c>
      <c r="W70" s="16" t="str">
        <f t="shared" si="24"/>
        <v>Klik</v>
      </c>
      <c r="X70" s="3" t="str">
        <f t="shared" si="25"/>
        <v>D:\Zimmerman-en-Space-podcast\oga-files\Okay, geen pulsar, maar wat dan wel -  Zimmerman en Space - S01E69 - 2024-03-24 - 14756666.oga</v>
      </c>
      <c r="Y70" s="11" t="str">
        <f t="shared" si="26"/>
        <v>Klik</v>
      </c>
      <c r="Z70" s="4" t="s">
        <v>203</v>
      </c>
      <c r="AA70" s="4" t="s">
        <v>593</v>
      </c>
      <c r="AB70" s="4" t="s">
        <v>593</v>
      </c>
      <c r="AC70" s="5" t="s">
        <v>594</v>
      </c>
      <c r="AD70" s="5" t="s">
        <v>728</v>
      </c>
      <c r="AE70" s="5" t="str">
        <f t="shared" si="27"/>
        <v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v>
      </c>
      <c r="AF70" s="5" t="s">
        <v>1062</v>
      </c>
      <c r="AG70" s="3" t="str">
        <f t="shared" si="28"/>
        <v>Okay, geen pulsar, maar wat dan wel? - Zimmerman en Space - Season 01, Episode 69 - March 24, 2024</v>
      </c>
      <c r="AH70" s="3" t="str">
        <f t="shared" si="29"/>
        <v>Okay, geen pulsar, maar wat dan wel? - Zimmerman en Space - Seizoen 01, Aflevering 69 - 24 maart 2024</v>
      </c>
    </row>
    <row r="71" spans="1:34" ht="18" customHeight="1" x14ac:dyDescent="0.25">
      <c r="A71" s="1">
        <v>14801125</v>
      </c>
      <c r="B71" s="1" t="s">
        <v>205</v>
      </c>
      <c r="C71" s="2" t="str">
        <f t="shared" si="18"/>
        <v>Klik</v>
      </c>
      <c r="D71" s="3" t="str">
        <f t="shared" si="19"/>
        <v>https://www.buzzsprout.com/2096278/14801125-een-nieuwe-ster-aan-onze-hemel.mp3</v>
      </c>
      <c r="E71" s="2" t="str">
        <f t="shared" si="20"/>
        <v>Klik</v>
      </c>
      <c r="F71" s="3" t="str">
        <f t="shared" si="21"/>
        <v>https://www.buzzsprout.com/2096278/14801125-een-nieuwe-ster-aan-onze-hemel.mp3?download=true</v>
      </c>
      <c r="G71" s="2" t="str">
        <f t="shared" si="22"/>
        <v>Klik</v>
      </c>
      <c r="H71" s="1" t="s">
        <v>207</v>
      </c>
      <c r="I71" s="1" t="s">
        <v>207</v>
      </c>
      <c r="J71" s="1" t="s">
        <v>294</v>
      </c>
      <c r="K71" s="1" t="s">
        <v>294</v>
      </c>
      <c r="L71" s="1" t="s">
        <v>454</v>
      </c>
      <c r="M71" s="1" t="s">
        <v>756</v>
      </c>
      <c r="N71" s="3" t="s">
        <v>773</v>
      </c>
      <c r="O71" s="1" t="s">
        <v>796</v>
      </c>
      <c r="P71" s="3" t="s">
        <v>866</v>
      </c>
      <c r="Q71" s="3" t="s">
        <v>425</v>
      </c>
      <c r="R71" s="3" t="str">
        <f t="shared" si="23"/>
        <v>2024-03-31</v>
      </c>
      <c r="S71" s="1" t="s">
        <v>452</v>
      </c>
      <c r="T71" s="1" t="s">
        <v>333</v>
      </c>
      <c r="U71" s="1" t="s">
        <v>961</v>
      </c>
      <c r="V71" s="3" t="s">
        <v>1356</v>
      </c>
      <c r="W71" s="16" t="str">
        <f t="shared" si="24"/>
        <v>Klik</v>
      </c>
      <c r="X71" s="3" t="str">
        <f t="shared" si="25"/>
        <v>D:\Zimmerman-en-Space-podcast\oga-files\Een nieuwe ster aan onze hemel -  Zimmerman en Space - S01E70 - 2024-03-31 - 14801125.oga</v>
      </c>
      <c r="Y71" s="11" t="str">
        <f t="shared" si="26"/>
        <v>Klik</v>
      </c>
      <c r="Z71" s="4" t="s">
        <v>206</v>
      </c>
      <c r="AA71" s="4" t="s">
        <v>595</v>
      </c>
      <c r="AB71" s="4" t="s">
        <v>595</v>
      </c>
      <c r="AC71" s="5" t="s">
        <v>596</v>
      </c>
      <c r="AD71" s="5" t="s">
        <v>729</v>
      </c>
      <c r="AE71" s="5" t="str">
        <f t="shared" si="27"/>
        <v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v>
      </c>
      <c r="AF71" s="5" t="s">
        <v>1063</v>
      </c>
      <c r="AG71" s="3" t="str">
        <f t="shared" si="28"/>
        <v>Een nieuwe ster aan onze hemel - Zimmerman en Space - Season 01, Episode 70 - March 31, 2024</v>
      </c>
      <c r="AH71" s="3" t="str">
        <f t="shared" si="29"/>
        <v>Een nieuwe ster aan onze hemel - Zimmerman en Space - Seizoen 01, Aflevering 70 - 31 maart 2024</v>
      </c>
    </row>
    <row r="72" spans="1:34" ht="18" customHeight="1" x14ac:dyDescent="0.25">
      <c r="A72" s="1">
        <v>14847646</v>
      </c>
      <c r="B72" s="1" t="s">
        <v>208</v>
      </c>
      <c r="C72" s="2" t="str">
        <f t="shared" si="18"/>
        <v>Klik</v>
      </c>
      <c r="D72" s="3" t="str">
        <f t="shared" si="19"/>
        <v>https://www.buzzsprout.com/2096278/14847646-het-thorne-zytkow-object-en-hoe-zwaar-een-ster-eigenlijk-kan-worden.mp3</v>
      </c>
      <c r="E72" s="2" t="str">
        <f t="shared" si="20"/>
        <v>Klik</v>
      </c>
      <c r="F72" s="3" t="str">
        <f t="shared" si="21"/>
        <v>https://www.buzzsprout.com/2096278/14847646-het-thorne-zytkow-object-en-hoe-zwaar-een-ster-eigenlijk-kan-worden.mp3?download=true</v>
      </c>
      <c r="G72" s="2" t="str">
        <f t="shared" si="22"/>
        <v>Klik</v>
      </c>
      <c r="H72" s="1" t="s">
        <v>210</v>
      </c>
      <c r="I72" s="1" t="s">
        <v>210</v>
      </c>
      <c r="J72" s="1" t="s">
        <v>459</v>
      </c>
      <c r="K72" s="1" t="s">
        <v>785</v>
      </c>
      <c r="L72" s="1" t="s">
        <v>455</v>
      </c>
      <c r="M72" s="1" t="s">
        <v>757</v>
      </c>
      <c r="N72" s="3" t="s">
        <v>774</v>
      </c>
      <c r="O72" s="1" t="s">
        <v>796</v>
      </c>
      <c r="P72" s="3" t="s">
        <v>867</v>
      </c>
      <c r="Q72" s="3" t="s">
        <v>426</v>
      </c>
      <c r="R72" s="3" t="str">
        <f t="shared" si="23"/>
        <v>2024-04-08</v>
      </c>
      <c r="S72" s="1" t="s">
        <v>452</v>
      </c>
      <c r="T72" s="1" t="s">
        <v>334</v>
      </c>
      <c r="U72" s="1" t="s">
        <v>962</v>
      </c>
      <c r="V72" s="3" t="s">
        <v>1357</v>
      </c>
      <c r="W72" s="16" t="str">
        <f t="shared" si="24"/>
        <v>Klik</v>
      </c>
      <c r="X72" s="3" t="str">
        <f t="shared" si="25"/>
        <v>D:\Zimmerman-en-Space-podcast\oga-files\Het Thorne-Zytkow object en hoe zwaar een ster eigenlijk kan worden -  Zimmerman en Space - S01E71 - 2024-04-08 - 14847646.oga</v>
      </c>
      <c r="Y72" s="11" t="str">
        <f t="shared" si="26"/>
        <v>Klik</v>
      </c>
      <c r="Z72" s="4" t="s">
        <v>209</v>
      </c>
      <c r="AA72" s="4" t="s">
        <v>597</v>
      </c>
      <c r="AB72" s="4" t="s">
        <v>597</v>
      </c>
      <c r="AC72" s="5" t="s">
        <v>598</v>
      </c>
      <c r="AD72" s="5" t="s">
        <v>730</v>
      </c>
      <c r="AE72" s="5" t="str">
        <f t="shared" si="27"/>
        <v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v>
      </c>
      <c r="AF72" s="5" t="s">
        <v>1064</v>
      </c>
      <c r="AG72" s="3" t="str">
        <f t="shared" si="28"/>
        <v>Het Thorne-Żytkow object en hoe zwaar een ster eigenlijk kan worden - Zimmerman en Space - Season 01, Episode 71 - April 08, 2024</v>
      </c>
      <c r="AH72" s="3" t="str">
        <f t="shared" si="29"/>
        <v>Het Thorne-Żytkow object en hoe zwaar een ster eigenlijk kan worden - Zimmerman en Space - Seizoen 01, Aflevering 71 - 8 april 2024</v>
      </c>
    </row>
    <row r="73" spans="1:34" ht="18" customHeight="1" x14ac:dyDescent="0.25">
      <c r="A73" s="1">
        <v>14898036</v>
      </c>
      <c r="B73" s="1" t="s">
        <v>211</v>
      </c>
      <c r="C73" s="2" t="str">
        <f t="shared" si="18"/>
        <v>Klik</v>
      </c>
      <c r="D73" s="3" t="str">
        <f t="shared" si="19"/>
        <v>https://www.buzzsprout.com/2096278/14898036-we-leven-in-een-magnetische-tunnel.mp3</v>
      </c>
      <c r="E73" s="2" t="str">
        <f t="shared" si="20"/>
        <v>Klik</v>
      </c>
      <c r="F73" s="3" t="str">
        <f t="shared" si="21"/>
        <v>https://www.buzzsprout.com/2096278/14898036-we-leven-in-een-magnetische-tunnel.mp3?download=true</v>
      </c>
      <c r="G73" s="2" t="str">
        <f t="shared" si="22"/>
        <v>Klik</v>
      </c>
      <c r="H73" s="1" t="s">
        <v>213</v>
      </c>
      <c r="I73" s="1" t="s">
        <v>213</v>
      </c>
      <c r="J73" s="1" t="s">
        <v>279</v>
      </c>
      <c r="K73" s="1" t="s">
        <v>279</v>
      </c>
      <c r="L73" s="1" t="s">
        <v>455</v>
      </c>
      <c r="M73" s="1" t="s">
        <v>757</v>
      </c>
      <c r="N73" s="3" t="s">
        <v>774</v>
      </c>
      <c r="O73" s="1" t="s">
        <v>796</v>
      </c>
      <c r="P73" s="3" t="s">
        <v>868</v>
      </c>
      <c r="Q73" s="3" t="s">
        <v>427</v>
      </c>
      <c r="R73" s="3" t="str">
        <f t="shared" si="23"/>
        <v>2024-04-16</v>
      </c>
      <c r="S73" s="1" t="s">
        <v>452</v>
      </c>
      <c r="T73" s="1" t="s">
        <v>335</v>
      </c>
      <c r="U73" s="1" t="s">
        <v>963</v>
      </c>
      <c r="V73" s="3" t="s">
        <v>1358</v>
      </c>
      <c r="W73" s="16" t="str">
        <f t="shared" si="24"/>
        <v>Klik</v>
      </c>
      <c r="X73" s="3" t="str">
        <f t="shared" si="25"/>
        <v>D:\Zimmerman-en-Space-podcast\oga-files\We leven in een magnetische tunnel -  Zimmerman en Space - S01E72 - 2024-04-16 - 14898036.oga</v>
      </c>
      <c r="Y73" s="11" t="str">
        <f t="shared" si="26"/>
        <v>Klik</v>
      </c>
      <c r="Z73" s="4" t="s">
        <v>212</v>
      </c>
      <c r="AA73" s="4" t="s">
        <v>599</v>
      </c>
      <c r="AB73" s="4" t="s">
        <v>599</v>
      </c>
      <c r="AC73" s="5" t="s">
        <v>600</v>
      </c>
      <c r="AD73" s="5" t="s">
        <v>731</v>
      </c>
      <c r="AE73" s="5" t="str">
        <f t="shared" si="27"/>
        <v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v>
      </c>
      <c r="AF73" s="5" t="s">
        <v>1065</v>
      </c>
      <c r="AG73" s="3" t="str">
        <f t="shared" si="28"/>
        <v>We leven in een magnetische tunnel - Zimmerman en Space - Season 01, Episode 72 - April 16, 2024</v>
      </c>
      <c r="AH73" s="3" t="str">
        <f t="shared" si="29"/>
        <v>We leven in een magnetische tunnel - Zimmerman en Space - Seizoen 01, Aflevering 72 - 16 april 2024</v>
      </c>
    </row>
    <row r="74" spans="1:34" ht="18" customHeight="1" x14ac:dyDescent="0.25">
      <c r="A74" s="1">
        <v>14943702</v>
      </c>
      <c r="B74" s="1" t="s">
        <v>214</v>
      </c>
      <c r="C74" s="2" t="str">
        <f t="shared" si="18"/>
        <v>Klik</v>
      </c>
      <c r="D74" s="3" t="str">
        <f t="shared" si="19"/>
        <v>https://www.buzzsprout.com/2096278/14943702-tijd-voor-wat-geluidsfragmenten.mp3</v>
      </c>
      <c r="E74" s="2" t="str">
        <f t="shared" si="20"/>
        <v>Klik</v>
      </c>
      <c r="F74" s="3" t="str">
        <f t="shared" si="21"/>
        <v>https://www.buzzsprout.com/2096278/14943702-tijd-voor-wat-geluidsfragmenten.mp3?download=true</v>
      </c>
      <c r="G74" s="2" t="str">
        <f t="shared" si="22"/>
        <v>Klik</v>
      </c>
      <c r="H74" s="1" t="s">
        <v>216</v>
      </c>
      <c r="I74" s="1" t="s">
        <v>216</v>
      </c>
      <c r="J74" s="1" t="s">
        <v>286</v>
      </c>
      <c r="K74" s="1" t="s">
        <v>286</v>
      </c>
      <c r="L74" s="1" t="s">
        <v>455</v>
      </c>
      <c r="M74" s="1" t="s">
        <v>757</v>
      </c>
      <c r="N74" s="3" t="s">
        <v>774</v>
      </c>
      <c r="O74" s="1" t="s">
        <v>796</v>
      </c>
      <c r="P74" s="3" t="s">
        <v>869</v>
      </c>
      <c r="Q74" s="3" t="s">
        <v>428</v>
      </c>
      <c r="R74" s="3" t="str">
        <f t="shared" si="23"/>
        <v>2024-04-23</v>
      </c>
      <c r="S74" s="1" t="s">
        <v>452</v>
      </c>
      <c r="T74" s="1" t="s">
        <v>336</v>
      </c>
      <c r="U74" s="1" t="s">
        <v>964</v>
      </c>
      <c r="V74" s="3" t="s">
        <v>1359</v>
      </c>
      <c r="W74" s="16" t="str">
        <f t="shared" si="24"/>
        <v>Klik</v>
      </c>
      <c r="X74" s="3" t="str">
        <f t="shared" si="25"/>
        <v>D:\Zimmerman-en-Space-podcast\oga-files\Tijd voor wat geluidsfragmenten -  Zimmerman en Space - S01E73 - 2024-04-23 - 14943702.oga</v>
      </c>
      <c r="Y74" s="11" t="str">
        <f t="shared" si="26"/>
        <v>Klik</v>
      </c>
      <c r="Z74" s="4" t="s">
        <v>215</v>
      </c>
      <c r="AA74" s="4" t="s">
        <v>601</v>
      </c>
      <c r="AB74" s="4" t="s">
        <v>601</v>
      </c>
      <c r="AC74" s="5" t="s">
        <v>602</v>
      </c>
      <c r="AD74" s="5" t="s">
        <v>732</v>
      </c>
      <c r="AE74" s="5" t="str">
        <f t="shared" si="27"/>
        <v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v>
      </c>
      <c r="AF74" s="5" t="s">
        <v>1066</v>
      </c>
      <c r="AG74" s="3" t="str">
        <f t="shared" si="28"/>
        <v>Tijd voor wat geluidsfragmenten - Zimmerman en Space - Season 01, Episode 73 - April 23, 2024</v>
      </c>
      <c r="AH74" s="3" t="str">
        <f t="shared" si="29"/>
        <v>Tijd voor wat geluidsfragmenten - Zimmerman en Space - Seizoen 01, Aflevering 73 - 23 april 2024</v>
      </c>
    </row>
    <row r="75" spans="1:34" ht="18" customHeight="1" x14ac:dyDescent="0.25">
      <c r="A75" s="1">
        <v>14968945</v>
      </c>
      <c r="B75" s="1" t="s">
        <v>217</v>
      </c>
      <c r="C75" s="2" t="str">
        <f t="shared" si="18"/>
        <v>Klik</v>
      </c>
      <c r="D75" s="3" t="str">
        <f t="shared" si="19"/>
        <v>https://www.buzzsprout.com/2096278/14968945-europa-clipper-en-voyager-1-of-andersom.mp3</v>
      </c>
      <c r="E75" s="2" t="str">
        <f t="shared" si="20"/>
        <v>Klik</v>
      </c>
      <c r="F75" s="3" t="str">
        <f t="shared" si="21"/>
        <v>https://www.buzzsprout.com/2096278/14968945-europa-clipper-en-voyager-1-of-andersom.mp3?download=true</v>
      </c>
      <c r="G75" s="2" t="str">
        <f t="shared" si="22"/>
        <v>Klik</v>
      </c>
      <c r="H75" s="1" t="s">
        <v>219</v>
      </c>
      <c r="I75" s="1" t="s">
        <v>219</v>
      </c>
      <c r="J75" s="1" t="s">
        <v>291</v>
      </c>
      <c r="K75" s="1" t="s">
        <v>291</v>
      </c>
      <c r="L75" s="1" t="s">
        <v>455</v>
      </c>
      <c r="M75" s="1" t="s">
        <v>757</v>
      </c>
      <c r="N75" s="3" t="s">
        <v>774</v>
      </c>
      <c r="O75" s="1" t="s">
        <v>796</v>
      </c>
      <c r="P75" s="3" t="s">
        <v>870</v>
      </c>
      <c r="Q75" s="3" t="s">
        <v>429</v>
      </c>
      <c r="R75" s="3" t="str">
        <f t="shared" si="23"/>
        <v>2024-04-28</v>
      </c>
      <c r="S75" s="1" t="s">
        <v>452</v>
      </c>
      <c r="T75" s="1" t="s">
        <v>337</v>
      </c>
      <c r="U75" s="1" t="s">
        <v>965</v>
      </c>
      <c r="V75" s="3" t="s">
        <v>1360</v>
      </c>
      <c r="W75" s="16" t="str">
        <f t="shared" si="24"/>
        <v>Klik</v>
      </c>
      <c r="X75" s="3" t="str">
        <f t="shared" si="25"/>
        <v>D:\Zimmerman-en-Space-podcast\oga-files\Europa Clipper en Voyager 1 (of andersom) -  Zimmerman en Space - S01E74 - 2024-04-28 - 14968945.oga</v>
      </c>
      <c r="Y75" s="11" t="str">
        <f t="shared" si="26"/>
        <v>Klik</v>
      </c>
      <c r="Z75" s="4" t="s">
        <v>218</v>
      </c>
      <c r="AA75" s="4" t="s">
        <v>603</v>
      </c>
      <c r="AB75" s="4" t="s">
        <v>603</v>
      </c>
      <c r="AC75" s="5" t="s">
        <v>604</v>
      </c>
      <c r="AD75" s="5" t="s">
        <v>733</v>
      </c>
      <c r="AE75" s="5" t="str">
        <f t="shared" si="27"/>
        <v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v>
      </c>
      <c r="AF75" s="5" t="s">
        <v>1067</v>
      </c>
      <c r="AG75" s="3" t="str">
        <f t="shared" si="28"/>
        <v>Europa Clipper en Voyager 1 (of andersom) - Zimmerman en Space - Season 01, Episode 74 - April 28, 2024</v>
      </c>
      <c r="AH75" s="3" t="str">
        <f t="shared" si="29"/>
        <v>Europa Clipper en Voyager 1 (of andersom) - Zimmerman en Space - Seizoen 01, Aflevering 74 - 28 april 2024</v>
      </c>
    </row>
    <row r="76" spans="1:34" ht="18" customHeight="1" x14ac:dyDescent="0.25">
      <c r="A76" s="1">
        <v>15013251</v>
      </c>
      <c r="B76" s="1" t="s">
        <v>220</v>
      </c>
      <c r="C76" s="2" t="str">
        <f t="shared" si="18"/>
        <v>Klik</v>
      </c>
      <c r="D76" s="3" t="str">
        <f t="shared" si="19"/>
        <v>https://www.buzzsprout.com/2096278/15013251-kortstondige-maan-fenomenen.mp3</v>
      </c>
      <c r="E76" s="2" t="str">
        <f t="shared" si="20"/>
        <v>Klik</v>
      </c>
      <c r="F76" s="3" t="str">
        <f t="shared" si="21"/>
        <v>https://www.buzzsprout.com/2096278/15013251-kortstondige-maan-fenomenen.mp3?download=true</v>
      </c>
      <c r="G76" s="2" t="str">
        <f t="shared" si="22"/>
        <v>Klik</v>
      </c>
      <c r="H76" s="1" t="s">
        <v>222</v>
      </c>
      <c r="I76" s="1" t="s">
        <v>222</v>
      </c>
      <c r="J76" s="1" t="s">
        <v>456</v>
      </c>
      <c r="K76" s="1" t="s">
        <v>782</v>
      </c>
      <c r="L76" s="1" t="s">
        <v>456</v>
      </c>
      <c r="M76" s="1" t="s">
        <v>758</v>
      </c>
      <c r="N76" s="3" t="s">
        <v>775</v>
      </c>
      <c r="O76" s="1" t="s">
        <v>796</v>
      </c>
      <c r="P76" s="3" t="s">
        <v>871</v>
      </c>
      <c r="Q76" s="3" t="s">
        <v>430</v>
      </c>
      <c r="R76" s="3" t="str">
        <f t="shared" si="23"/>
        <v>2024-05-05</v>
      </c>
      <c r="S76" s="1" t="s">
        <v>452</v>
      </c>
      <c r="T76" s="1" t="s">
        <v>338</v>
      </c>
      <c r="U76" s="1" t="s">
        <v>966</v>
      </c>
      <c r="V76" s="3" t="s">
        <v>1361</v>
      </c>
      <c r="W76" s="16" t="str">
        <f t="shared" si="24"/>
        <v>Klik</v>
      </c>
      <c r="X76" s="3" t="str">
        <f t="shared" si="25"/>
        <v>D:\Zimmerman-en-Space-podcast\oga-files\Kortstondige maan fenomenen -  Zimmerman en Space - S01E75 - 2024-05-05 - 15013251.oga</v>
      </c>
      <c r="Y76" s="11" t="str">
        <f t="shared" si="26"/>
        <v>Klik</v>
      </c>
      <c r="Z76" s="4" t="s">
        <v>221</v>
      </c>
      <c r="AA76" s="4" t="s">
        <v>605</v>
      </c>
      <c r="AB76" s="4" t="s">
        <v>605</v>
      </c>
      <c r="AC76" s="5" t="s">
        <v>606</v>
      </c>
      <c r="AD76" s="5" t="s">
        <v>734</v>
      </c>
      <c r="AE76" s="5" t="str">
        <f t="shared" si="27"/>
        <v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v>
      </c>
      <c r="AF76" s="5" t="s">
        <v>1068</v>
      </c>
      <c r="AG76" s="3" t="str">
        <f t="shared" si="28"/>
        <v>Kortstondige maan fenomenen - Zimmerman en Space - Season 01, Episode 75 - May 05, 2024</v>
      </c>
      <c r="AH76" s="3" t="str">
        <f t="shared" si="29"/>
        <v>Kortstondige maan fenomenen - Zimmerman en Space - Seizoen 01, Aflevering 75 - 5 mei 2024</v>
      </c>
    </row>
    <row r="77" spans="1:34" ht="18" customHeight="1" x14ac:dyDescent="0.25">
      <c r="A77" s="1">
        <v>15054031</v>
      </c>
      <c r="B77" s="1" t="s">
        <v>223</v>
      </c>
      <c r="C77" s="2" t="str">
        <f t="shared" si="18"/>
        <v>Klik</v>
      </c>
      <c r="D77" s="3" t="str">
        <f t="shared" si="19"/>
        <v>https://www.buzzsprout.com/2096278/15054031-secundaire-eclips-secundaire-atmosfeer.mp3</v>
      </c>
      <c r="E77" s="2" t="str">
        <f t="shared" si="20"/>
        <v>Klik</v>
      </c>
      <c r="F77" s="3" t="str">
        <f t="shared" si="21"/>
        <v>https://www.buzzsprout.com/2096278/15054031-secundaire-eclips-secundaire-atmosfeer.mp3?download=true</v>
      </c>
      <c r="G77" s="2" t="str">
        <f t="shared" si="22"/>
        <v>Klik</v>
      </c>
      <c r="H77" s="1" t="s">
        <v>225</v>
      </c>
      <c r="I77" s="1" t="s">
        <v>225</v>
      </c>
      <c r="J77" s="1" t="s">
        <v>275</v>
      </c>
      <c r="K77" s="1" t="s">
        <v>275</v>
      </c>
      <c r="L77" s="1" t="s">
        <v>456</v>
      </c>
      <c r="M77" s="1" t="s">
        <v>758</v>
      </c>
      <c r="N77" s="3" t="s">
        <v>775</v>
      </c>
      <c r="O77" s="1" t="s">
        <v>796</v>
      </c>
      <c r="P77" s="3" t="s">
        <v>872</v>
      </c>
      <c r="Q77" s="3" t="s">
        <v>431</v>
      </c>
      <c r="R77" s="3" t="str">
        <f t="shared" si="23"/>
        <v>2024-05-12</v>
      </c>
      <c r="S77" s="1" t="s">
        <v>452</v>
      </c>
      <c r="T77" s="1" t="s">
        <v>339</v>
      </c>
      <c r="U77" s="1" t="s">
        <v>967</v>
      </c>
      <c r="V77" s="3" t="s">
        <v>1362</v>
      </c>
      <c r="W77" s="16" t="str">
        <f t="shared" si="24"/>
        <v>Klik</v>
      </c>
      <c r="X77" s="3" t="str">
        <f t="shared" si="25"/>
        <v>D:\Zimmerman-en-Space-podcast\oga-files\Secundaire eclips, secundaire atmosfeer -  Zimmerman en Space - S01E76 - 2024-05-12 - 15054031.oga</v>
      </c>
      <c r="Y77" s="11" t="str">
        <f t="shared" si="26"/>
        <v>Klik</v>
      </c>
      <c r="Z77" s="4" t="s">
        <v>224</v>
      </c>
      <c r="AA77" s="4" t="s">
        <v>607</v>
      </c>
      <c r="AB77" s="4" t="s">
        <v>607</v>
      </c>
      <c r="AC77" s="5" t="s">
        <v>608</v>
      </c>
      <c r="AD77" s="5" t="s">
        <v>735</v>
      </c>
      <c r="AE77" s="5" t="str">
        <f t="shared" si="27"/>
        <v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v>
      </c>
      <c r="AF77" s="5" t="s">
        <v>1069</v>
      </c>
      <c r="AG77" s="3" t="str">
        <f t="shared" si="28"/>
        <v>Secundaire eclips, secundaire atmosfeer - Zimmerman en Space - Season 01, Episode 76 - May 12, 2024</v>
      </c>
      <c r="AH77" s="3" t="str">
        <f t="shared" si="29"/>
        <v>Secundaire eclips, secundaire atmosfeer - Zimmerman en Space - Seizoen 01, Aflevering 76 - 12 mei 2024</v>
      </c>
    </row>
    <row r="78" spans="1:34" ht="18" customHeight="1" x14ac:dyDescent="0.25">
      <c r="A78" s="1">
        <v>15091584</v>
      </c>
      <c r="B78" s="1" t="s">
        <v>226</v>
      </c>
      <c r="C78" s="2" t="str">
        <f t="shared" si="18"/>
        <v>Klik</v>
      </c>
      <c r="D78" s="3" t="str">
        <f t="shared" si="19"/>
        <v>https://www.buzzsprout.com/2096278/15091584-toi-1452b-een-geleide-meditatie-met-mirthe-en-hens.mp3</v>
      </c>
      <c r="E78" s="2" t="str">
        <f t="shared" si="20"/>
        <v>Klik</v>
      </c>
      <c r="F78" s="3" t="str">
        <f t="shared" si="21"/>
        <v>https://www.buzzsprout.com/2096278/15091584-toi-1452b-een-geleide-meditatie-met-mirthe-en-hens.mp3?download=true</v>
      </c>
      <c r="G78" s="2" t="str">
        <f t="shared" si="22"/>
        <v>Klik</v>
      </c>
      <c r="H78" s="1" t="s">
        <v>228</v>
      </c>
      <c r="I78" s="1" t="s">
        <v>228</v>
      </c>
      <c r="J78" s="1" t="s">
        <v>281</v>
      </c>
      <c r="K78" s="1" t="s">
        <v>281</v>
      </c>
      <c r="L78" s="1" t="s">
        <v>456</v>
      </c>
      <c r="M78" s="1" t="s">
        <v>758</v>
      </c>
      <c r="N78" s="3" t="s">
        <v>775</v>
      </c>
      <c r="O78" s="1" t="s">
        <v>796</v>
      </c>
      <c r="P78" s="3" t="s">
        <v>873</v>
      </c>
      <c r="Q78" s="3" t="s">
        <v>432</v>
      </c>
      <c r="R78" s="3" t="str">
        <f t="shared" si="23"/>
        <v>2024-05-18</v>
      </c>
      <c r="S78" s="1" t="s">
        <v>452</v>
      </c>
      <c r="T78" s="1" t="s">
        <v>340</v>
      </c>
      <c r="U78" s="1" t="s">
        <v>968</v>
      </c>
      <c r="V78" s="3" t="s">
        <v>1363</v>
      </c>
      <c r="W78" s="16" t="str">
        <f t="shared" si="24"/>
        <v>Klik</v>
      </c>
      <c r="X78" s="3" t="str">
        <f t="shared" si="25"/>
        <v>D:\Zimmerman-en-Space-podcast\oga-files\TOI-1452b, een geleide meditatie met Mirthe en Hens -  Zimmerman en Space - S01E77 - 2024-05-18 - 15091584.oga</v>
      </c>
      <c r="Y78" s="11" t="str">
        <f t="shared" si="26"/>
        <v>Klik</v>
      </c>
      <c r="Z78" s="4" t="s">
        <v>227</v>
      </c>
      <c r="AA78" s="4" t="s">
        <v>609</v>
      </c>
      <c r="AB78" s="4" t="s">
        <v>609</v>
      </c>
      <c r="AC78" s="5" t="s">
        <v>610</v>
      </c>
      <c r="AD78" s="5" t="s">
        <v>666</v>
      </c>
      <c r="AE78" s="5" t="str">
        <f t="shared" si="27"/>
        <v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v>
      </c>
      <c r="AF78" s="5" t="s">
        <v>1070</v>
      </c>
      <c r="AG78" s="3" t="str">
        <f t="shared" si="28"/>
        <v>TOI-1452b, een geleide meditatie met Mirthe en Hens - Zimmerman en Space - Season 01, Episode 77 - May 18, 2024</v>
      </c>
      <c r="AH78" s="3" t="str">
        <f t="shared" si="29"/>
        <v>TOI-1452b, een geleide meditatie met Mirthe en Hens - Zimmerman en Space - Seizoen 01, Aflevering 77 - 18 mei 2024</v>
      </c>
    </row>
    <row r="79" spans="1:34" ht="18" customHeight="1" x14ac:dyDescent="0.25">
      <c r="A79" s="1">
        <v>15141653</v>
      </c>
      <c r="B79" s="1" t="s">
        <v>229</v>
      </c>
      <c r="C79" s="2" t="str">
        <f t="shared" si="18"/>
        <v>Klik</v>
      </c>
      <c r="D79" s="3" t="str">
        <f t="shared" si="19"/>
        <v>https://www.buzzsprout.com/2096278/15141653-amalthea.mp3</v>
      </c>
      <c r="E79" s="2" t="str">
        <f t="shared" si="20"/>
        <v>Klik</v>
      </c>
      <c r="F79" s="3" t="str">
        <f t="shared" si="21"/>
        <v>https://www.buzzsprout.com/2096278/15141653-amalthea.mp3?download=true</v>
      </c>
      <c r="G79" s="2" t="str">
        <f t="shared" si="22"/>
        <v>Klik</v>
      </c>
      <c r="H79" s="1" t="s">
        <v>231</v>
      </c>
      <c r="I79" s="1" t="s">
        <v>231</v>
      </c>
      <c r="J79" s="1" t="s">
        <v>290</v>
      </c>
      <c r="K79" s="1" t="s">
        <v>290</v>
      </c>
      <c r="L79" s="1" t="s">
        <v>456</v>
      </c>
      <c r="M79" s="1" t="s">
        <v>758</v>
      </c>
      <c r="N79" s="3" t="s">
        <v>775</v>
      </c>
      <c r="O79" s="1" t="s">
        <v>796</v>
      </c>
      <c r="P79" s="3" t="s">
        <v>874</v>
      </c>
      <c r="Q79" s="3" t="s">
        <v>433</v>
      </c>
      <c r="R79" s="3" t="str">
        <f t="shared" si="23"/>
        <v>2024-05-27</v>
      </c>
      <c r="S79" s="1" t="s">
        <v>452</v>
      </c>
      <c r="T79" s="1" t="s">
        <v>341</v>
      </c>
      <c r="U79" s="1" t="s">
        <v>969</v>
      </c>
      <c r="V79" s="3" t="s">
        <v>1364</v>
      </c>
      <c r="W79" s="16" t="str">
        <f t="shared" si="24"/>
        <v>Klik</v>
      </c>
      <c r="X79" s="3" t="str">
        <f t="shared" si="25"/>
        <v>D:\Zimmerman-en-Space-podcast\oga-files\Amalthea -  Zimmerman en Space - S01E78 - 2024-05-27 - 15141653.oga</v>
      </c>
      <c r="Y79" s="11" t="str">
        <f t="shared" si="26"/>
        <v>Klik</v>
      </c>
      <c r="Z79" s="4" t="s">
        <v>230</v>
      </c>
      <c r="AA79" s="4" t="s">
        <v>611</v>
      </c>
      <c r="AB79" s="4" t="s">
        <v>611</v>
      </c>
      <c r="AC79" s="5" t="s">
        <v>612</v>
      </c>
      <c r="AD79" s="5" t="s">
        <v>736</v>
      </c>
      <c r="AE79" s="5" t="str">
        <f t="shared" si="27"/>
        <v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v>
      </c>
      <c r="AF79" s="5" t="s">
        <v>1071</v>
      </c>
      <c r="AG79" s="3" t="str">
        <f t="shared" si="28"/>
        <v>Amalthea - Zimmerman en Space - Season 01, Episode 78 - May 27, 2024</v>
      </c>
      <c r="AH79" s="3" t="str">
        <f t="shared" si="29"/>
        <v>Amalthea - Zimmerman en Space - Seizoen 01, Aflevering 78 - 27 mei 2024</v>
      </c>
    </row>
    <row r="80" spans="1:34" ht="18" customHeight="1" x14ac:dyDescent="0.25">
      <c r="A80" s="1">
        <v>15182541</v>
      </c>
      <c r="B80" s="1" t="s">
        <v>232</v>
      </c>
      <c r="C80" s="2" t="str">
        <f t="shared" si="18"/>
        <v>Klik</v>
      </c>
      <c r="D80" s="3" t="str">
        <f t="shared" si="19"/>
        <v>https://www.buzzsprout.com/2096278/15182541-een-pleidooi-voor-de-verrekijker.mp3</v>
      </c>
      <c r="E80" s="2" t="str">
        <f t="shared" si="20"/>
        <v>Klik</v>
      </c>
      <c r="F80" s="3" t="str">
        <f t="shared" si="21"/>
        <v>https://www.buzzsprout.com/2096278/15182541-een-pleidooi-voor-de-verrekijker.mp3?download=true</v>
      </c>
      <c r="G80" s="2" t="str">
        <f t="shared" si="22"/>
        <v>Klik</v>
      </c>
      <c r="H80" s="1" t="s">
        <v>234</v>
      </c>
      <c r="I80" s="1" t="s">
        <v>234</v>
      </c>
      <c r="J80" s="1" t="s">
        <v>454</v>
      </c>
      <c r="K80" s="1" t="s">
        <v>781</v>
      </c>
      <c r="L80" s="1" t="s">
        <v>457</v>
      </c>
      <c r="M80" s="1" t="s">
        <v>759</v>
      </c>
      <c r="N80" s="3" t="s">
        <v>776</v>
      </c>
      <c r="O80" s="1" t="s">
        <v>796</v>
      </c>
      <c r="P80" s="3" t="s">
        <v>875</v>
      </c>
      <c r="Q80" s="3" t="s">
        <v>434</v>
      </c>
      <c r="R80" s="3" t="str">
        <f t="shared" si="23"/>
        <v>2024-06-03</v>
      </c>
      <c r="S80" s="1" t="s">
        <v>452</v>
      </c>
      <c r="T80" s="1" t="s">
        <v>342</v>
      </c>
      <c r="U80" s="1" t="s">
        <v>970</v>
      </c>
      <c r="V80" s="3" t="s">
        <v>1365</v>
      </c>
      <c r="W80" s="16" t="str">
        <f t="shared" si="24"/>
        <v>Klik</v>
      </c>
      <c r="X80" s="3" t="str">
        <f t="shared" si="25"/>
        <v>D:\Zimmerman-en-Space-podcast\oga-files\Een pleidooi voor de verrekijker -  Zimmerman en Space - S01E79 - 2024-06-03 - 15182541.oga</v>
      </c>
      <c r="Y80" s="11" t="str">
        <f t="shared" si="26"/>
        <v>Klik</v>
      </c>
      <c r="Z80" s="4" t="s">
        <v>233</v>
      </c>
      <c r="AA80" s="4" t="s">
        <v>613</v>
      </c>
      <c r="AB80" s="4" t="s">
        <v>613</v>
      </c>
      <c r="AC80" s="5" t="s">
        <v>614</v>
      </c>
      <c r="AD80" s="5" t="s">
        <v>737</v>
      </c>
      <c r="AE80" s="5" t="str">
        <f t="shared" si="27"/>
        <v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v>
      </c>
      <c r="AF80" s="5" t="s">
        <v>1072</v>
      </c>
      <c r="AG80" s="3" t="str">
        <f t="shared" si="28"/>
        <v>Een pleidooi voor de verrekijker - Zimmerman en Space - Season 01, Episode 79 - June 03, 2024</v>
      </c>
      <c r="AH80" s="3" t="str">
        <f t="shared" si="29"/>
        <v>Een pleidooi voor de verrekijker - Zimmerman en Space - Seizoen 01, Aflevering 79 - 3 juni 2024</v>
      </c>
    </row>
    <row r="81" spans="1:34" ht="18" customHeight="1" x14ac:dyDescent="0.25">
      <c r="A81" s="1">
        <v>15232936</v>
      </c>
      <c r="B81" s="1" t="s">
        <v>235</v>
      </c>
      <c r="C81" s="2" t="str">
        <f t="shared" si="18"/>
        <v>Klik</v>
      </c>
      <c r="D81" s="3" t="str">
        <f t="shared" si="19"/>
        <v>https://www.buzzsprout.com/2096278/15232936-europa-clipper-deel-2.mp3</v>
      </c>
      <c r="E81" s="2" t="str">
        <f t="shared" si="20"/>
        <v>Klik</v>
      </c>
      <c r="F81" s="3" t="str">
        <f t="shared" si="21"/>
        <v>https://www.buzzsprout.com/2096278/15232936-europa-clipper-deel-2.mp3?download=true</v>
      </c>
      <c r="G81" s="2" t="str">
        <f t="shared" si="22"/>
        <v>Klik</v>
      </c>
      <c r="H81" s="1" t="s">
        <v>237</v>
      </c>
      <c r="I81" s="1" t="s">
        <v>237</v>
      </c>
      <c r="J81" s="1" t="s">
        <v>274</v>
      </c>
      <c r="K81" s="1" t="s">
        <v>274</v>
      </c>
      <c r="L81" s="1" t="s">
        <v>457</v>
      </c>
      <c r="M81" s="1" t="s">
        <v>759</v>
      </c>
      <c r="N81" s="3" t="s">
        <v>776</v>
      </c>
      <c r="O81" s="1" t="s">
        <v>796</v>
      </c>
      <c r="P81" s="3" t="s">
        <v>876</v>
      </c>
      <c r="Q81" s="3" t="s">
        <v>435</v>
      </c>
      <c r="R81" s="3" t="str">
        <f t="shared" si="23"/>
        <v>2024-06-11</v>
      </c>
      <c r="S81" s="1" t="s">
        <v>452</v>
      </c>
      <c r="T81" s="1" t="s">
        <v>343</v>
      </c>
      <c r="U81" s="1" t="s">
        <v>971</v>
      </c>
      <c r="V81" s="3" t="s">
        <v>1366</v>
      </c>
      <c r="W81" s="16" t="str">
        <f t="shared" si="24"/>
        <v>Klik</v>
      </c>
      <c r="X81" s="3" t="str">
        <f t="shared" si="25"/>
        <v>D:\Zimmerman-en-Space-podcast\oga-files\Europa Clipper deel 2 -  Zimmerman en Space - S01E80 - 2024-06-11 - 15232936.oga</v>
      </c>
      <c r="Y81" s="11" t="str">
        <f t="shared" si="26"/>
        <v>Klik</v>
      </c>
      <c r="Z81" s="4" t="s">
        <v>236</v>
      </c>
      <c r="AA81" s="4" t="s">
        <v>615</v>
      </c>
      <c r="AB81" s="4" t="s">
        <v>615</v>
      </c>
      <c r="AC81" s="5" t="s">
        <v>616</v>
      </c>
      <c r="AD81" s="5" t="s">
        <v>738</v>
      </c>
      <c r="AE81" s="5" t="str">
        <f t="shared" si="27"/>
        <v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v>
      </c>
      <c r="AF81" s="5" t="s">
        <v>1073</v>
      </c>
      <c r="AG81" s="3" t="str">
        <f t="shared" si="28"/>
        <v>Europa Clipper deel 2 - Zimmerman en Space - Season 01, Episode 80 - June 11, 2024</v>
      </c>
      <c r="AH81" s="3" t="str">
        <f t="shared" si="29"/>
        <v>Europa Clipper deel 2 - Zimmerman en Space - Seizoen 01, Aflevering 80 - 11 juni 2024</v>
      </c>
    </row>
    <row r="82" spans="1:34" ht="18" customHeight="1" x14ac:dyDescent="0.25">
      <c r="A82" s="1">
        <v>15262778</v>
      </c>
      <c r="B82" s="1" t="s">
        <v>238</v>
      </c>
      <c r="C82" s="2" t="str">
        <f t="shared" si="18"/>
        <v>Klik</v>
      </c>
      <c r="D82" s="3" t="str">
        <f t="shared" si="19"/>
        <v>https://www.buzzsprout.com/2096278/15262778-dyson-spheres.mp3</v>
      </c>
      <c r="E82" s="2" t="str">
        <f t="shared" si="20"/>
        <v>Klik</v>
      </c>
      <c r="F82" s="3" t="str">
        <f t="shared" si="21"/>
        <v>https://www.buzzsprout.com/2096278/15262778-dyson-spheres.mp3?download=true</v>
      </c>
      <c r="G82" s="2" t="str">
        <f t="shared" si="22"/>
        <v>Klik</v>
      </c>
      <c r="H82" s="1" t="s">
        <v>240</v>
      </c>
      <c r="I82" s="1" t="s">
        <v>240</v>
      </c>
      <c r="J82" s="1" t="s">
        <v>280</v>
      </c>
      <c r="K82" s="1" t="s">
        <v>280</v>
      </c>
      <c r="L82" s="1" t="s">
        <v>457</v>
      </c>
      <c r="M82" s="1" t="s">
        <v>759</v>
      </c>
      <c r="N82" s="3" t="s">
        <v>776</v>
      </c>
      <c r="O82" s="1" t="s">
        <v>796</v>
      </c>
      <c r="P82" s="3" t="s">
        <v>877</v>
      </c>
      <c r="Q82" s="3" t="s">
        <v>436</v>
      </c>
      <c r="R82" s="3" t="str">
        <f t="shared" si="23"/>
        <v>2024-06-17</v>
      </c>
      <c r="S82" s="1" t="s">
        <v>452</v>
      </c>
      <c r="T82" s="1" t="s">
        <v>344</v>
      </c>
      <c r="U82" s="1" t="s">
        <v>972</v>
      </c>
      <c r="V82" s="3" t="s">
        <v>1367</v>
      </c>
      <c r="W82" s="16" t="str">
        <f t="shared" si="24"/>
        <v>Klik</v>
      </c>
      <c r="X82" s="3" t="str">
        <f t="shared" si="25"/>
        <v>D:\Zimmerman-en-Space-podcast\oga-files\Dyson spheres -  Zimmerman en Space - S01E81 - 2024-06-17 - 15262778.oga</v>
      </c>
      <c r="Y82" s="11" t="str">
        <f t="shared" si="26"/>
        <v>Klik</v>
      </c>
      <c r="Z82" s="4" t="s">
        <v>239</v>
      </c>
      <c r="AA82" s="4" t="s">
        <v>617</v>
      </c>
      <c r="AB82" s="4" t="s">
        <v>654</v>
      </c>
      <c r="AC82" s="5" t="s">
        <v>618</v>
      </c>
      <c r="AD82" s="5" t="s">
        <v>739</v>
      </c>
      <c r="AE82" s="5" t="str">
        <f t="shared" si="27"/>
        <v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v>
      </c>
      <c r="AF82" s="5" t="s">
        <v>1074</v>
      </c>
      <c r="AG82" s="3" t="str">
        <f t="shared" si="28"/>
        <v>Dyson spheres - Zimmerman en Space - Season 01, Episode 81 - June 17, 2024</v>
      </c>
      <c r="AH82" s="3" t="str">
        <f t="shared" si="29"/>
        <v>Dyson spheres - Zimmerman en Space - Seizoen 01, Aflevering 81 - 17 juni 2024</v>
      </c>
    </row>
    <row r="83" spans="1:34" ht="18" customHeight="1" x14ac:dyDescent="0.25">
      <c r="A83" s="1">
        <v>15304478</v>
      </c>
      <c r="B83" s="1" t="s">
        <v>241</v>
      </c>
      <c r="C83" s="2" t="str">
        <f t="shared" si="18"/>
        <v>Klik</v>
      </c>
      <c r="D83" s="3" t="str">
        <f t="shared" si="19"/>
        <v>https://www.buzzsprout.com/2096278/15304478-een-dubbelster-in-wl20.mp3</v>
      </c>
      <c r="E83" s="2" t="str">
        <f t="shared" si="20"/>
        <v>Klik</v>
      </c>
      <c r="F83" s="3" t="str">
        <f t="shared" si="21"/>
        <v>https://www.buzzsprout.com/2096278/15304478-een-dubbelster-in-wl20.mp3?download=true</v>
      </c>
      <c r="G83" s="2" t="str">
        <f t="shared" si="22"/>
        <v>Klik</v>
      </c>
      <c r="H83" s="1" t="s">
        <v>243</v>
      </c>
      <c r="I83" s="1" t="s">
        <v>243</v>
      </c>
      <c r="J83" s="1" t="s">
        <v>287</v>
      </c>
      <c r="K83" s="1" t="s">
        <v>287</v>
      </c>
      <c r="L83" s="1" t="s">
        <v>457</v>
      </c>
      <c r="M83" s="1" t="s">
        <v>759</v>
      </c>
      <c r="N83" s="3" t="s">
        <v>776</v>
      </c>
      <c r="O83" s="1" t="s">
        <v>796</v>
      </c>
      <c r="P83" s="3" t="s">
        <v>878</v>
      </c>
      <c r="Q83" s="3" t="s">
        <v>437</v>
      </c>
      <c r="R83" s="3" t="str">
        <f t="shared" si="23"/>
        <v>2024-06-24</v>
      </c>
      <c r="S83" s="1" t="s">
        <v>452</v>
      </c>
      <c r="T83" s="1" t="s">
        <v>345</v>
      </c>
      <c r="U83" s="1" t="s">
        <v>973</v>
      </c>
      <c r="V83" s="3" t="s">
        <v>1368</v>
      </c>
      <c r="W83" s="16" t="str">
        <f t="shared" si="24"/>
        <v>Klik</v>
      </c>
      <c r="X83" s="3" t="str">
        <f t="shared" si="25"/>
        <v>D:\Zimmerman-en-Space-podcast\oga-files\Een dubbelster in WL20 -  Zimmerman en Space - S01E82 - 2024-06-24 - 15304478.oga</v>
      </c>
      <c r="Y83" s="11" t="str">
        <f t="shared" si="26"/>
        <v>Klik</v>
      </c>
      <c r="Z83" s="4" t="s">
        <v>242</v>
      </c>
      <c r="AA83" s="4" t="s">
        <v>619</v>
      </c>
      <c r="AB83" s="4" t="s">
        <v>619</v>
      </c>
      <c r="AC83" s="5" t="s">
        <v>620</v>
      </c>
      <c r="AD83" s="5" t="s">
        <v>740</v>
      </c>
      <c r="AE83" s="5" t="str">
        <f t="shared" si="27"/>
        <v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v>
      </c>
      <c r="AF83" s="5" t="s">
        <v>1075</v>
      </c>
      <c r="AG83" s="3" t="str">
        <f t="shared" si="28"/>
        <v>Een dubbelster in WL20 - Zimmerman en Space - Season 01, Episode 82 - June 24, 2024</v>
      </c>
      <c r="AH83" s="3" t="str">
        <f t="shared" si="29"/>
        <v>Een dubbelster in WL20 - Zimmerman en Space - Seizoen 01, Aflevering 82 - 24 juni 2024</v>
      </c>
    </row>
    <row r="84" spans="1:34" ht="18" customHeight="1" x14ac:dyDescent="0.25">
      <c r="A84" s="1">
        <v>15340768</v>
      </c>
      <c r="B84" s="1" t="s">
        <v>244</v>
      </c>
      <c r="C84" s="2" t="str">
        <f t="shared" si="18"/>
        <v>Klik</v>
      </c>
      <c r="D84" s="3" t="str">
        <f t="shared" si="19"/>
        <v>https://www.buzzsprout.com/2096278/15340768-metrologie.mp3</v>
      </c>
      <c r="E84" s="2" t="str">
        <f t="shared" si="20"/>
        <v>Klik</v>
      </c>
      <c r="F84" s="3" t="str">
        <f t="shared" si="21"/>
        <v>https://www.buzzsprout.com/2096278/15340768-metrologie.mp3?download=true</v>
      </c>
      <c r="G84" s="2" t="str">
        <f t="shared" si="22"/>
        <v>Klik</v>
      </c>
      <c r="H84" s="1" t="s">
        <v>246</v>
      </c>
      <c r="I84" s="1" t="s">
        <v>246</v>
      </c>
      <c r="J84" s="1" t="s">
        <v>452</v>
      </c>
      <c r="K84" s="1" t="s">
        <v>779</v>
      </c>
      <c r="L84" s="1" t="s">
        <v>458</v>
      </c>
      <c r="M84" s="1" t="s">
        <v>760</v>
      </c>
      <c r="N84" s="3" t="s">
        <v>777</v>
      </c>
      <c r="O84" s="1" t="s">
        <v>796</v>
      </c>
      <c r="P84" s="3" t="s">
        <v>879</v>
      </c>
      <c r="Q84" s="3" t="s">
        <v>438</v>
      </c>
      <c r="R84" s="3" t="str">
        <f t="shared" si="23"/>
        <v>2024-07-01</v>
      </c>
      <c r="S84" s="1" t="s">
        <v>452</v>
      </c>
      <c r="T84" s="1" t="s">
        <v>346</v>
      </c>
      <c r="U84" s="1" t="s">
        <v>974</v>
      </c>
      <c r="V84" s="3" t="s">
        <v>1369</v>
      </c>
      <c r="W84" s="16" t="str">
        <f t="shared" si="24"/>
        <v>Klik</v>
      </c>
      <c r="X84" s="3" t="str">
        <f t="shared" si="25"/>
        <v>D:\Zimmerman-en-Space-podcast\oga-files\Metrologie -  Zimmerman en Space - S01E83 - 2024-07-01 - 15340768.oga</v>
      </c>
      <c r="Y84" s="11" t="str">
        <f t="shared" si="26"/>
        <v>Klik</v>
      </c>
      <c r="Z84" s="4" t="s">
        <v>245</v>
      </c>
      <c r="AA84" s="4" t="s">
        <v>621</v>
      </c>
      <c r="AB84" s="4" t="s">
        <v>655</v>
      </c>
      <c r="AC84" s="5" t="s">
        <v>622</v>
      </c>
      <c r="AD84" s="5" t="s">
        <v>741</v>
      </c>
      <c r="AE84" s="5" t="str">
        <f t="shared" si="27"/>
        <v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v>
      </c>
      <c r="AF84" s="5" t="s">
        <v>1076</v>
      </c>
      <c r="AG84" s="3" t="str">
        <f t="shared" si="28"/>
        <v>Metrologie - Zimmerman en Space - Season 01, Episode 83 - July 01, 2024</v>
      </c>
      <c r="AH84" s="3" t="str">
        <f t="shared" si="29"/>
        <v>Metrologie - Zimmerman en Space - Seizoen 01, Aflevering 83 - 1 juli 2024</v>
      </c>
    </row>
    <row r="85" spans="1:34" ht="18" customHeight="1" x14ac:dyDescent="0.25">
      <c r="A85" s="1">
        <v>15374225</v>
      </c>
      <c r="B85" s="1" t="s">
        <v>247</v>
      </c>
      <c r="C85" s="2" t="str">
        <f t="shared" si="18"/>
        <v>Klik</v>
      </c>
      <c r="D85" s="3" t="str">
        <f t="shared" si="19"/>
        <v>https://www.buzzsprout.com/2096278/15374225-enge-stenen-die-langs-de-aarde-vliegen.mp3</v>
      </c>
      <c r="E85" s="2" t="str">
        <f t="shared" si="20"/>
        <v>Klik</v>
      </c>
      <c r="F85" s="3" t="str">
        <f t="shared" si="21"/>
        <v>https://www.buzzsprout.com/2096278/15374225-enge-stenen-die-langs-de-aarde-vliegen.mp3?download=true</v>
      </c>
      <c r="G85" s="2" t="str">
        <f t="shared" si="22"/>
        <v>Klik</v>
      </c>
      <c r="H85" s="1" t="s">
        <v>249</v>
      </c>
      <c r="I85" s="1" t="s">
        <v>249</v>
      </c>
      <c r="J85" s="1" t="s">
        <v>458</v>
      </c>
      <c r="K85" s="1" t="s">
        <v>784</v>
      </c>
      <c r="L85" s="1" t="s">
        <v>458</v>
      </c>
      <c r="M85" s="1" t="s">
        <v>760</v>
      </c>
      <c r="N85" s="3" t="s">
        <v>777</v>
      </c>
      <c r="O85" s="1" t="s">
        <v>796</v>
      </c>
      <c r="P85" s="3" t="s">
        <v>880</v>
      </c>
      <c r="Q85" s="3" t="s">
        <v>439</v>
      </c>
      <c r="R85" s="3" t="str">
        <f t="shared" si="23"/>
        <v>2024-07-07</v>
      </c>
      <c r="S85" s="1" t="s">
        <v>452</v>
      </c>
      <c r="T85" s="1" t="s">
        <v>347</v>
      </c>
      <c r="U85" s="1" t="s">
        <v>975</v>
      </c>
      <c r="V85" s="3" t="s">
        <v>1370</v>
      </c>
      <c r="W85" s="16" t="str">
        <f t="shared" si="24"/>
        <v>Klik</v>
      </c>
      <c r="X85" s="3" t="str">
        <f t="shared" si="25"/>
        <v>D:\Zimmerman-en-Space-podcast\oga-files\Enge stenen die langs de aarde vliegen -  Zimmerman en Space - S01E84 - 2024-07-07 - 15374225.oga</v>
      </c>
      <c r="Y85" s="11" t="str">
        <f t="shared" si="26"/>
        <v>Klik</v>
      </c>
      <c r="Z85" s="4" t="s">
        <v>248</v>
      </c>
      <c r="AA85" s="4" t="s">
        <v>623</v>
      </c>
      <c r="AB85" s="4" t="s">
        <v>623</v>
      </c>
      <c r="AC85" s="5" t="s">
        <v>624</v>
      </c>
      <c r="AD85" s="5" t="s">
        <v>742</v>
      </c>
      <c r="AE85" s="5" t="str">
        <f t="shared" si="27"/>
        <v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v>
      </c>
      <c r="AF85" s="5" t="s">
        <v>1077</v>
      </c>
      <c r="AG85" s="3" t="str">
        <f t="shared" si="28"/>
        <v>Enge stenen die langs de aarde vliegen - Zimmerman en Space - Season 01, Episode 84 - July 07, 2024</v>
      </c>
      <c r="AH85" s="3" t="str">
        <f t="shared" si="29"/>
        <v>Enge stenen die langs de aarde vliegen - Zimmerman en Space - Seizoen 01, Aflevering 84 - 7 juli 2024</v>
      </c>
    </row>
    <row r="86" spans="1:34" ht="18" customHeight="1" x14ac:dyDescent="0.25">
      <c r="A86" s="1">
        <v>15400221</v>
      </c>
      <c r="B86" s="1" t="s">
        <v>250</v>
      </c>
      <c r="C86" s="2" t="str">
        <f t="shared" si="18"/>
        <v>Klik</v>
      </c>
      <c r="D86" s="3" t="str">
        <f t="shared" si="19"/>
        <v>https://www.buzzsprout.com/2096278/15400221-de-mysterieuze-luchtschepen-van-1896-1897.mp3</v>
      </c>
      <c r="E86" s="2" t="str">
        <f t="shared" si="20"/>
        <v>Klik</v>
      </c>
      <c r="F86" s="3" t="str">
        <f t="shared" si="21"/>
        <v>https://www.buzzsprout.com/2096278/15400221-de-mysterieuze-luchtschepen-van-1896-1897.mp3?download=true</v>
      </c>
      <c r="G86" s="2" t="str">
        <f t="shared" si="22"/>
        <v>Klik</v>
      </c>
      <c r="H86" s="1" t="s">
        <v>252</v>
      </c>
      <c r="I86" s="1" t="s">
        <v>252</v>
      </c>
      <c r="J86" s="1" t="s">
        <v>277</v>
      </c>
      <c r="K86" s="1" t="s">
        <v>277</v>
      </c>
      <c r="L86" s="1" t="s">
        <v>458</v>
      </c>
      <c r="M86" s="1" t="s">
        <v>760</v>
      </c>
      <c r="N86" s="3" t="s">
        <v>777</v>
      </c>
      <c r="O86" s="1" t="s">
        <v>796</v>
      </c>
      <c r="P86" s="3" t="s">
        <v>881</v>
      </c>
      <c r="Q86" s="3" t="s">
        <v>440</v>
      </c>
      <c r="R86" s="3" t="str">
        <f t="shared" si="23"/>
        <v>2024-07-14</v>
      </c>
      <c r="S86" s="1" t="s">
        <v>452</v>
      </c>
      <c r="T86" s="1" t="s">
        <v>348</v>
      </c>
      <c r="U86" s="1" t="s">
        <v>976</v>
      </c>
      <c r="V86" s="3" t="s">
        <v>1371</v>
      </c>
      <c r="W86" s="16" t="str">
        <f t="shared" si="24"/>
        <v>Klik</v>
      </c>
      <c r="X86" s="3" t="str">
        <f t="shared" si="25"/>
        <v>D:\Zimmerman-en-Space-podcast\oga-files\De mysterieuze luchtschepen van 1896 - 1897 -  Zimmerman en Space - S01E85 - 2024-07-14 - 15400221.oga</v>
      </c>
      <c r="Y86" s="11" t="str">
        <f t="shared" si="26"/>
        <v>Klik</v>
      </c>
      <c r="Z86" s="4" t="s">
        <v>251</v>
      </c>
      <c r="AA86" s="4" t="s">
        <v>625</v>
      </c>
      <c r="AB86" s="4" t="s">
        <v>625</v>
      </c>
      <c r="AC86" s="5" t="s">
        <v>626</v>
      </c>
      <c r="AD86" s="5" t="s">
        <v>743</v>
      </c>
      <c r="AE86" s="5" t="str">
        <f t="shared" si="27"/>
        <v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v>
      </c>
      <c r="AF86" s="5" t="s">
        <v>1078</v>
      </c>
      <c r="AG86" s="3" t="str">
        <f t="shared" si="28"/>
        <v>De mysterieuze luchtschepen van 1896 - 1897 - Zimmerman en Space - Season 01, Episode 85 - July 14, 2024</v>
      </c>
      <c r="AH86" s="3" t="str">
        <f t="shared" si="29"/>
        <v>De mysterieuze luchtschepen van 1896 - 1897 - Zimmerman en Space - Seizoen 01, Aflevering 85 - 14 juli 2024</v>
      </c>
    </row>
    <row r="87" spans="1:34" ht="18" customHeight="1" x14ac:dyDescent="0.25">
      <c r="A87" s="1">
        <v>15400251</v>
      </c>
      <c r="B87" s="1" t="s">
        <v>253</v>
      </c>
      <c r="C87" s="2" t="str">
        <f t="shared" si="18"/>
        <v>Klik</v>
      </c>
      <c r="D87" s="3" t="str">
        <f t="shared" si="19"/>
        <v>https://www.buzzsprout.com/2096278/15400251-buitenaards-broeikasgas.mp3</v>
      </c>
      <c r="E87" s="2" t="str">
        <f t="shared" si="20"/>
        <v>Klik</v>
      </c>
      <c r="F87" s="3" t="str">
        <f t="shared" si="21"/>
        <v>https://www.buzzsprout.com/2096278/15400251-buitenaards-broeikasgas.mp3?download=true</v>
      </c>
      <c r="G87" s="2" t="str">
        <f t="shared" si="22"/>
        <v>Klik</v>
      </c>
      <c r="H87" s="1" t="s">
        <v>255</v>
      </c>
      <c r="I87" s="1" t="s">
        <v>255</v>
      </c>
      <c r="J87" s="1" t="s">
        <v>284</v>
      </c>
      <c r="K87" s="1" t="s">
        <v>284</v>
      </c>
      <c r="L87" s="1" t="s">
        <v>458</v>
      </c>
      <c r="M87" s="1" t="s">
        <v>760</v>
      </c>
      <c r="N87" s="3" t="s">
        <v>777</v>
      </c>
      <c r="O87" s="1" t="s">
        <v>796</v>
      </c>
      <c r="P87" s="3" t="s">
        <v>882</v>
      </c>
      <c r="Q87" s="3" t="s">
        <v>441</v>
      </c>
      <c r="R87" s="3" t="str">
        <f t="shared" si="23"/>
        <v>2024-07-21</v>
      </c>
      <c r="S87" s="1" t="s">
        <v>452</v>
      </c>
      <c r="T87" s="1" t="s">
        <v>349</v>
      </c>
      <c r="U87" s="1" t="s">
        <v>977</v>
      </c>
      <c r="V87" s="3" t="s">
        <v>1372</v>
      </c>
      <c r="W87" s="16" t="str">
        <f t="shared" si="24"/>
        <v>Klik</v>
      </c>
      <c r="X87" s="3" t="str">
        <f t="shared" si="25"/>
        <v>D:\Zimmerman-en-Space-podcast\oga-files\Buitenaards broeikasgas -  Zimmerman en Space - S01E86 - 2024-07-21 - 15400251.oga</v>
      </c>
      <c r="Y87" s="11" t="str">
        <f t="shared" si="26"/>
        <v>Klik</v>
      </c>
      <c r="Z87" s="4" t="s">
        <v>254</v>
      </c>
      <c r="AA87" s="4" t="s">
        <v>627</v>
      </c>
      <c r="AB87" s="4" t="s">
        <v>627</v>
      </c>
      <c r="AC87" s="5" t="s">
        <v>628</v>
      </c>
      <c r="AD87" s="5" t="s">
        <v>744</v>
      </c>
      <c r="AE87" s="5" t="str">
        <f t="shared" si="27"/>
        <v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v>
      </c>
      <c r="AF87" s="5" t="s">
        <v>1079</v>
      </c>
      <c r="AG87" s="3" t="str">
        <f t="shared" si="28"/>
        <v>Buitenaards broeikasgas - Zimmerman en Space - Season 01, Episode 86 - July 21, 2024</v>
      </c>
      <c r="AH87" s="3" t="str">
        <f t="shared" si="29"/>
        <v>Buitenaards broeikasgas - Zimmerman en Space - Seizoen 01, Aflevering 86 - 21 juli 2024</v>
      </c>
    </row>
    <row r="88" spans="1:34" ht="18" customHeight="1" x14ac:dyDescent="0.25">
      <c r="A88" s="1">
        <v>15400269</v>
      </c>
      <c r="B88" s="1" t="s">
        <v>256</v>
      </c>
      <c r="C88" s="2" t="str">
        <f t="shared" si="18"/>
        <v>Klik</v>
      </c>
      <c r="D88" s="3" t="str">
        <f t="shared" si="19"/>
        <v>https://www.buzzsprout.com/2096278/15400269-dr-heloise-stevance.mp3</v>
      </c>
      <c r="E88" s="2" t="str">
        <f t="shared" si="20"/>
        <v>Klik</v>
      </c>
      <c r="F88" s="3" t="str">
        <f t="shared" si="21"/>
        <v>https://www.buzzsprout.com/2096278/15400269-dr-heloise-stevance.mp3?download=true</v>
      </c>
      <c r="G88" s="2" t="str">
        <f t="shared" si="22"/>
        <v>Klik</v>
      </c>
      <c r="H88" s="1" t="s">
        <v>258</v>
      </c>
      <c r="I88" s="1" t="s">
        <v>258</v>
      </c>
      <c r="J88" s="1" t="s">
        <v>291</v>
      </c>
      <c r="K88" s="1" t="s">
        <v>291</v>
      </c>
      <c r="L88" s="1" t="s">
        <v>458</v>
      </c>
      <c r="M88" s="1" t="s">
        <v>760</v>
      </c>
      <c r="N88" s="3" t="s">
        <v>777</v>
      </c>
      <c r="O88" s="1" t="s">
        <v>796</v>
      </c>
      <c r="P88" s="3" t="s">
        <v>883</v>
      </c>
      <c r="Q88" s="3" t="s">
        <v>442</v>
      </c>
      <c r="R88" s="3" t="str">
        <f t="shared" si="23"/>
        <v>2024-07-28</v>
      </c>
      <c r="S88" s="1" t="s">
        <v>452</v>
      </c>
      <c r="T88" s="1" t="s">
        <v>350</v>
      </c>
      <c r="U88" s="1" t="s">
        <v>978</v>
      </c>
      <c r="V88" s="3" t="s">
        <v>1373</v>
      </c>
      <c r="W88" s="16" t="str">
        <f t="shared" si="24"/>
        <v>Klik</v>
      </c>
      <c r="X88" s="3" t="str">
        <f t="shared" si="25"/>
        <v>D:\Zimmerman-en-Space-podcast\oga-files\Dr. Heloise Stevance -  Zimmerman en Space - S01E87 - 2024-07-28 - 15400269.oga</v>
      </c>
      <c r="Y88" s="11" t="str">
        <f t="shared" si="26"/>
        <v>Klik</v>
      </c>
      <c r="Z88" s="4" t="s">
        <v>257</v>
      </c>
      <c r="AA88" s="4" t="s">
        <v>629</v>
      </c>
      <c r="AB88" s="4" t="s">
        <v>629</v>
      </c>
      <c r="AC88" s="5" t="s">
        <v>630</v>
      </c>
      <c r="AD88" s="5" t="s">
        <v>745</v>
      </c>
      <c r="AE88" s="5" t="str">
        <f t="shared" si="27"/>
        <v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v>
      </c>
      <c r="AF88" s="5" t="s">
        <v>1080</v>
      </c>
      <c r="AG88" s="3" t="str">
        <f t="shared" si="28"/>
        <v>Dr. Heloise Stevance - Zimmerman en Space - Season 01, Episode 87 - July 28, 2024</v>
      </c>
      <c r="AH88" s="3" t="str">
        <f t="shared" si="29"/>
        <v>Dr. Heloise Stevance - Zimmerman en Space - Seizoen 01, Aflevering 87 - 28 juli 2024</v>
      </c>
    </row>
    <row r="89" spans="1:34" ht="18" customHeight="1" x14ac:dyDescent="0.25">
      <c r="A89" s="1">
        <v>15510621</v>
      </c>
      <c r="B89" s="1" t="s">
        <v>259</v>
      </c>
      <c r="C89" s="2" t="str">
        <f t="shared" si="18"/>
        <v>Klik</v>
      </c>
      <c r="D89" s="3" t="str">
        <f t="shared" si="19"/>
        <v>https://www.buzzsprout.com/2096278/15510621-extra-manen-en-exomanen.mp3</v>
      </c>
      <c r="E89" s="2" t="str">
        <f t="shared" si="20"/>
        <v>Klik</v>
      </c>
      <c r="F89" s="3" t="str">
        <f t="shared" si="21"/>
        <v>https://www.buzzsprout.com/2096278/15510621-extra-manen-en-exomanen.mp3?download=true</v>
      </c>
      <c r="G89" s="2" t="str">
        <f t="shared" si="22"/>
        <v>Klik</v>
      </c>
      <c r="H89" s="1" t="s">
        <v>261</v>
      </c>
      <c r="I89" s="1" t="s">
        <v>261</v>
      </c>
      <c r="J89" s="1" t="s">
        <v>455</v>
      </c>
      <c r="K89" s="1" t="s">
        <v>778</v>
      </c>
      <c r="L89" s="1" t="s">
        <v>459</v>
      </c>
      <c r="M89" s="1" t="s">
        <v>761</v>
      </c>
      <c r="N89" s="3" t="s">
        <v>766</v>
      </c>
      <c r="O89" s="1" t="s">
        <v>796</v>
      </c>
      <c r="P89" s="3" t="s">
        <v>884</v>
      </c>
      <c r="Q89" s="3" t="s">
        <v>443</v>
      </c>
      <c r="R89" s="3" t="str">
        <f t="shared" si="23"/>
        <v>2024-08-04</v>
      </c>
      <c r="S89" s="1" t="s">
        <v>452</v>
      </c>
      <c r="T89" s="1" t="s">
        <v>351</v>
      </c>
      <c r="U89" s="1" t="s">
        <v>979</v>
      </c>
      <c r="V89" s="3" t="s">
        <v>1374</v>
      </c>
      <c r="W89" s="16" t="str">
        <f t="shared" si="24"/>
        <v>Klik</v>
      </c>
      <c r="X89" s="3" t="str">
        <f t="shared" si="25"/>
        <v>D:\Zimmerman-en-Space-podcast\oga-files\Extra manen en exomanen -  Zimmerman en Space - S01E88 - 2024-08-04 - 15510621.oga</v>
      </c>
      <c r="Y89" s="11" t="str">
        <f t="shared" si="26"/>
        <v>Klik</v>
      </c>
      <c r="Z89" s="4" t="s">
        <v>260</v>
      </c>
      <c r="AA89" s="4" t="s">
        <v>631</v>
      </c>
      <c r="AB89" s="4" t="s">
        <v>631</v>
      </c>
      <c r="AC89" s="5" t="s">
        <v>632</v>
      </c>
      <c r="AD89" s="5" t="s">
        <v>746</v>
      </c>
      <c r="AE89" s="5" t="str">
        <f t="shared" si="27"/>
        <v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v>
      </c>
      <c r="AF89" s="5" t="s">
        <v>1081</v>
      </c>
      <c r="AG89" s="3" t="str">
        <f t="shared" si="28"/>
        <v>Extra manen en exomanen - Zimmerman en Space - Season 01, Episode 88 - August 04, 2024</v>
      </c>
      <c r="AH89" s="3" t="str">
        <f t="shared" si="29"/>
        <v>Extra manen en exomanen - Zimmerman en Space - Seizoen 01, Aflevering 88 - 4 augustus 2024</v>
      </c>
    </row>
    <row r="90" spans="1:34" ht="18" customHeight="1" x14ac:dyDescent="0.25">
      <c r="A90" s="1">
        <v>15568492</v>
      </c>
      <c r="B90" s="1" t="s">
        <v>262</v>
      </c>
      <c r="C90" s="2" t="str">
        <f t="shared" si="18"/>
        <v>Klik</v>
      </c>
      <c r="D90" s="3" t="str">
        <f t="shared" si="19"/>
        <v>https://www.buzzsprout.com/2096278/15568492-maar-is-het-buitenaards-leven.mp3</v>
      </c>
      <c r="E90" s="2" t="str">
        <f t="shared" si="20"/>
        <v>Klik</v>
      </c>
      <c r="F90" s="3" t="str">
        <f t="shared" si="21"/>
        <v>https://www.buzzsprout.com/2096278/15568492-maar-is-het-buitenaards-leven.mp3?download=true</v>
      </c>
      <c r="G90" s="2" t="str">
        <f t="shared" si="22"/>
        <v>Klik</v>
      </c>
      <c r="H90" s="1" t="s">
        <v>263</v>
      </c>
      <c r="I90" s="1" t="s">
        <v>985</v>
      </c>
      <c r="J90" s="1" t="s">
        <v>275</v>
      </c>
      <c r="K90" s="1" t="s">
        <v>275</v>
      </c>
      <c r="L90" s="1" t="s">
        <v>459</v>
      </c>
      <c r="M90" s="1" t="s">
        <v>761</v>
      </c>
      <c r="N90" s="3" t="s">
        <v>766</v>
      </c>
      <c r="O90" s="1" t="s">
        <v>796</v>
      </c>
      <c r="P90" s="3" t="s">
        <v>885</v>
      </c>
      <c r="Q90" s="3" t="s">
        <v>444</v>
      </c>
      <c r="R90" s="3" t="str">
        <f t="shared" si="23"/>
        <v>2024-08-12</v>
      </c>
      <c r="S90" s="1" t="s">
        <v>452</v>
      </c>
      <c r="T90" s="1" t="s">
        <v>352</v>
      </c>
      <c r="U90" s="1" t="s">
        <v>980</v>
      </c>
      <c r="V90" s="3" t="s">
        <v>1375</v>
      </c>
      <c r="W90" s="16" t="str">
        <f t="shared" si="24"/>
        <v>Klik</v>
      </c>
      <c r="X90" s="3" t="str">
        <f t="shared" si="25"/>
        <v>D:\Zimmerman-en-Space-podcast\oga-files\Maar is het buitenaards leven -  Zimmerman en Space - S01E89 - 2024-08-12 - 15568492.oga</v>
      </c>
      <c r="Y90" s="11" t="str">
        <f t="shared" si="26"/>
        <v>Klik</v>
      </c>
      <c r="Z90" s="4" t="s">
        <v>658</v>
      </c>
      <c r="AA90" s="4" t="s">
        <v>633</v>
      </c>
      <c r="AB90" s="4" t="s">
        <v>633</v>
      </c>
      <c r="AC90" s="5" t="s">
        <v>657</v>
      </c>
      <c r="AD90" s="5" t="s">
        <v>747</v>
      </c>
      <c r="AE90" s="5" t="str">
        <f t="shared" si="27"/>
        <v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v>
      </c>
      <c r="AF90" s="5" t="s">
        <v>1082</v>
      </c>
      <c r="AG90" s="3" t="str">
        <f t="shared" si="28"/>
        <v>Maar is het buitenaards leven? - Zimmerman en Space - Season 01, Episode 89 - August 12, 2024</v>
      </c>
      <c r="AH90" s="3" t="str">
        <f t="shared" si="29"/>
        <v>Maar is het buitenaards leven? - Zimmerman en Space - Seizoen 01, Aflevering 89 - 12 augustus 2024</v>
      </c>
    </row>
    <row r="91" spans="1:34" ht="18" customHeight="1" x14ac:dyDescent="0.25">
      <c r="A91" s="1">
        <v>15604646</v>
      </c>
      <c r="B91" s="1" t="s">
        <v>264</v>
      </c>
      <c r="C91" s="2" t="str">
        <f t="shared" si="18"/>
        <v>Klik</v>
      </c>
      <c r="D91" s="3" t="str">
        <f t="shared" si="19"/>
        <v>https://www.buzzsprout.com/2096278/15604646-het-verstrijken-van-de-tijd-kort-na-de-oerknal.mp3</v>
      </c>
      <c r="E91" s="2" t="str">
        <f t="shared" si="20"/>
        <v>Klik</v>
      </c>
      <c r="F91" s="3" t="str">
        <f t="shared" si="21"/>
        <v>https://www.buzzsprout.com/2096278/15604646-het-verstrijken-van-de-tijd-kort-na-de-oerknal.mp3?download=true</v>
      </c>
      <c r="G91" s="2" t="str">
        <f t="shared" si="22"/>
        <v>Klik</v>
      </c>
      <c r="H91" s="1" t="s">
        <v>266</v>
      </c>
      <c r="I91" s="1" t="s">
        <v>266</v>
      </c>
      <c r="J91" s="1" t="s">
        <v>282</v>
      </c>
      <c r="K91" s="1" t="s">
        <v>282</v>
      </c>
      <c r="L91" s="1" t="s">
        <v>459</v>
      </c>
      <c r="M91" s="1" t="s">
        <v>761</v>
      </c>
      <c r="N91" s="3" t="s">
        <v>766</v>
      </c>
      <c r="O91" s="1" t="s">
        <v>796</v>
      </c>
      <c r="P91" s="3" t="s">
        <v>886</v>
      </c>
      <c r="Q91" s="3" t="s">
        <v>445</v>
      </c>
      <c r="R91" s="3" t="str">
        <f t="shared" si="23"/>
        <v>2024-08-19</v>
      </c>
      <c r="S91" s="1" t="s">
        <v>452</v>
      </c>
      <c r="T91" s="1" t="s">
        <v>353</v>
      </c>
      <c r="U91" s="1" t="s">
        <v>981</v>
      </c>
      <c r="V91" s="3" t="s">
        <v>1376</v>
      </c>
      <c r="W91" s="16" t="str">
        <f t="shared" si="24"/>
        <v>Klik</v>
      </c>
      <c r="X91" s="3" t="str">
        <f t="shared" si="25"/>
        <v>D:\Zimmerman-en-Space-podcast\oga-files\Het verstrijken van de tijd kort na de oerknal -  Zimmerman en Space - S01E90 - 2024-08-19 - 15604646.oga</v>
      </c>
      <c r="Y91" s="11" t="str">
        <f t="shared" si="26"/>
        <v>Klik</v>
      </c>
      <c r="Z91" s="4" t="s">
        <v>265</v>
      </c>
      <c r="AA91" s="4" t="s">
        <v>634</v>
      </c>
      <c r="AB91" s="4" t="s">
        <v>634</v>
      </c>
      <c r="AC91" s="5" t="s">
        <v>635</v>
      </c>
      <c r="AD91" s="5" t="s">
        <v>748</v>
      </c>
      <c r="AE91" s="5" t="str">
        <f t="shared" si="27"/>
        <v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v>
      </c>
      <c r="AF91" s="5" t="s">
        <v>1083</v>
      </c>
      <c r="AG91" s="3" t="str">
        <f t="shared" si="28"/>
        <v>Het verstrijken van de tijd kort na de oerknal - Zimmerman en Space - Season 01, Episode 90 - August 19, 2024</v>
      </c>
      <c r="AH91" s="3" t="str">
        <f t="shared" si="29"/>
        <v>Het verstrijken van de tijd kort na de oerknal - Zimmerman en Space - Seizoen 01, Aflevering 90 - 19 augustus 2024</v>
      </c>
    </row>
    <row r="92" spans="1:34" ht="18" customHeight="1" x14ac:dyDescent="0.25">
      <c r="A92" s="1">
        <v>15645704</v>
      </c>
      <c r="B92" s="1" t="s">
        <v>267</v>
      </c>
      <c r="C92" s="2" t="str">
        <f t="shared" si="18"/>
        <v>Klik</v>
      </c>
      <c r="D92" s="3" t="str">
        <f t="shared" si="19"/>
        <v>https://www.buzzsprout.com/2096278/15645704-de-foton-sfeer-rond-een-zwart-gat.mp3</v>
      </c>
      <c r="E92" s="2" t="str">
        <f t="shared" si="20"/>
        <v>Klik</v>
      </c>
      <c r="F92" s="3" t="str">
        <f t="shared" si="21"/>
        <v>https://www.buzzsprout.com/2096278/15645704-de-foton-sfeer-rond-een-zwart-gat.mp3?download=true</v>
      </c>
      <c r="G92" s="2" t="str">
        <f t="shared" si="22"/>
        <v>Klik</v>
      </c>
      <c r="H92" s="1" t="s">
        <v>269</v>
      </c>
      <c r="I92" s="1" t="s">
        <v>269</v>
      </c>
      <c r="J92" s="1" t="s">
        <v>289</v>
      </c>
      <c r="K92" s="1" t="s">
        <v>289</v>
      </c>
      <c r="L92" s="1" t="s">
        <v>459</v>
      </c>
      <c r="M92" s="1" t="s">
        <v>761</v>
      </c>
      <c r="N92" s="3" t="s">
        <v>766</v>
      </c>
      <c r="O92" s="1" t="s">
        <v>796</v>
      </c>
      <c r="P92" s="3" t="s">
        <v>887</v>
      </c>
      <c r="Q92" s="3" t="s">
        <v>446</v>
      </c>
      <c r="R92" s="3" t="str">
        <f t="shared" si="23"/>
        <v>2024-08-26</v>
      </c>
      <c r="S92" s="1" t="s">
        <v>452</v>
      </c>
      <c r="T92" s="1" t="s">
        <v>354</v>
      </c>
      <c r="U92" s="1" t="s">
        <v>982</v>
      </c>
      <c r="V92" s="3" t="s">
        <v>1377</v>
      </c>
      <c r="W92" s="16" t="str">
        <f t="shared" si="24"/>
        <v>Klik</v>
      </c>
      <c r="X92" s="3" t="str">
        <f t="shared" si="25"/>
        <v>D:\Zimmerman-en-Space-podcast\oga-files\De foton-sfeer rond een zwart gat -  Zimmerman en Space - S01E91 - 2024-08-26 - 15645704.oga</v>
      </c>
      <c r="Y92" s="11" t="str">
        <f t="shared" si="26"/>
        <v>Klik</v>
      </c>
      <c r="Z92" s="4" t="s">
        <v>268</v>
      </c>
      <c r="AA92" s="4" t="s">
        <v>636</v>
      </c>
      <c r="AB92" s="4" t="s">
        <v>636</v>
      </c>
      <c r="AC92" s="5" t="s">
        <v>637</v>
      </c>
      <c r="AD92" s="5" t="s">
        <v>749</v>
      </c>
      <c r="AE92" s="5" t="str">
        <f t="shared" si="27"/>
        <v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v>
      </c>
      <c r="AF92" s="5" t="s">
        <v>1084</v>
      </c>
      <c r="AG92" s="3" t="str">
        <f t="shared" si="28"/>
        <v>De foton-sfeer rond een zwart gat - Zimmerman en Space - Season 01, Episode 91 - August 26, 2024</v>
      </c>
      <c r="AH92" s="3" t="str">
        <f t="shared" si="29"/>
        <v>De foton-sfeer rond een zwart gat - Zimmerman en Space - Seizoen 01, Aflevering 91 - 26 augustus 2024</v>
      </c>
    </row>
    <row r="93" spans="1:34" ht="18" customHeight="1" x14ac:dyDescent="0.25">
      <c r="A93" s="1">
        <v>15681378</v>
      </c>
      <c r="B93" s="1" t="s">
        <v>270</v>
      </c>
      <c r="C93" s="2" t="str">
        <f t="shared" si="18"/>
        <v>Klik</v>
      </c>
      <c r="D93" s="3" t="str">
        <f t="shared" si="19"/>
        <v>https://www.buzzsprout.com/2096278/15681378-vooruit-een-hele-aflevering-over-de-lagrange-punten.mp3</v>
      </c>
      <c r="E93" s="2" t="str">
        <f t="shared" si="20"/>
        <v>Klik</v>
      </c>
      <c r="F93" s="3" t="str">
        <f t="shared" si="21"/>
        <v>https://www.buzzsprout.com/2096278/15681378-vooruit-een-hele-aflevering-over-de-lagrange-punten.mp3?download=true</v>
      </c>
      <c r="G93" s="2" t="str">
        <f t="shared" si="22"/>
        <v>Klik</v>
      </c>
      <c r="H93" s="1" t="s">
        <v>272</v>
      </c>
      <c r="I93" s="1" t="s">
        <v>272</v>
      </c>
      <c r="J93" s="1" t="s">
        <v>453</v>
      </c>
      <c r="K93" s="1" t="s">
        <v>780</v>
      </c>
      <c r="L93" s="1" t="s">
        <v>460</v>
      </c>
      <c r="M93" s="1" t="s">
        <v>762</v>
      </c>
      <c r="N93" s="3" t="s">
        <v>767</v>
      </c>
      <c r="O93" s="1" t="s">
        <v>796</v>
      </c>
      <c r="P93" s="3" t="s">
        <v>888</v>
      </c>
      <c r="Q93" s="3" t="s">
        <v>447</v>
      </c>
      <c r="R93" s="3" t="str">
        <f t="shared" si="23"/>
        <v>2024-09-02</v>
      </c>
      <c r="S93" s="1" t="s">
        <v>452</v>
      </c>
      <c r="T93" s="1" t="s">
        <v>355</v>
      </c>
      <c r="U93" s="1" t="s">
        <v>983</v>
      </c>
      <c r="V93" s="3" t="s">
        <v>1378</v>
      </c>
      <c r="W93" s="16" t="str">
        <f t="shared" si="24"/>
        <v>Klik</v>
      </c>
      <c r="X93" s="3" t="str">
        <f t="shared" si="25"/>
        <v>D:\Zimmerman-en-Space-podcast\oga-files\Vooruit, een hele aflevering over de Lagrange punten -  Zimmerman en Space - S01E92 - 2024-09-02 - 15681378.oga</v>
      </c>
      <c r="Y93" s="11" t="str">
        <f t="shared" si="26"/>
        <v>Klik</v>
      </c>
      <c r="Z93" s="4" t="s">
        <v>271</v>
      </c>
      <c r="AA93" s="4" t="s">
        <v>638</v>
      </c>
      <c r="AB93" s="4" t="s">
        <v>638</v>
      </c>
      <c r="AC93" s="5" t="s">
        <v>656</v>
      </c>
      <c r="AD93" s="5" t="s">
        <v>750</v>
      </c>
      <c r="AE93" s="5" t="str">
        <f t="shared" si="27"/>
        <v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v>
      </c>
      <c r="AF93" s="5" t="s">
        <v>1085</v>
      </c>
      <c r="AG93" s="3" t="str">
        <f t="shared" si="28"/>
        <v>Vooruit, een hele aflevering over de Lagrange punten - Zimmerman en Space - Season 01, Episode 92 - September 02, 2024</v>
      </c>
      <c r="AH93" s="3" t="str">
        <f t="shared" si="29"/>
        <v>Vooruit, een hele aflevering over de Lagrange punten - Zimmerman en Space - Seizoen 01, Aflevering 92 - 2 september 2024</v>
      </c>
    </row>
  </sheetData>
  <sortState xmlns:xlrd2="http://schemas.microsoft.com/office/spreadsheetml/2017/richdata2" ref="A2:AD93">
    <sortCondition ref="T2:T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99B02-7394-4724-BB52-595DAA033570}">
  <dimension ref="A1:K93"/>
  <sheetViews>
    <sheetView workbookViewId="0">
      <selection activeCell="J6" sqref="J6"/>
    </sheetView>
  </sheetViews>
  <sheetFormatPr defaultRowHeight="15.75" x14ac:dyDescent="0.25"/>
  <cols>
    <col min="1" max="1" width="6.625" style="14" customWidth="1"/>
    <col min="2" max="2" width="33.5" style="14" customWidth="1"/>
    <col min="3" max="3" width="20.875" style="14" customWidth="1"/>
    <col min="4" max="4" width="9.625" style="14" customWidth="1"/>
    <col min="5" max="5" width="9" style="14"/>
    <col min="6" max="6" width="9" style="19"/>
    <col min="7" max="7" width="5.5" style="19" customWidth="1"/>
    <col min="8" max="8" width="21" style="14" customWidth="1"/>
    <col min="9" max="9" width="51.75" style="14" customWidth="1"/>
    <col min="10" max="10" width="9" style="14"/>
    <col min="11" max="11" width="107.875" style="14" customWidth="1"/>
    <col min="12" max="16384" width="9" style="14"/>
  </cols>
  <sheetData>
    <row r="1" spans="1:11" s="12" customFormat="1" x14ac:dyDescent="0.25">
      <c r="A1" s="12" t="s">
        <v>1379</v>
      </c>
      <c r="B1" s="18" t="s">
        <v>1096</v>
      </c>
      <c r="C1" s="12" t="s">
        <v>1193</v>
      </c>
      <c r="D1" s="12" t="s">
        <v>1095</v>
      </c>
      <c r="E1" s="12" t="s">
        <v>1092</v>
      </c>
      <c r="F1" s="18" t="s">
        <v>1093</v>
      </c>
      <c r="G1" s="18" t="s">
        <v>1094</v>
      </c>
      <c r="H1" s="12" t="s">
        <v>1097</v>
      </c>
      <c r="I1" s="12" t="s">
        <v>1091</v>
      </c>
      <c r="K1" s="12" t="s">
        <v>1188</v>
      </c>
    </row>
    <row r="2" spans="1:11" x14ac:dyDescent="0.25">
      <c r="A2" s="19" t="s">
        <v>1190</v>
      </c>
      <c r="B2" s="19" t="s">
        <v>3</v>
      </c>
      <c r="C2" s="14" t="s">
        <v>1192</v>
      </c>
      <c r="D2" s="14" t="s">
        <v>1284</v>
      </c>
      <c r="E2" s="14">
        <v>2022</v>
      </c>
      <c r="F2" s="19" t="s">
        <v>275</v>
      </c>
      <c r="G2" s="19" t="s">
        <v>460</v>
      </c>
      <c r="H2" s="14" t="s">
        <v>1098</v>
      </c>
      <c r="I2" s="14" t="str">
        <f t="shared" ref="I2:I33" si="0">_xlfn.CONCAT(A2,B2," - ",C2," - ",D2," - ",E2,"-",F2,"-",G2," - ",H2)</f>
        <v>File:Tsunami's op Mars -  Zimmerman en Space - S01E01 - 2022-12-09 - 11845039.oga</v>
      </c>
      <c r="J2" s="13" t="str">
        <f t="shared" ref="J2:J33" si="1">HYPERLINK(_xlfn.CONCAT("https://commons.wikimedia.org/wiki/",I2),"Klik")</f>
        <v>Klik</v>
      </c>
      <c r="K2" s="14" t="str">
        <f t="shared" ref="K2:K33" si="2">_xlfn.CONCAT(I2,"|",B2," - ",D2," - ",E2,"-",F2,"-",G2)</f>
        <v>File:Tsunami's op Mars -  Zimmerman en Space - S01E01 - 2022-12-09 - 11845039.oga|Tsunami's op Mars - S01E01 - 2022-12-09</v>
      </c>
    </row>
    <row r="3" spans="1:11" x14ac:dyDescent="0.25">
      <c r="A3" s="19" t="s">
        <v>1190</v>
      </c>
      <c r="B3" s="19" t="s">
        <v>6</v>
      </c>
      <c r="C3" s="14" t="s">
        <v>1192</v>
      </c>
      <c r="D3" s="14" t="s">
        <v>1283</v>
      </c>
      <c r="E3" s="14">
        <v>2022</v>
      </c>
      <c r="F3" s="19" t="s">
        <v>275</v>
      </c>
      <c r="G3" s="19" t="s">
        <v>277</v>
      </c>
      <c r="H3" s="14" t="s">
        <v>1099</v>
      </c>
      <c r="I3" s="14" t="str">
        <f t="shared" si="0"/>
        <v>File:De Z parameter -  Zimmerman en Space - S01E02 - 2022-12-14 - 11873567.oga</v>
      </c>
      <c r="J3" s="13" t="str">
        <f t="shared" si="1"/>
        <v>Klik</v>
      </c>
      <c r="K3" s="14" t="str">
        <f t="shared" si="2"/>
        <v>File:De Z parameter -  Zimmerman en Space - S01E02 - 2022-12-14 - 11873567.oga|De Z parameter - S01E02 - 2022-12-14</v>
      </c>
    </row>
    <row r="4" spans="1:11" x14ac:dyDescent="0.25">
      <c r="A4" s="19" t="s">
        <v>1190</v>
      </c>
      <c r="B4" s="19" t="s">
        <v>9</v>
      </c>
      <c r="C4" s="14" t="s">
        <v>1192</v>
      </c>
      <c r="D4" s="14" t="s">
        <v>1282</v>
      </c>
      <c r="E4" s="14">
        <v>2022</v>
      </c>
      <c r="F4" s="19" t="s">
        <v>275</v>
      </c>
      <c r="G4" s="19" t="s">
        <v>283</v>
      </c>
      <c r="H4" s="14" t="s">
        <v>1100</v>
      </c>
      <c r="I4" s="14" t="str">
        <f t="shared" si="0"/>
        <v>File:De laatste vraag -  Zimmerman en Space - S01E03 - 2022-12-20 - 11907471.oga</v>
      </c>
      <c r="J4" s="13" t="str">
        <f t="shared" si="1"/>
        <v>Klik</v>
      </c>
      <c r="K4" s="14" t="str">
        <f t="shared" si="2"/>
        <v>File:De laatste vraag -  Zimmerman en Space - S01E03 - 2022-12-20 - 11907471.oga|De laatste vraag - S01E03 - 2022-12-20</v>
      </c>
    </row>
    <row r="5" spans="1:11" x14ac:dyDescent="0.25">
      <c r="A5" s="19" t="s">
        <v>1190</v>
      </c>
      <c r="B5" s="19" t="s">
        <v>12</v>
      </c>
      <c r="C5" s="14" t="s">
        <v>1192</v>
      </c>
      <c r="D5" s="14" t="s">
        <v>1281</v>
      </c>
      <c r="E5" s="14">
        <v>2022</v>
      </c>
      <c r="F5" s="19" t="s">
        <v>275</v>
      </c>
      <c r="G5" s="19" t="s">
        <v>290</v>
      </c>
      <c r="H5" s="14" t="s">
        <v>1101</v>
      </c>
      <c r="I5" s="14" t="str">
        <f t="shared" si="0"/>
        <v>File:Koffie -  Zimmerman en Space - S01E04 - 2022-12-27 - 11929887.oga</v>
      </c>
      <c r="J5" s="13" t="str">
        <f t="shared" si="1"/>
        <v>Klik</v>
      </c>
      <c r="K5" s="14" t="str">
        <f t="shared" si="2"/>
        <v>File:Koffie -  Zimmerman en Space - S01E04 - 2022-12-27 - 11929887.oga|Koffie - S01E04 - 2022-12-27</v>
      </c>
    </row>
    <row r="6" spans="1:11" s="25" customFormat="1" x14ac:dyDescent="0.25">
      <c r="A6" s="24" t="s">
        <v>1190</v>
      </c>
      <c r="B6" s="24" t="s">
        <v>15</v>
      </c>
      <c r="C6" s="25" t="s">
        <v>1192</v>
      </c>
      <c r="D6" s="25" t="s">
        <v>1280</v>
      </c>
      <c r="E6" s="25">
        <v>2023</v>
      </c>
      <c r="F6" s="24" t="s">
        <v>452</v>
      </c>
      <c r="G6" s="24" t="s">
        <v>454</v>
      </c>
      <c r="H6" s="25" t="s">
        <v>1102</v>
      </c>
      <c r="I6" s="25" t="str">
        <f t="shared" si="0"/>
        <v>File:Het centrum van onze Melkweg -  Zimmerman en Space - S01E05 - 2023-01-03 - 11971043.oga</v>
      </c>
      <c r="J6" s="26" t="str">
        <f t="shared" si="1"/>
        <v>Klik</v>
      </c>
      <c r="K6" s="25" t="str">
        <f t="shared" si="2"/>
        <v>File:Het centrum van onze Melkweg -  Zimmerman en Space - S01E05 - 2023-01-03 - 11971043.oga|Het centrum van onze Melkweg - S01E05 - 2023-01-03</v>
      </c>
    </row>
    <row r="7" spans="1:11" x14ac:dyDescent="0.25">
      <c r="A7" s="19" t="s">
        <v>1190</v>
      </c>
      <c r="B7" s="19" t="s">
        <v>18</v>
      </c>
      <c r="C7" s="14" t="s">
        <v>1192</v>
      </c>
      <c r="D7" s="14" t="s">
        <v>1279</v>
      </c>
      <c r="E7" s="14">
        <v>2023</v>
      </c>
      <c r="F7" s="19" t="s">
        <v>452</v>
      </c>
      <c r="G7" s="19" t="s">
        <v>273</v>
      </c>
      <c r="H7" s="14" t="s">
        <v>1103</v>
      </c>
      <c r="I7" s="14" t="str">
        <f t="shared" si="0"/>
        <v>File:De Dark Doodad nevel -  Zimmerman en Space - S01E06 - 2023-01-10 - 12018672.oga</v>
      </c>
      <c r="J7" s="13" t="str">
        <f t="shared" si="1"/>
        <v>Klik</v>
      </c>
      <c r="K7" s="14" t="str">
        <f t="shared" si="2"/>
        <v>File:De Dark Doodad nevel -  Zimmerman en Space - S01E06 - 2023-01-10 - 12018672.oga|De Dark Doodad nevel - S01E06 - 2023-01-10</v>
      </c>
    </row>
    <row r="8" spans="1:11" x14ac:dyDescent="0.25">
      <c r="A8" s="19" t="s">
        <v>1190</v>
      </c>
      <c r="B8" s="19" t="s">
        <v>21</v>
      </c>
      <c r="C8" s="14" t="s">
        <v>1192</v>
      </c>
      <c r="D8" s="14" t="s">
        <v>1278</v>
      </c>
      <c r="E8" s="14">
        <v>2023</v>
      </c>
      <c r="F8" s="19" t="s">
        <v>452</v>
      </c>
      <c r="G8" s="19" t="s">
        <v>281</v>
      </c>
      <c r="H8" s="14" t="s">
        <v>1104</v>
      </c>
      <c r="I8" s="14" t="str">
        <f t="shared" si="0"/>
        <v>File:Het raadsel van het Peekaboo sterrenstelsel -  Zimmerman en Space - S01E07 - 2023-01-18 - 12065265.oga</v>
      </c>
      <c r="J8" s="13" t="str">
        <f t="shared" si="1"/>
        <v>Klik</v>
      </c>
      <c r="K8" s="14" t="str">
        <f t="shared" si="2"/>
        <v>File:Het raadsel van het Peekaboo sterrenstelsel -  Zimmerman en Space - S01E07 - 2023-01-18 - 12065265.oga|Het raadsel van het Peekaboo sterrenstelsel - S01E07 - 2023-01-18</v>
      </c>
    </row>
    <row r="9" spans="1:11" x14ac:dyDescent="0.25">
      <c r="A9" s="19" t="s">
        <v>1190</v>
      </c>
      <c r="B9" s="19" t="s">
        <v>24</v>
      </c>
      <c r="C9" s="14" t="s">
        <v>1192</v>
      </c>
      <c r="D9" s="14" t="s">
        <v>1277</v>
      </c>
      <c r="E9" s="14">
        <v>2023</v>
      </c>
      <c r="F9" s="19" t="s">
        <v>452</v>
      </c>
      <c r="G9" s="19" t="s">
        <v>287</v>
      </c>
      <c r="H9" s="14" t="s">
        <v>1105</v>
      </c>
      <c r="I9" s="14" t="str">
        <f t="shared" si="0"/>
        <v>File:Kunstmatige zwaartekracht -  Zimmerman en Space - S01E08 - 2023-01-24 - 12111366.oga</v>
      </c>
      <c r="J9" s="13" t="str">
        <f t="shared" si="1"/>
        <v>Klik</v>
      </c>
      <c r="K9" s="14" t="str">
        <f t="shared" si="2"/>
        <v>File:Kunstmatige zwaartekracht -  Zimmerman en Space - S01E08 - 2023-01-24 - 12111366.oga|Kunstmatige zwaartekracht - S01E08 - 2023-01-24</v>
      </c>
    </row>
    <row r="10" spans="1:11" x14ac:dyDescent="0.25">
      <c r="A10" s="19" t="s">
        <v>1190</v>
      </c>
      <c r="B10" s="19" t="s">
        <v>27</v>
      </c>
      <c r="C10" s="14" t="s">
        <v>1192</v>
      </c>
      <c r="D10" s="14" t="s">
        <v>1276</v>
      </c>
      <c r="E10" s="14">
        <v>2023</v>
      </c>
      <c r="F10" s="19" t="s">
        <v>452</v>
      </c>
      <c r="G10" s="19" t="s">
        <v>294</v>
      </c>
      <c r="H10" s="14" t="s">
        <v>1106</v>
      </c>
      <c r="I10" s="14" t="str">
        <f t="shared" si="0"/>
        <v>File:Stof -  Zimmerman en Space - S01E09 - 2023-01-31 - 12154650.oga</v>
      </c>
      <c r="J10" s="13" t="str">
        <f t="shared" si="1"/>
        <v>Klik</v>
      </c>
      <c r="K10" s="14" t="str">
        <f t="shared" si="2"/>
        <v>File:Stof -  Zimmerman en Space - S01E09 - 2023-01-31 - 12154650.oga|Stof - S01E09 - 2023-01-31</v>
      </c>
    </row>
    <row r="11" spans="1:11" x14ac:dyDescent="0.25">
      <c r="A11" s="19" t="s">
        <v>1190</v>
      </c>
      <c r="B11" s="19" t="s">
        <v>30</v>
      </c>
      <c r="C11" s="14" t="s">
        <v>1192</v>
      </c>
      <c r="D11" s="14" t="s">
        <v>1275</v>
      </c>
      <c r="E11" s="14">
        <v>2023</v>
      </c>
      <c r="F11" s="19" t="s">
        <v>453</v>
      </c>
      <c r="G11" s="19" t="s">
        <v>458</v>
      </c>
      <c r="H11" s="14" t="s">
        <v>1107</v>
      </c>
      <c r="I11" s="14" t="str">
        <f t="shared" si="0"/>
        <v>File:Exoplaneten en de JWST -  Zimmerman en Space - S01E10 - 2023-02-07 - 12205179.oga</v>
      </c>
      <c r="J11" s="13" t="str">
        <f t="shared" si="1"/>
        <v>Klik</v>
      </c>
      <c r="K11" s="14" t="str">
        <f t="shared" si="2"/>
        <v>File:Exoplaneten en de JWST -  Zimmerman en Space - S01E10 - 2023-02-07 - 12205179.oga|Exoplaneten en de JWST - S01E10 - 2023-02-07</v>
      </c>
    </row>
    <row r="12" spans="1:11" x14ac:dyDescent="0.25">
      <c r="A12" s="19" t="s">
        <v>1190</v>
      </c>
      <c r="B12" s="19" t="s">
        <v>33</v>
      </c>
      <c r="C12" s="14" t="s">
        <v>1192</v>
      </c>
      <c r="D12" s="14" t="s">
        <v>1274</v>
      </c>
      <c r="E12" s="14">
        <v>2023</v>
      </c>
      <c r="F12" s="19" t="s">
        <v>453</v>
      </c>
      <c r="G12" s="19" t="s">
        <v>277</v>
      </c>
      <c r="H12" s="14" t="s">
        <v>1108</v>
      </c>
      <c r="I12" s="14" t="str">
        <f t="shared" si="0"/>
        <v>File:Moonlight -  Zimmerman en Space - S01E11 - 2023-02-14 - 12248886.oga</v>
      </c>
      <c r="J12" s="13" t="str">
        <f t="shared" si="1"/>
        <v>Klik</v>
      </c>
      <c r="K12" s="14" t="str">
        <f t="shared" si="2"/>
        <v>File:Moonlight -  Zimmerman en Space - S01E11 - 2023-02-14 - 12248886.oga|Moonlight - S01E11 - 2023-02-14</v>
      </c>
    </row>
    <row r="13" spans="1:11" x14ac:dyDescent="0.25">
      <c r="A13" s="19" t="s">
        <v>1190</v>
      </c>
      <c r="B13" s="19" t="s">
        <v>36</v>
      </c>
      <c r="C13" s="14" t="s">
        <v>1192</v>
      </c>
      <c r="D13" s="14" t="s">
        <v>1273</v>
      </c>
      <c r="E13" s="14">
        <v>2023</v>
      </c>
      <c r="F13" s="19" t="s">
        <v>453</v>
      </c>
      <c r="G13" s="19" t="s">
        <v>285</v>
      </c>
      <c r="H13" s="14" t="s">
        <v>1109</v>
      </c>
      <c r="I13" s="14" t="str">
        <f t="shared" si="0"/>
        <v>File:Grote vragen - een interview met Amito Haarhuis -  Zimmerman en Space - S01E12 - 2023-02-22 - 12298379.oga</v>
      </c>
      <c r="J13" s="13" t="str">
        <f t="shared" si="1"/>
        <v>Klik</v>
      </c>
      <c r="K13" s="14" t="str">
        <f t="shared" si="2"/>
        <v>File:Grote vragen - een interview met Amito Haarhuis -  Zimmerman en Space - S01E12 - 2023-02-22 - 12298379.oga|Grote vragen - een interview met Amito Haarhuis - S01E12 - 2023-02-22</v>
      </c>
    </row>
    <row r="14" spans="1:11" x14ac:dyDescent="0.25">
      <c r="A14" s="19" t="s">
        <v>1190</v>
      </c>
      <c r="B14" s="19" t="s">
        <v>39</v>
      </c>
      <c r="C14" s="14" t="s">
        <v>1192</v>
      </c>
      <c r="D14" s="14" t="s">
        <v>1272</v>
      </c>
      <c r="E14" s="14">
        <v>2023</v>
      </c>
      <c r="F14" s="19" t="s">
        <v>453</v>
      </c>
      <c r="G14" s="19" t="s">
        <v>291</v>
      </c>
      <c r="H14" s="14" t="s">
        <v>1110</v>
      </c>
      <c r="I14" s="14" t="str">
        <f t="shared" si="0"/>
        <v>File:De El Ali meteoriet -  Zimmerman en Space - S01E13 - 2023-02-28 - 12348099.oga</v>
      </c>
      <c r="J14" s="13" t="str">
        <f t="shared" si="1"/>
        <v>Klik</v>
      </c>
      <c r="K14" s="14" t="str">
        <f t="shared" si="2"/>
        <v>File:De El Ali meteoriet -  Zimmerman en Space - S01E13 - 2023-02-28 - 12348099.oga|De El Ali meteoriet - S01E13 - 2023-02-28</v>
      </c>
    </row>
    <row r="15" spans="1:11" x14ac:dyDescent="0.25">
      <c r="A15" s="21" t="s">
        <v>1190</v>
      </c>
      <c r="B15" s="22" t="s">
        <v>42</v>
      </c>
      <c r="C15" s="22" t="s">
        <v>1192</v>
      </c>
      <c r="D15" s="22" t="s">
        <v>1285</v>
      </c>
      <c r="E15" s="22">
        <v>2023</v>
      </c>
      <c r="F15" s="21" t="s">
        <v>454</v>
      </c>
      <c r="G15" s="21" t="s">
        <v>458</v>
      </c>
      <c r="H15" s="22" t="s">
        <v>1286</v>
      </c>
      <c r="I15" s="22" t="str">
        <f t="shared" si="0"/>
        <v>File:AI en Chat GPT in de sterrenkunde -  Zimmerman en Space - S01E14 - 2023-03-07 - 12392457.oga</v>
      </c>
      <c r="J15" s="23" t="str">
        <f t="shared" si="1"/>
        <v>Klik</v>
      </c>
      <c r="K15" s="22" t="str">
        <f t="shared" si="2"/>
        <v>File:AI en Chat GPT in de sterrenkunde -  Zimmerman en Space - S01E14 - 2023-03-07 - 12392457.oga|AI en Chat GPT in de sterrenkunde - S01E14 - 2023-03-07</v>
      </c>
    </row>
    <row r="16" spans="1:11" x14ac:dyDescent="0.25">
      <c r="A16" s="19" t="s">
        <v>1190</v>
      </c>
      <c r="B16" s="19" t="s">
        <v>45</v>
      </c>
      <c r="C16" s="14" t="s">
        <v>1192</v>
      </c>
      <c r="D16" s="14" t="s">
        <v>1271</v>
      </c>
      <c r="E16" s="14">
        <v>2023</v>
      </c>
      <c r="F16" s="19" t="s">
        <v>454</v>
      </c>
      <c r="G16" s="19" t="s">
        <v>277</v>
      </c>
      <c r="H16" s="14" t="s">
        <v>1111</v>
      </c>
      <c r="I16" s="14" t="str">
        <f t="shared" si="0"/>
        <v>File:Tidal Disruption Events -  Zimmerman en Space - S01E15 - 2023-03-14 - 12440956.oga</v>
      </c>
      <c r="J16" s="13" t="str">
        <f t="shared" si="1"/>
        <v>Klik</v>
      </c>
      <c r="K16" s="14" t="str">
        <f t="shared" si="2"/>
        <v>File:Tidal Disruption Events -  Zimmerman en Space - S01E15 - 2023-03-14 - 12440956.oga|Tidal Disruption Events - S01E15 - 2023-03-14</v>
      </c>
    </row>
    <row r="17" spans="1:11" x14ac:dyDescent="0.25">
      <c r="A17" s="19" t="s">
        <v>1190</v>
      </c>
      <c r="B17" s="19" t="s">
        <v>48</v>
      </c>
      <c r="C17" s="14" t="s">
        <v>1192</v>
      </c>
      <c r="D17" s="14" t="s">
        <v>1270</v>
      </c>
      <c r="E17" s="14">
        <v>2023</v>
      </c>
      <c r="F17" s="19" t="s">
        <v>454</v>
      </c>
      <c r="G17" s="19" t="s">
        <v>284</v>
      </c>
      <c r="H17" s="14" t="s">
        <v>1112</v>
      </c>
      <c r="I17" s="14" t="str">
        <f t="shared" si="0"/>
        <v>File:Een meditatie rond een witte dwergster -  Zimmerman en Space - S01E16 - 2023-03-21 - 12489600.oga</v>
      </c>
      <c r="J17" s="13" t="str">
        <f t="shared" si="1"/>
        <v>Klik</v>
      </c>
      <c r="K17" s="14" t="str">
        <f t="shared" si="2"/>
        <v>File:Een meditatie rond een witte dwergster -  Zimmerman en Space - S01E16 - 2023-03-21 - 12489600.oga|Een meditatie rond een witte dwergster - S01E16 - 2023-03-21</v>
      </c>
    </row>
    <row r="18" spans="1:11" x14ac:dyDescent="0.25">
      <c r="A18" s="19" t="s">
        <v>1190</v>
      </c>
      <c r="B18" s="19" t="s">
        <v>51</v>
      </c>
      <c r="C18" s="14" t="s">
        <v>1192</v>
      </c>
      <c r="D18" s="14" t="s">
        <v>1269</v>
      </c>
      <c r="E18" s="14">
        <v>2023</v>
      </c>
      <c r="F18" s="19" t="s">
        <v>454</v>
      </c>
      <c r="G18" s="19" t="s">
        <v>291</v>
      </c>
      <c r="H18" s="14" t="s">
        <v>1113</v>
      </c>
      <c r="I18" s="14" t="str">
        <f t="shared" si="0"/>
        <v>File:Water -  Zimmerman en Space - S01E17 - 2023-03-28 - 12533245.oga</v>
      </c>
      <c r="J18" s="13" t="str">
        <f t="shared" si="1"/>
        <v>Klik</v>
      </c>
      <c r="K18" s="14" t="str">
        <f t="shared" si="2"/>
        <v>File:Water -  Zimmerman en Space - S01E17 - 2023-03-28 - 12533245.oga|Water - S01E17 - 2023-03-28</v>
      </c>
    </row>
    <row r="19" spans="1:11" x14ac:dyDescent="0.25">
      <c r="A19" s="19" t="s">
        <v>1190</v>
      </c>
      <c r="B19" s="19" t="s">
        <v>54</v>
      </c>
      <c r="C19" s="14" t="s">
        <v>1192</v>
      </c>
      <c r="D19" s="14" t="s">
        <v>1268</v>
      </c>
      <c r="E19" s="14">
        <v>2023</v>
      </c>
      <c r="F19" s="19" t="s">
        <v>455</v>
      </c>
      <c r="G19" s="19" t="s">
        <v>455</v>
      </c>
      <c r="H19" s="14" t="s">
        <v>1114</v>
      </c>
      <c r="I19" s="14" t="str">
        <f t="shared" si="0"/>
        <v>File:Uracil -  Zimmerman en Space - S01E18 - 2023-04-04 - 12570834.oga</v>
      </c>
      <c r="J19" s="13" t="str">
        <f t="shared" si="1"/>
        <v>Klik</v>
      </c>
      <c r="K19" s="14" t="str">
        <f t="shared" si="2"/>
        <v>File:Uracil -  Zimmerman en Space - S01E18 - 2023-04-04 - 12570834.oga|Uracil - S01E18 - 2023-04-04</v>
      </c>
    </row>
    <row r="20" spans="1:11" x14ac:dyDescent="0.25">
      <c r="A20" s="19" t="s">
        <v>1190</v>
      </c>
      <c r="B20" s="19" t="s">
        <v>57</v>
      </c>
      <c r="C20" s="14" t="s">
        <v>1192</v>
      </c>
      <c r="D20" s="14" t="s">
        <v>1267</v>
      </c>
      <c r="E20" s="14">
        <v>2023</v>
      </c>
      <c r="F20" s="19" t="s">
        <v>455</v>
      </c>
      <c r="G20" s="19" t="s">
        <v>274</v>
      </c>
      <c r="H20" s="14" t="s">
        <v>1115</v>
      </c>
      <c r="I20" s="14" t="str">
        <f t="shared" si="0"/>
        <v>File:Een streep in het heelal -  Zimmerman en Space - S01E19 - 2023-04-11 - 12630631.oga</v>
      </c>
      <c r="J20" s="13" t="str">
        <f t="shared" si="1"/>
        <v>Klik</v>
      </c>
      <c r="K20" s="14" t="str">
        <f t="shared" si="2"/>
        <v>File:Een streep in het heelal -  Zimmerman en Space - S01E19 - 2023-04-11 - 12630631.oga|Een streep in het heelal - S01E19 - 2023-04-11</v>
      </c>
    </row>
    <row r="21" spans="1:11" x14ac:dyDescent="0.25">
      <c r="A21" s="19" t="s">
        <v>1190</v>
      </c>
      <c r="B21" s="19" t="s">
        <v>60</v>
      </c>
      <c r="C21" s="14" t="s">
        <v>1192</v>
      </c>
      <c r="D21" s="14" t="s">
        <v>1266</v>
      </c>
      <c r="E21" s="14">
        <v>2023</v>
      </c>
      <c r="F21" s="19" t="s">
        <v>455</v>
      </c>
      <c r="G21" s="19" t="s">
        <v>281</v>
      </c>
      <c r="H21" s="14" t="s">
        <v>1116</v>
      </c>
      <c r="I21" s="14" t="str">
        <f t="shared" si="0"/>
        <v>File:Eddington's limiet -  Zimmerman en Space - S01E20 - 2023-04-18 - 12677047.oga</v>
      </c>
      <c r="J21" s="13" t="str">
        <f t="shared" si="1"/>
        <v>Klik</v>
      </c>
      <c r="K21" s="14" t="str">
        <f t="shared" si="2"/>
        <v>File:Eddington's limiet -  Zimmerman en Space - S01E20 - 2023-04-18 - 12677047.oga|Eddington's limiet - S01E20 - 2023-04-18</v>
      </c>
    </row>
    <row r="22" spans="1:11" x14ac:dyDescent="0.25">
      <c r="A22" s="19" t="s">
        <v>1190</v>
      </c>
      <c r="B22" s="19" t="s">
        <v>63</v>
      </c>
      <c r="C22" s="14" t="s">
        <v>1192</v>
      </c>
      <c r="D22" s="14" t="s">
        <v>1265</v>
      </c>
      <c r="E22" s="14">
        <v>2023</v>
      </c>
      <c r="F22" s="19" t="s">
        <v>455</v>
      </c>
      <c r="G22" s="19" t="s">
        <v>289</v>
      </c>
      <c r="H22" s="14" t="s">
        <v>1117</v>
      </c>
      <c r="I22" s="14" t="str">
        <f t="shared" si="0"/>
        <v>File:De zoektocht naar donkere energie -  Zimmerman en Space - S01E21 - 2023-04-26 - 12726410.oga</v>
      </c>
      <c r="J22" s="13" t="str">
        <f t="shared" si="1"/>
        <v>Klik</v>
      </c>
      <c r="K22" s="14" t="str">
        <f t="shared" si="2"/>
        <v>File:De zoektocht naar donkere energie -  Zimmerman en Space - S01E21 - 2023-04-26 - 12726410.oga|De zoektocht naar donkere energie - S01E21 - 2023-04-26</v>
      </c>
    </row>
    <row r="23" spans="1:11" x14ac:dyDescent="0.25">
      <c r="A23" s="19" t="s">
        <v>1190</v>
      </c>
      <c r="B23" s="19" t="s">
        <v>66</v>
      </c>
      <c r="C23" s="14" t="s">
        <v>1192</v>
      </c>
      <c r="D23" s="14" t="s">
        <v>1264</v>
      </c>
      <c r="E23" s="14">
        <v>2023</v>
      </c>
      <c r="F23" s="19" t="s">
        <v>456</v>
      </c>
      <c r="G23" s="19" t="s">
        <v>453</v>
      </c>
      <c r="H23" s="14" t="s">
        <v>1118</v>
      </c>
      <c r="I23" s="14" t="str">
        <f t="shared" si="0"/>
        <v>File:Einstein ringen en donkere materie -  Zimmerman en Space - S01E22 - 2023-05-02 - 12771066.oga</v>
      </c>
      <c r="J23" s="13" t="str">
        <f t="shared" si="1"/>
        <v>Klik</v>
      </c>
      <c r="K23" s="14" t="str">
        <f t="shared" si="2"/>
        <v>File:Einstein ringen en donkere materie -  Zimmerman en Space - S01E22 - 2023-05-02 - 12771066.oga|Einstein ringen en donkere materie - S01E22 - 2023-05-02</v>
      </c>
    </row>
    <row r="24" spans="1:11" x14ac:dyDescent="0.25">
      <c r="A24" s="19" t="s">
        <v>1190</v>
      </c>
      <c r="B24" s="19" t="s">
        <v>69</v>
      </c>
      <c r="C24" s="14" t="s">
        <v>1192</v>
      </c>
      <c r="D24" s="14" t="s">
        <v>1263</v>
      </c>
      <c r="E24" s="14">
        <v>2023</v>
      </c>
      <c r="F24" s="19" t="s">
        <v>456</v>
      </c>
      <c r="G24" s="19" t="s">
        <v>460</v>
      </c>
      <c r="H24" s="14" t="s">
        <v>1119</v>
      </c>
      <c r="I24" s="14" t="str">
        <f t="shared" si="0"/>
        <v>File:LuSEE en radio astronomie vanaf de achterzijde van de maan -  Zimmerman en Space - S01E23 - 2023-05-09 - 12814479.oga</v>
      </c>
      <c r="J24" s="13" t="str">
        <f t="shared" si="1"/>
        <v>Klik</v>
      </c>
      <c r="K24" s="14" t="str">
        <f t="shared" si="2"/>
        <v>File:LuSEE en radio astronomie vanaf de achterzijde van de maan -  Zimmerman en Space - S01E23 - 2023-05-09 - 12814479.oga|LuSEE en radio astronomie vanaf de achterzijde van de maan - S01E23 - 2023-05-09</v>
      </c>
    </row>
    <row r="25" spans="1:11" x14ac:dyDescent="0.25">
      <c r="A25" s="19" t="s">
        <v>1190</v>
      </c>
      <c r="B25" s="19" t="s">
        <v>72</v>
      </c>
      <c r="C25" s="14" t="s">
        <v>1192</v>
      </c>
      <c r="D25" s="14" t="s">
        <v>1262</v>
      </c>
      <c r="E25" s="14">
        <v>2023</v>
      </c>
      <c r="F25" s="19" t="s">
        <v>456</v>
      </c>
      <c r="G25" s="19" t="s">
        <v>278</v>
      </c>
      <c r="H25" s="14" t="s">
        <v>1120</v>
      </c>
      <c r="I25" s="14" t="str">
        <f t="shared" si="0"/>
        <v>File:EELS en Enceladus -  Zimmerman en Space - S01E24 - 2023-05-15 - 12850039.oga</v>
      </c>
      <c r="J25" s="13" t="str">
        <f t="shared" si="1"/>
        <v>Klik</v>
      </c>
      <c r="K25" s="14" t="str">
        <f t="shared" si="2"/>
        <v>File:EELS en Enceladus -  Zimmerman en Space - S01E24 - 2023-05-15 - 12850039.oga|EELS en Enceladus - S01E24 - 2023-05-15</v>
      </c>
    </row>
    <row r="26" spans="1:11" x14ac:dyDescent="0.25">
      <c r="A26" s="19" t="s">
        <v>1190</v>
      </c>
      <c r="B26" s="19" t="s">
        <v>75</v>
      </c>
      <c r="C26" s="14" t="s">
        <v>1192</v>
      </c>
      <c r="D26" s="14" t="s">
        <v>1261</v>
      </c>
      <c r="E26" s="14">
        <v>2023</v>
      </c>
      <c r="F26" s="19" t="s">
        <v>456</v>
      </c>
      <c r="G26" s="19" t="s">
        <v>286</v>
      </c>
      <c r="H26" s="14" t="s">
        <v>1121</v>
      </c>
      <c r="I26" s="14" t="str">
        <f t="shared" si="0"/>
        <v>File:Infrasone verschijnselen in de stratosfeer -  Zimmerman en Space - S01E25 - 2023-05-23 - 12898839.oga</v>
      </c>
      <c r="J26" s="13" t="str">
        <f t="shared" si="1"/>
        <v>Klik</v>
      </c>
      <c r="K26" s="14" t="str">
        <f t="shared" si="2"/>
        <v>File:Infrasone verschijnselen in de stratosfeer -  Zimmerman en Space - S01E25 - 2023-05-23 - 12898839.oga|Infrasone verschijnselen in de stratosfeer - S01E25 - 2023-05-23</v>
      </c>
    </row>
    <row r="27" spans="1:11" x14ac:dyDescent="0.25">
      <c r="A27" s="19" t="s">
        <v>1190</v>
      </c>
      <c r="B27" s="19" t="s">
        <v>78</v>
      </c>
      <c r="C27" s="14" t="s">
        <v>1192</v>
      </c>
      <c r="D27" s="14" t="s">
        <v>1260</v>
      </c>
      <c r="E27" s="14">
        <v>2023</v>
      </c>
      <c r="F27" s="19" t="s">
        <v>456</v>
      </c>
      <c r="G27" s="19" t="s">
        <v>293</v>
      </c>
      <c r="H27" s="14" t="s">
        <v>1122</v>
      </c>
      <c r="I27" s="14" t="str">
        <f t="shared" si="0"/>
        <v>File:Bewustzijn -  Zimmerman en Space - S01E26 - 2023-05-30 - 12948347.oga</v>
      </c>
      <c r="J27" s="13" t="str">
        <f t="shared" si="1"/>
        <v>Klik</v>
      </c>
      <c r="K27" s="14" t="str">
        <f t="shared" si="2"/>
        <v>File:Bewustzijn -  Zimmerman en Space - S01E26 - 2023-05-30 - 12948347.oga|Bewustzijn - S01E26 - 2023-05-30</v>
      </c>
    </row>
    <row r="28" spans="1:11" x14ac:dyDescent="0.25">
      <c r="A28" s="19" t="s">
        <v>1190</v>
      </c>
      <c r="B28" s="19" t="s">
        <v>81</v>
      </c>
      <c r="C28" s="14" t="s">
        <v>1192</v>
      </c>
      <c r="D28" s="14" t="s">
        <v>1259</v>
      </c>
      <c r="E28" s="14">
        <v>2023</v>
      </c>
      <c r="F28" s="19" t="s">
        <v>457</v>
      </c>
      <c r="G28" s="19" t="s">
        <v>457</v>
      </c>
      <c r="H28" s="14" t="s">
        <v>1123</v>
      </c>
      <c r="I28" s="14" t="str">
        <f t="shared" si="0"/>
        <v>File:Filamenten in het centrum van onze melkweg -  Zimmerman en Space - S01E27 - 2023-06-06 - 12990488.oga</v>
      </c>
      <c r="J28" s="13" t="str">
        <f t="shared" si="1"/>
        <v>Klik</v>
      </c>
      <c r="K28" s="14" t="str">
        <f t="shared" si="2"/>
        <v>File:Filamenten in het centrum van onze melkweg -  Zimmerman en Space - S01E27 - 2023-06-06 - 12990488.oga|Filamenten in het centrum van onze melkweg - S01E27 - 2023-06-06</v>
      </c>
    </row>
    <row r="29" spans="1:11" x14ac:dyDescent="0.25">
      <c r="A29" s="19" t="s">
        <v>1190</v>
      </c>
      <c r="B29" s="19" t="s">
        <v>84</v>
      </c>
      <c r="C29" s="14" t="s">
        <v>1192</v>
      </c>
      <c r="D29" s="14" t="s">
        <v>1258</v>
      </c>
      <c r="E29" s="14">
        <v>2023</v>
      </c>
      <c r="F29" s="19" t="s">
        <v>457</v>
      </c>
      <c r="G29" s="19" t="s">
        <v>276</v>
      </c>
      <c r="H29" s="14" t="s">
        <v>1124</v>
      </c>
      <c r="I29" s="14" t="str">
        <f t="shared" si="0"/>
        <v>File:Teveel te vroeg -  Zimmerman en Space - S01E28 - 2023-06-13 - 13033409.oga</v>
      </c>
      <c r="J29" s="13" t="str">
        <f t="shared" si="1"/>
        <v>Klik</v>
      </c>
      <c r="K29" s="14" t="str">
        <f t="shared" si="2"/>
        <v>File:Teveel te vroeg -  Zimmerman en Space - S01E28 - 2023-06-13 - 13033409.oga|Teveel te vroeg - S01E28 - 2023-06-13</v>
      </c>
    </row>
    <row r="30" spans="1:11" x14ac:dyDescent="0.25">
      <c r="A30" s="19" t="s">
        <v>1190</v>
      </c>
      <c r="B30" s="19" t="s">
        <v>87</v>
      </c>
      <c r="C30" s="14" t="s">
        <v>1192</v>
      </c>
      <c r="D30" s="14" t="s">
        <v>1257</v>
      </c>
      <c r="E30" s="14">
        <v>2023</v>
      </c>
      <c r="F30" s="19" t="s">
        <v>457</v>
      </c>
      <c r="G30" s="19" t="s">
        <v>283</v>
      </c>
      <c r="H30" s="14" t="s">
        <v>1125</v>
      </c>
      <c r="I30" s="14" t="str">
        <f t="shared" si="0"/>
        <v>File:Witte dwergsterren die door onze melkweg sjezen -  Zimmerman en Space - S01E29 - 2023-06-20 - 13076453.oga</v>
      </c>
      <c r="J30" s="13" t="str">
        <f t="shared" si="1"/>
        <v>Klik</v>
      </c>
      <c r="K30" s="14" t="str">
        <f t="shared" si="2"/>
        <v>File:Witte dwergsterren die door onze melkweg sjezen -  Zimmerman en Space - S01E29 - 2023-06-20 - 13076453.oga|Witte dwergsterren die door onze melkweg sjezen - S01E29 - 2023-06-20</v>
      </c>
    </row>
    <row r="31" spans="1:11" x14ac:dyDescent="0.25">
      <c r="A31" s="19" t="s">
        <v>1190</v>
      </c>
      <c r="B31" s="19" t="s">
        <v>90</v>
      </c>
      <c r="C31" s="14" t="s">
        <v>1192</v>
      </c>
      <c r="D31" s="14" t="s">
        <v>1256</v>
      </c>
      <c r="E31" s="14">
        <v>2023</v>
      </c>
      <c r="F31" s="19" t="s">
        <v>457</v>
      </c>
      <c r="G31" s="19" t="s">
        <v>291</v>
      </c>
      <c r="H31" s="14" t="s">
        <v>1126</v>
      </c>
      <c r="I31" s="14" t="str">
        <f t="shared" si="0"/>
        <v>File:Echo echo echo -  Zimmerman en Space - S01E30 - 2023-06-28 - 13123205.oga</v>
      </c>
      <c r="J31" s="13" t="str">
        <f t="shared" si="1"/>
        <v>Klik</v>
      </c>
      <c r="K31" s="14" t="str">
        <f t="shared" si="2"/>
        <v>File:Echo echo echo -  Zimmerman en Space - S01E30 - 2023-06-28 - 13123205.oga|Echo echo echo - S01E30 - 2023-06-28</v>
      </c>
    </row>
    <row r="32" spans="1:11" x14ac:dyDescent="0.25">
      <c r="A32" s="19" t="s">
        <v>1190</v>
      </c>
      <c r="B32" s="19" t="s">
        <v>93</v>
      </c>
      <c r="C32" s="14" t="s">
        <v>1192</v>
      </c>
      <c r="D32" s="14" t="s">
        <v>1255</v>
      </c>
      <c r="E32" s="14">
        <v>2023</v>
      </c>
      <c r="F32" s="19" t="s">
        <v>458</v>
      </c>
      <c r="G32" s="19" t="s">
        <v>456</v>
      </c>
      <c r="H32" s="14" t="s">
        <v>1127</v>
      </c>
      <c r="I32" s="14" t="str">
        <f t="shared" si="0"/>
        <v>File:Boltzmann brains en Last Thursdayism -  Zimmerman en Space - S01E31 - 2023-07-05 - 13161869.oga</v>
      </c>
      <c r="J32" s="13" t="str">
        <f t="shared" si="1"/>
        <v>Klik</v>
      </c>
      <c r="K32" s="14" t="str">
        <f t="shared" si="2"/>
        <v>File:Boltzmann brains en Last Thursdayism -  Zimmerman en Space - S01E31 - 2023-07-05 - 13161869.oga|Boltzmann brains en Last Thursdayism - S01E31 - 2023-07-05</v>
      </c>
    </row>
    <row r="33" spans="1:11" x14ac:dyDescent="0.25">
      <c r="A33" s="19" t="s">
        <v>1190</v>
      </c>
      <c r="B33" s="19" t="s">
        <v>96</v>
      </c>
      <c r="C33" s="14" t="s">
        <v>1192</v>
      </c>
      <c r="D33" s="14" t="s">
        <v>1254</v>
      </c>
      <c r="E33" s="14">
        <v>2023</v>
      </c>
      <c r="F33" s="19" t="s">
        <v>458</v>
      </c>
      <c r="G33" s="19" t="s">
        <v>275</v>
      </c>
      <c r="H33" s="14" t="s">
        <v>1128</v>
      </c>
      <c r="I33" s="14" t="str">
        <f t="shared" si="0"/>
        <v>File:Starlink satellieten die radio-astronomie verpesten -  Zimmerman en Space - S01E32 - 2023-07-12 - 13205557.oga</v>
      </c>
      <c r="J33" s="13" t="str">
        <f t="shared" si="1"/>
        <v>Klik</v>
      </c>
      <c r="K33" s="14" t="str">
        <f t="shared" si="2"/>
        <v>File:Starlink satellieten die radio-astronomie verpesten -  Zimmerman en Space - S01E32 - 2023-07-12 - 13205557.oga|Starlink satellieten die radio-astronomie verpesten - S01E32 - 2023-07-12</v>
      </c>
    </row>
    <row r="34" spans="1:11" x14ac:dyDescent="0.25">
      <c r="A34" s="19" t="s">
        <v>1190</v>
      </c>
      <c r="B34" s="19" t="s">
        <v>99</v>
      </c>
      <c r="C34" s="14" t="s">
        <v>1192</v>
      </c>
      <c r="D34" s="14" t="s">
        <v>1253</v>
      </c>
      <c r="E34" s="14">
        <v>2023</v>
      </c>
      <c r="F34" s="19" t="s">
        <v>458</v>
      </c>
      <c r="G34" s="19" t="s">
        <v>281</v>
      </c>
      <c r="H34" s="14" t="s">
        <v>1129</v>
      </c>
      <c r="I34" s="14" t="str">
        <f t="shared" ref="I34:I65" si="3">_xlfn.CONCAT(A34,B34," - ",C34," - ",D34," - ",E34,"-",F34,"-",G34," - ",H34)</f>
        <v>File:Donkere sterren -  Zimmerman en Space - S01E33 - 2023-07-18 - 13246928.oga</v>
      </c>
      <c r="J34" s="13" t="str">
        <f t="shared" ref="J34:J65" si="4">HYPERLINK(_xlfn.CONCAT("https://commons.wikimedia.org/wiki/",I34),"Klik")</f>
        <v>Klik</v>
      </c>
      <c r="K34" s="14" t="str">
        <f t="shared" ref="K34:K65" si="5">_xlfn.CONCAT(I34,"|",B34," - ",D34," - ",E34,"-",F34,"-",G34)</f>
        <v>File:Donkere sterren -  Zimmerman en Space - S01E33 - 2023-07-18 - 13246928.oga|Donkere sterren - S01E33 - 2023-07-18</v>
      </c>
    </row>
    <row r="35" spans="1:11" x14ac:dyDescent="0.25">
      <c r="A35" s="19" t="s">
        <v>1190</v>
      </c>
      <c r="B35" s="19" t="s">
        <v>984</v>
      </c>
      <c r="C35" s="14" t="s">
        <v>1192</v>
      </c>
      <c r="D35" s="14" t="s">
        <v>1252</v>
      </c>
      <c r="E35" s="14">
        <v>2023</v>
      </c>
      <c r="F35" s="19" t="s">
        <v>458</v>
      </c>
      <c r="G35" s="19" t="s">
        <v>288</v>
      </c>
      <c r="H35" s="14" t="s">
        <v>1130</v>
      </c>
      <c r="I35" s="14" t="str">
        <f t="shared" si="3"/>
        <v>File:Geen donkere materie -  Zimmerman en Space - S01E34 - 2023-07-25 - 13286228.oga</v>
      </c>
      <c r="J35" s="13" t="str">
        <f t="shared" si="4"/>
        <v>Klik</v>
      </c>
      <c r="K35" s="14" t="str">
        <f t="shared" si="5"/>
        <v>File:Geen donkere materie -  Zimmerman en Space - S01E34 - 2023-07-25 - 13286228.oga|Geen donkere materie - S01E34 - 2023-07-25</v>
      </c>
    </row>
    <row r="36" spans="1:11" x14ac:dyDescent="0.25">
      <c r="A36" s="19" t="s">
        <v>1190</v>
      </c>
      <c r="B36" s="19" t="s">
        <v>105</v>
      </c>
      <c r="C36" s="14" t="s">
        <v>1192</v>
      </c>
      <c r="D36" s="14" t="s">
        <v>1251</v>
      </c>
      <c r="E36" s="14">
        <v>2023</v>
      </c>
      <c r="F36" s="19" t="s">
        <v>459</v>
      </c>
      <c r="G36" s="19" t="s">
        <v>452</v>
      </c>
      <c r="H36" s="14" t="s">
        <v>1131</v>
      </c>
      <c r="I36" s="14" t="str">
        <f t="shared" si="3"/>
        <v>File:In gesprek met André Kuipers, Marjolijn van Heemstra en Lemke Kraan -  Zimmerman en Space - S01E35 - 2023-08-01 - 13332067.oga</v>
      </c>
      <c r="J36" s="13" t="str">
        <f t="shared" si="4"/>
        <v>Klik</v>
      </c>
      <c r="K36" s="14" t="str">
        <f t="shared" si="5"/>
        <v>File:In gesprek met André Kuipers, Marjolijn van Heemstra en Lemke Kraan -  Zimmerman en Space - S01E35 - 2023-08-01 - 13332067.oga|In gesprek met André Kuipers, Marjolijn van Heemstra en Lemke Kraan - S01E35 - 2023-08-01</v>
      </c>
    </row>
    <row r="37" spans="1:11" x14ac:dyDescent="0.25">
      <c r="A37" s="19" t="s">
        <v>1190</v>
      </c>
      <c r="B37" s="19" t="s">
        <v>108</v>
      </c>
      <c r="C37" s="14" t="s">
        <v>1192</v>
      </c>
      <c r="D37" s="14" t="s">
        <v>1250</v>
      </c>
      <c r="E37" s="14">
        <v>2023</v>
      </c>
      <c r="F37" s="19" t="s">
        <v>459</v>
      </c>
      <c r="G37" s="19" t="s">
        <v>459</v>
      </c>
      <c r="H37" s="14" t="s">
        <v>1132</v>
      </c>
      <c r="I37" s="14" t="str">
        <f t="shared" si="3"/>
        <v>File:De donkere sector -  Zimmerman en Space - S01E36 - 2023-08-08 - 13371426.oga</v>
      </c>
      <c r="J37" s="13" t="str">
        <f t="shared" si="4"/>
        <v>Klik</v>
      </c>
      <c r="K37" s="14" t="str">
        <f t="shared" si="5"/>
        <v>File:De donkere sector -  Zimmerman en Space - S01E36 - 2023-08-08 - 13371426.oga|De donkere sector - S01E36 - 2023-08-08</v>
      </c>
    </row>
    <row r="38" spans="1:11" x14ac:dyDescent="0.25">
      <c r="A38" s="19" t="s">
        <v>1190</v>
      </c>
      <c r="B38" s="19" t="s">
        <v>111</v>
      </c>
      <c r="C38" s="14" t="s">
        <v>1192</v>
      </c>
      <c r="D38" s="14" t="s">
        <v>1249</v>
      </c>
      <c r="E38" s="14">
        <v>2023</v>
      </c>
      <c r="F38" s="19" t="s">
        <v>459</v>
      </c>
      <c r="G38" s="19" t="s">
        <v>279</v>
      </c>
      <c r="H38" s="14" t="s">
        <v>1133</v>
      </c>
      <c r="I38" s="14" t="str">
        <f t="shared" si="3"/>
        <v>File:De kortere Mars-dag -  Zimmerman en Space - S01E37 - 2023-08-16 - 13413025.oga</v>
      </c>
      <c r="J38" s="13" t="str">
        <f t="shared" si="4"/>
        <v>Klik</v>
      </c>
      <c r="K38" s="14" t="str">
        <f t="shared" si="5"/>
        <v>File:De kortere Mars-dag -  Zimmerman en Space - S01E37 - 2023-08-16 - 13413025.oga|De kortere Mars-dag - S01E37 - 2023-08-16</v>
      </c>
    </row>
    <row r="39" spans="1:11" x14ac:dyDescent="0.25">
      <c r="A39" s="19" t="s">
        <v>1190</v>
      </c>
      <c r="B39" s="19" t="s">
        <v>114</v>
      </c>
      <c r="C39" s="14" t="s">
        <v>1192</v>
      </c>
      <c r="D39" s="14" t="s">
        <v>1248</v>
      </c>
      <c r="E39" s="14">
        <v>2023</v>
      </c>
      <c r="F39" s="19" t="s">
        <v>459</v>
      </c>
      <c r="G39" s="19" t="s">
        <v>285</v>
      </c>
      <c r="H39" s="14" t="s">
        <v>1134</v>
      </c>
      <c r="I39" s="14" t="str">
        <f t="shared" si="3"/>
        <v>File:Daniel Apai en de fresnel-lens -  Zimmerman en Space - S01E38 - 2023-08-22 - 13453052.oga</v>
      </c>
      <c r="J39" s="13" t="str">
        <f t="shared" si="4"/>
        <v>Klik</v>
      </c>
      <c r="K39" s="14" t="str">
        <f t="shared" si="5"/>
        <v>File:Daniel Apai en de fresnel-lens -  Zimmerman en Space - S01E38 - 2023-08-22 - 13453052.oga|Daniel Apai en de fresnel-lens - S01E38 - 2023-08-22</v>
      </c>
    </row>
    <row r="40" spans="1:11" x14ac:dyDescent="0.25">
      <c r="A40" s="19" t="s">
        <v>1190</v>
      </c>
      <c r="B40" s="19" t="s">
        <v>117</v>
      </c>
      <c r="C40" s="14" t="s">
        <v>1192</v>
      </c>
      <c r="D40" s="14" t="s">
        <v>1247</v>
      </c>
      <c r="E40" s="14">
        <v>2023</v>
      </c>
      <c r="F40" s="19" t="s">
        <v>459</v>
      </c>
      <c r="G40" s="19" t="s">
        <v>292</v>
      </c>
      <c r="H40" s="14" t="s">
        <v>1135</v>
      </c>
      <c r="I40" s="14" t="str">
        <f t="shared" si="3"/>
        <v>File:Donkere vlekken -  Zimmerman en Space - S01E39 - 2023-08-29 - 13490782.oga</v>
      </c>
      <c r="J40" s="13" t="str">
        <f t="shared" si="4"/>
        <v>Klik</v>
      </c>
      <c r="K40" s="14" t="str">
        <f t="shared" si="5"/>
        <v>File:Donkere vlekken -  Zimmerman en Space - S01E39 - 2023-08-29 - 13490782.oga|Donkere vlekken - S01E39 - 2023-08-29</v>
      </c>
    </row>
    <row r="41" spans="1:11" x14ac:dyDescent="0.25">
      <c r="A41" s="19" t="s">
        <v>1190</v>
      </c>
      <c r="B41" s="19" t="s">
        <v>120</v>
      </c>
      <c r="C41" s="14" t="s">
        <v>1192</v>
      </c>
      <c r="D41" s="14" t="s">
        <v>1246</v>
      </c>
      <c r="E41" s="14">
        <v>2023</v>
      </c>
      <c r="F41" s="19" t="s">
        <v>460</v>
      </c>
      <c r="G41" s="19" t="s">
        <v>456</v>
      </c>
      <c r="H41" s="14" t="s">
        <v>1136</v>
      </c>
      <c r="I41" s="14" t="str">
        <f t="shared" si="3"/>
        <v>File:Pulsars snurken niet -  Zimmerman en Space - S01E40 - 2023-09-05 - 13532045.oga</v>
      </c>
      <c r="J41" s="13" t="str">
        <f t="shared" si="4"/>
        <v>Klik</v>
      </c>
      <c r="K41" s="14" t="str">
        <f t="shared" si="5"/>
        <v>File:Pulsars snurken niet -  Zimmerman en Space - S01E40 - 2023-09-05 - 13532045.oga|Pulsars snurken niet - S01E40 - 2023-09-05</v>
      </c>
    </row>
    <row r="42" spans="1:11" x14ac:dyDescent="0.25">
      <c r="A42" s="19" t="s">
        <v>1190</v>
      </c>
      <c r="B42" s="19" t="s">
        <v>123</v>
      </c>
      <c r="C42" s="14" t="s">
        <v>1192</v>
      </c>
      <c r="D42" s="14" t="s">
        <v>1245</v>
      </c>
      <c r="E42" s="14">
        <v>2023</v>
      </c>
      <c r="F42" s="19" t="s">
        <v>460</v>
      </c>
      <c r="G42" s="19" t="s">
        <v>274</v>
      </c>
      <c r="H42" s="14" t="s">
        <v>1137</v>
      </c>
      <c r="I42" s="14" t="str">
        <f t="shared" si="3"/>
        <v>File:Mercurius' raadsels -  Zimmerman en Space - S01E41 - 2023-09-11 - 13572418.oga</v>
      </c>
      <c r="J42" s="13" t="str">
        <f t="shared" si="4"/>
        <v>Klik</v>
      </c>
      <c r="K42" s="14" t="str">
        <f t="shared" si="5"/>
        <v>File:Mercurius' raadsels -  Zimmerman en Space - S01E41 - 2023-09-11 - 13572418.oga|Mercurius' raadsels - S01E41 - 2023-09-11</v>
      </c>
    </row>
    <row r="43" spans="1:11" x14ac:dyDescent="0.25">
      <c r="A43" s="19" t="s">
        <v>1190</v>
      </c>
      <c r="B43" s="19" t="s">
        <v>1189</v>
      </c>
      <c r="C43" s="14" t="s">
        <v>1192</v>
      </c>
      <c r="D43" s="14" t="s">
        <v>1244</v>
      </c>
      <c r="E43" s="14">
        <v>2023</v>
      </c>
      <c r="F43" s="19" t="s">
        <v>460</v>
      </c>
      <c r="G43" s="19" t="s">
        <v>282</v>
      </c>
      <c r="H43" s="14" t="s">
        <v>1138</v>
      </c>
      <c r="I43" s="14" t="str">
        <f t="shared" si="3"/>
        <v>File:Buitenaards leven op K2-18b -  Zimmerman en Space - S01E42 - 2023-09-19 - 13618776.oga</v>
      </c>
      <c r="J43" s="13" t="str">
        <f t="shared" si="4"/>
        <v>Klik</v>
      </c>
      <c r="K43" s="14" t="str">
        <f t="shared" si="5"/>
        <v>File:Buitenaards leven op K2-18b -  Zimmerman en Space - S01E42 - 2023-09-19 - 13618776.oga|Buitenaards leven op K2-18b - S01E42 - 2023-09-19</v>
      </c>
    </row>
    <row r="44" spans="1:11" x14ac:dyDescent="0.25">
      <c r="A44" s="19" t="s">
        <v>1190</v>
      </c>
      <c r="B44" s="19" t="s">
        <v>129</v>
      </c>
      <c r="C44" s="14" t="s">
        <v>1192</v>
      </c>
      <c r="D44" s="14" t="s">
        <v>1243</v>
      </c>
      <c r="E44" s="14">
        <v>2023</v>
      </c>
      <c r="F44" s="19" t="s">
        <v>460</v>
      </c>
      <c r="G44" s="19" t="s">
        <v>289</v>
      </c>
      <c r="H44" s="14" t="s">
        <v>1139</v>
      </c>
      <c r="I44" s="14" t="str">
        <f t="shared" si="3"/>
        <v>File:Verwondering en de Trifid nevel -  Zimmerman en Space - S01E43 - 2023-09-26 - 13662807.oga</v>
      </c>
      <c r="J44" s="13" t="str">
        <f t="shared" si="4"/>
        <v>Klik</v>
      </c>
      <c r="K44" s="14" t="str">
        <f t="shared" si="5"/>
        <v>File:Verwondering en de Trifid nevel -  Zimmerman en Space - S01E43 - 2023-09-26 - 13662807.oga|Verwondering en de Trifid nevel - S01E43 - 2023-09-26</v>
      </c>
    </row>
    <row r="45" spans="1:11" x14ac:dyDescent="0.25">
      <c r="A45" s="19" t="s">
        <v>1190</v>
      </c>
      <c r="B45" s="19" t="s">
        <v>132</v>
      </c>
      <c r="C45" s="14" t="s">
        <v>1192</v>
      </c>
      <c r="D45" s="14" t="s">
        <v>1242</v>
      </c>
      <c r="E45" s="14">
        <v>2023</v>
      </c>
      <c r="F45" s="19" t="s">
        <v>273</v>
      </c>
      <c r="G45" s="19" t="s">
        <v>454</v>
      </c>
      <c r="H45" s="14" t="s">
        <v>1140</v>
      </c>
      <c r="I45" s="14" t="str">
        <f t="shared" si="3"/>
        <v>File:Alex Scholten en de meteoriet van Diepenveen -  Zimmerman en Space - S01E44 - 2023-10-03 - 13705806.oga</v>
      </c>
      <c r="J45" s="13" t="str">
        <f t="shared" si="4"/>
        <v>Klik</v>
      </c>
      <c r="K45" s="14" t="str">
        <f t="shared" si="5"/>
        <v>File:Alex Scholten en de meteoriet van Diepenveen -  Zimmerman en Space - S01E44 - 2023-10-03 - 13705806.oga|Alex Scholten en de meteoriet van Diepenveen - S01E44 - 2023-10-03</v>
      </c>
    </row>
    <row r="46" spans="1:11" x14ac:dyDescent="0.25">
      <c r="A46" s="19" t="s">
        <v>1190</v>
      </c>
      <c r="B46" s="19" t="s">
        <v>135</v>
      </c>
      <c r="C46" s="14" t="s">
        <v>1192</v>
      </c>
      <c r="D46" s="14" t="s">
        <v>1241</v>
      </c>
      <c r="E46" s="14">
        <v>2023</v>
      </c>
      <c r="F46" s="19" t="s">
        <v>273</v>
      </c>
      <c r="G46" s="19" t="s">
        <v>273</v>
      </c>
      <c r="H46" s="14" t="s">
        <v>1141</v>
      </c>
      <c r="I46" s="14" t="str">
        <f t="shared" si="3"/>
        <v>File:Een nauwkeurig afgeregeld heelal -  Zimmerman en Space - S01E45 - 2023-10-10 - 13749465.oga</v>
      </c>
      <c r="J46" s="13" t="str">
        <f t="shared" si="4"/>
        <v>Klik</v>
      </c>
      <c r="K46" s="14" t="str">
        <f t="shared" si="5"/>
        <v>File:Een nauwkeurig afgeregeld heelal -  Zimmerman en Space - S01E45 - 2023-10-10 - 13749465.oga|Een nauwkeurig afgeregeld heelal - S01E45 - 2023-10-10</v>
      </c>
    </row>
    <row r="47" spans="1:11" x14ac:dyDescent="0.25">
      <c r="A47" s="19" t="s">
        <v>1190</v>
      </c>
      <c r="B47" s="19" t="s">
        <v>986</v>
      </c>
      <c r="C47" s="14" t="s">
        <v>1192</v>
      </c>
      <c r="D47" s="14" t="s">
        <v>1240</v>
      </c>
      <c r="E47" s="14">
        <v>2023</v>
      </c>
      <c r="F47" s="19" t="s">
        <v>273</v>
      </c>
      <c r="G47" s="19" t="s">
        <v>280</v>
      </c>
      <c r="H47" s="14" t="s">
        <v>1142</v>
      </c>
      <c r="I47" s="14" t="str">
        <f t="shared" si="3"/>
        <v>File:Buitenaardse ruimteschepen op de foto -  Zimmerman en Space - S01E46 - 2023-10-17 - 13796988.oga</v>
      </c>
      <c r="J47" s="13" t="str">
        <f t="shared" si="4"/>
        <v>Klik</v>
      </c>
      <c r="K47" s="14" t="str">
        <f t="shared" si="5"/>
        <v>File:Buitenaardse ruimteschepen op de foto -  Zimmerman en Space - S01E46 - 2023-10-17 - 13796988.oga|Buitenaardse ruimteschepen op de foto - S01E46 - 2023-10-17</v>
      </c>
    </row>
    <row r="48" spans="1:11" x14ac:dyDescent="0.25">
      <c r="A48" s="19" t="s">
        <v>1190</v>
      </c>
      <c r="B48" s="19" t="s">
        <v>140</v>
      </c>
      <c r="C48" s="14" t="s">
        <v>1192</v>
      </c>
      <c r="D48" s="14" t="s">
        <v>1239</v>
      </c>
      <c r="E48" s="14">
        <v>2023</v>
      </c>
      <c r="F48" s="19" t="s">
        <v>273</v>
      </c>
      <c r="G48" s="19" t="s">
        <v>287</v>
      </c>
      <c r="H48" s="14" t="s">
        <v>1143</v>
      </c>
      <c r="I48" s="14" t="str">
        <f t="shared" si="3"/>
        <v>File:Alweer Fast Radio Bursts -  Zimmerman en Space - S01E47 - 2023-10-24 - 13839425.oga</v>
      </c>
      <c r="J48" s="13" t="str">
        <f t="shared" si="4"/>
        <v>Klik</v>
      </c>
      <c r="K48" s="14" t="str">
        <f t="shared" si="5"/>
        <v>File:Alweer Fast Radio Bursts -  Zimmerman en Space - S01E47 - 2023-10-24 - 13839425.oga|Alweer Fast Radio Bursts - S01E47 - 2023-10-24</v>
      </c>
    </row>
    <row r="49" spans="1:11" x14ac:dyDescent="0.25">
      <c r="A49" s="19" t="s">
        <v>1190</v>
      </c>
      <c r="B49" s="19" t="s">
        <v>143</v>
      </c>
      <c r="C49" s="14" t="s">
        <v>1192</v>
      </c>
      <c r="D49" s="14" t="s">
        <v>1238</v>
      </c>
      <c r="E49" s="14">
        <v>2023</v>
      </c>
      <c r="F49" s="19" t="s">
        <v>273</v>
      </c>
      <c r="G49" s="19" t="s">
        <v>294</v>
      </c>
      <c r="H49" s="14" t="s">
        <v>1144</v>
      </c>
      <c r="I49" s="14" t="str">
        <f t="shared" si="3"/>
        <v>File:Fotosynthese en de zoektocht naar buitenaards leven -  Zimmerman en Space - S01E48 - 2023-10-31 - 13880930.oga</v>
      </c>
      <c r="J49" s="13" t="str">
        <f t="shared" si="4"/>
        <v>Klik</v>
      </c>
      <c r="K49" s="14" t="str">
        <f t="shared" si="5"/>
        <v>File:Fotosynthese en de zoektocht naar buitenaards leven -  Zimmerman en Space - S01E48 - 2023-10-31 - 13880930.oga|Fotosynthese en de zoektocht naar buitenaards leven - S01E48 - 2023-10-31</v>
      </c>
    </row>
    <row r="50" spans="1:11" x14ac:dyDescent="0.25">
      <c r="A50" s="19" t="s">
        <v>1190</v>
      </c>
      <c r="B50" s="19" t="s">
        <v>146</v>
      </c>
      <c r="C50" s="14" t="s">
        <v>1192</v>
      </c>
      <c r="D50" s="14" t="s">
        <v>1237</v>
      </c>
      <c r="E50" s="14">
        <v>2023</v>
      </c>
      <c r="F50" s="19" t="s">
        <v>274</v>
      </c>
      <c r="G50" s="19" t="s">
        <v>457</v>
      </c>
      <c r="H50" s="14" t="s">
        <v>1145</v>
      </c>
      <c r="I50" s="14" t="str">
        <f t="shared" si="3"/>
        <v>File:Witte gaten en negatieve massa -  Zimmerman en Space - S01E49 - 2023-11-06 - 13913914.oga</v>
      </c>
      <c r="J50" s="13" t="str">
        <f t="shared" si="4"/>
        <v>Klik</v>
      </c>
      <c r="K50" s="14" t="str">
        <f t="shared" si="5"/>
        <v>File:Witte gaten en negatieve massa -  Zimmerman en Space - S01E49 - 2023-11-06 - 13913914.oga|Witte gaten en negatieve massa - S01E49 - 2023-11-06</v>
      </c>
    </row>
    <row r="51" spans="1:11" s="20" customFormat="1" x14ac:dyDescent="0.25">
      <c r="A51" s="19" t="s">
        <v>1190</v>
      </c>
      <c r="B51" s="19" t="s">
        <v>148</v>
      </c>
      <c r="C51" s="14" t="s">
        <v>1192</v>
      </c>
      <c r="D51" s="14" t="s">
        <v>1236</v>
      </c>
      <c r="E51" s="14">
        <v>2023</v>
      </c>
      <c r="F51" s="19" t="s">
        <v>274</v>
      </c>
      <c r="G51" s="19" t="s">
        <v>276</v>
      </c>
      <c r="H51" s="14" t="s">
        <v>1146</v>
      </c>
      <c r="I51" s="14" t="str">
        <f t="shared" si="3"/>
        <v>File:Tijd kristallen -  Zimmerman en Space - S01E50 - 2023-11-13 - 13960359.oga</v>
      </c>
      <c r="J51" s="13" t="str">
        <f t="shared" si="4"/>
        <v>Klik</v>
      </c>
      <c r="K51" s="14" t="str">
        <f t="shared" si="5"/>
        <v>File:Tijd kristallen -  Zimmerman en Space - S01E50 - 2023-11-13 - 13960359.oga|Tijd kristallen - S01E50 - 2023-11-13</v>
      </c>
    </row>
    <row r="52" spans="1:11" s="22" customFormat="1" x14ac:dyDescent="0.25">
      <c r="A52" s="21" t="s">
        <v>1190</v>
      </c>
      <c r="B52" s="21" t="s">
        <v>151</v>
      </c>
      <c r="C52" s="22" t="s">
        <v>1192</v>
      </c>
      <c r="D52" s="22" t="s">
        <v>1235</v>
      </c>
      <c r="E52" s="22">
        <v>2023</v>
      </c>
      <c r="F52" s="21" t="s">
        <v>274</v>
      </c>
      <c r="G52" s="21" t="s">
        <v>284</v>
      </c>
      <c r="H52" s="22" t="s">
        <v>1147</v>
      </c>
      <c r="I52" s="22" t="str">
        <f t="shared" si="3"/>
        <v>File:De duivel komeet komt naar de aarde -  Zimmerman en Space - S01E51 - 2023-11-21 - 14010139.oga</v>
      </c>
      <c r="J52" s="23" t="str">
        <f t="shared" si="4"/>
        <v>Klik</v>
      </c>
      <c r="K52" s="22" t="str">
        <f t="shared" si="5"/>
        <v>File:De duivel komeet komt naar de aarde -  Zimmerman en Space - S01E51 - 2023-11-21 - 14010139.oga|De duivel komeet komt naar de aarde - S01E51 - 2023-11-21</v>
      </c>
    </row>
    <row r="53" spans="1:11" x14ac:dyDescent="0.25">
      <c r="A53" s="19" t="s">
        <v>1190</v>
      </c>
      <c r="B53" s="19" t="s">
        <v>154</v>
      </c>
      <c r="C53" s="14" t="s">
        <v>1192</v>
      </c>
      <c r="D53" s="14" t="s">
        <v>1234</v>
      </c>
      <c r="E53" s="14">
        <v>2023</v>
      </c>
      <c r="F53" s="19" t="s">
        <v>274</v>
      </c>
      <c r="G53" s="19" t="s">
        <v>292</v>
      </c>
      <c r="H53" s="14" t="s">
        <v>1148</v>
      </c>
      <c r="I53" s="14" t="str">
        <f t="shared" si="3"/>
        <v>File:Diepe inelastische verstrooiing -  Zimmerman en Space - S01E52 - 2023-11-29 - 14052348.oga</v>
      </c>
      <c r="J53" s="13" t="str">
        <f t="shared" si="4"/>
        <v>Klik</v>
      </c>
      <c r="K53" s="14" t="str">
        <f t="shared" si="5"/>
        <v>File:Diepe inelastische verstrooiing -  Zimmerman en Space - S01E52 - 2023-11-29 - 14052348.oga|Diepe inelastische verstrooiing - S01E52 - 2023-11-29</v>
      </c>
    </row>
    <row r="54" spans="1:11" x14ac:dyDescent="0.25">
      <c r="A54" s="19" t="s">
        <v>1190</v>
      </c>
      <c r="B54" s="19" t="s">
        <v>157</v>
      </c>
      <c r="C54" s="14" t="s">
        <v>1192</v>
      </c>
      <c r="D54" s="14" t="s">
        <v>1233</v>
      </c>
      <c r="E54" s="14">
        <v>2023</v>
      </c>
      <c r="F54" s="19" t="s">
        <v>275</v>
      </c>
      <c r="G54" s="19" t="s">
        <v>456</v>
      </c>
      <c r="H54" s="14" t="s">
        <v>1149</v>
      </c>
      <c r="I54" s="14" t="str">
        <f t="shared" si="3"/>
        <v>File:Overal velden -  Zimmerman en Space - S01E53 - 2023-12-05 - 14094661.oga</v>
      </c>
      <c r="J54" s="13" t="str">
        <f t="shared" si="4"/>
        <v>Klik</v>
      </c>
      <c r="K54" s="14" t="str">
        <f t="shared" si="5"/>
        <v>File:Overal velden -  Zimmerman en Space - S01E53 - 2023-12-05 - 14094661.oga|Overal velden - S01E53 - 2023-12-05</v>
      </c>
    </row>
    <row r="55" spans="1:11" x14ac:dyDescent="0.25">
      <c r="A55" s="19" t="s">
        <v>1190</v>
      </c>
      <c r="B55" s="19" t="s">
        <v>160</v>
      </c>
      <c r="C55" s="14" t="s">
        <v>1192</v>
      </c>
      <c r="D55" s="14" t="s">
        <v>1232</v>
      </c>
      <c r="E55" s="14">
        <v>2023</v>
      </c>
      <c r="F55" s="19" t="s">
        <v>275</v>
      </c>
      <c r="G55" s="19" t="s">
        <v>275</v>
      </c>
      <c r="H55" s="14" t="s">
        <v>1150</v>
      </c>
      <c r="I55" s="14" t="str">
        <f t="shared" si="3"/>
        <v>File:Koolmonoxide in The Brick -  Zimmerman en Space - S01E54 - 2023-12-12 - 14133465.oga</v>
      </c>
      <c r="J55" s="13" t="str">
        <f t="shared" si="4"/>
        <v>Klik</v>
      </c>
      <c r="K55" s="14" t="str">
        <f t="shared" si="5"/>
        <v>File:Koolmonoxide in The Brick -  Zimmerman en Space - S01E54 - 2023-12-12 - 14133465.oga|Koolmonoxide in The Brick - S01E54 - 2023-12-12</v>
      </c>
    </row>
    <row r="56" spans="1:11" x14ac:dyDescent="0.25">
      <c r="A56" s="19" t="s">
        <v>1190</v>
      </c>
      <c r="B56" s="19" t="s">
        <v>163</v>
      </c>
      <c r="C56" s="14" t="s">
        <v>1192</v>
      </c>
      <c r="D56" s="14" t="s">
        <v>1231</v>
      </c>
      <c r="E56" s="14">
        <v>2023</v>
      </c>
      <c r="F56" s="19" t="s">
        <v>275</v>
      </c>
      <c r="G56" s="19" t="s">
        <v>283</v>
      </c>
      <c r="H56" s="14" t="s">
        <v>1151</v>
      </c>
      <c r="I56" s="14" t="str">
        <f t="shared" si="3"/>
        <v>File:Intra Cluster Licht -  Zimmerman en Space - S01E55 - 2023-12-20 - 14176787.oga</v>
      </c>
      <c r="J56" s="13" t="str">
        <f t="shared" si="4"/>
        <v>Klik</v>
      </c>
      <c r="K56" s="14" t="str">
        <f t="shared" si="5"/>
        <v>File:Intra Cluster Licht -  Zimmerman en Space - S01E55 - 2023-12-20 - 14176787.oga|Intra Cluster Licht - S01E55 - 2023-12-20</v>
      </c>
    </row>
    <row r="57" spans="1:11" x14ac:dyDescent="0.25">
      <c r="A57" s="19" t="s">
        <v>1190</v>
      </c>
      <c r="B57" s="19" t="s">
        <v>166</v>
      </c>
      <c r="C57" s="14" t="s">
        <v>1192</v>
      </c>
      <c r="D57" s="14" t="s">
        <v>1230</v>
      </c>
      <c r="E57" s="14">
        <v>2023</v>
      </c>
      <c r="F57" s="19" t="s">
        <v>275</v>
      </c>
      <c r="G57" s="19" t="s">
        <v>287</v>
      </c>
      <c r="H57" s="14" t="s">
        <v>1152</v>
      </c>
      <c r="I57" s="14" t="str">
        <f t="shared" si="3"/>
        <v>File:Tabby's ster... een kerst update -  Zimmerman en Space - S01E56 - 2023-12-24 - 14197563.oga</v>
      </c>
      <c r="J57" s="13" t="str">
        <f t="shared" si="4"/>
        <v>Klik</v>
      </c>
      <c r="K57" s="14" t="str">
        <f t="shared" si="5"/>
        <v>File:Tabby's ster... een kerst update -  Zimmerman en Space - S01E56 - 2023-12-24 - 14197563.oga|Tabby's ster... een kerst update - S01E56 - 2023-12-24</v>
      </c>
    </row>
    <row r="58" spans="1:11" x14ac:dyDescent="0.25">
      <c r="A58" s="19" t="s">
        <v>1190</v>
      </c>
      <c r="B58" s="19" t="s">
        <v>169</v>
      </c>
      <c r="C58" s="14" t="s">
        <v>1192</v>
      </c>
      <c r="D58" s="14" t="s">
        <v>1229</v>
      </c>
      <c r="E58" s="14">
        <v>2024</v>
      </c>
      <c r="F58" s="19" t="s">
        <v>452</v>
      </c>
      <c r="G58" s="19" t="s">
        <v>452</v>
      </c>
      <c r="H58" s="14" t="s">
        <v>1153</v>
      </c>
      <c r="I58" s="14" t="str">
        <f t="shared" si="3"/>
        <v>File:Kattenfilmpjes en lasers -  Zimmerman en Space - S01E57 - 2024-01-01 - 14231208.oga</v>
      </c>
      <c r="J58" s="13" t="str">
        <f t="shared" si="4"/>
        <v>Klik</v>
      </c>
      <c r="K58" s="14" t="str">
        <f t="shared" si="5"/>
        <v>File:Kattenfilmpjes en lasers -  Zimmerman en Space - S01E57 - 2024-01-01 - 14231208.oga|Kattenfilmpjes en lasers - S01E57 - 2024-01-01</v>
      </c>
    </row>
    <row r="59" spans="1:11" x14ac:dyDescent="0.25">
      <c r="A59" s="19" t="s">
        <v>1190</v>
      </c>
      <c r="B59" s="19" t="s">
        <v>172</v>
      </c>
      <c r="C59" s="14" t="s">
        <v>1192</v>
      </c>
      <c r="D59" s="14" t="s">
        <v>1228</v>
      </c>
      <c r="E59" s="14">
        <v>2024</v>
      </c>
      <c r="F59" s="19" t="s">
        <v>452</v>
      </c>
      <c r="G59" s="19" t="s">
        <v>460</v>
      </c>
      <c r="H59" s="14" t="s">
        <v>1154</v>
      </c>
      <c r="I59" s="14" t="str">
        <f t="shared" si="3"/>
        <v>File:EC 002 - een vreemde meteoriet -  Zimmerman en Space - S01E58 - 2024-01-09 - 14281426.oga</v>
      </c>
      <c r="J59" s="13" t="str">
        <f t="shared" si="4"/>
        <v>Klik</v>
      </c>
      <c r="K59" s="14" t="str">
        <f t="shared" si="5"/>
        <v>File:EC 002 - een vreemde meteoriet -  Zimmerman en Space - S01E58 - 2024-01-09 - 14281426.oga|EC 002 - een vreemde meteoriet - S01E58 - 2024-01-09</v>
      </c>
    </row>
    <row r="60" spans="1:11" x14ac:dyDescent="0.25">
      <c r="A60" s="19" t="s">
        <v>1190</v>
      </c>
      <c r="B60" s="19" t="s">
        <v>175</v>
      </c>
      <c r="C60" s="14" t="s">
        <v>1192</v>
      </c>
      <c r="D60" s="14" t="s">
        <v>1227</v>
      </c>
      <c r="E60" s="14">
        <v>2024</v>
      </c>
      <c r="F60" s="19" t="s">
        <v>452</v>
      </c>
      <c r="G60" s="19" t="s">
        <v>278</v>
      </c>
      <c r="H60" s="14" t="s">
        <v>1155</v>
      </c>
      <c r="I60" s="14" t="str">
        <f t="shared" si="3"/>
        <v>File:Een sterrenstelsel zonder sterren -  Zimmerman en Space - S01E59 - 2024-01-15 - 14311218.oga</v>
      </c>
      <c r="J60" s="13" t="str">
        <f t="shared" si="4"/>
        <v>Klik</v>
      </c>
      <c r="K60" s="14" t="str">
        <f t="shared" si="5"/>
        <v>File:Een sterrenstelsel zonder sterren -  Zimmerman en Space - S01E59 - 2024-01-15 - 14311218.oga|Een sterrenstelsel zonder sterren - S01E59 - 2024-01-15</v>
      </c>
    </row>
    <row r="61" spans="1:11" x14ac:dyDescent="0.25">
      <c r="A61" s="19" t="s">
        <v>1190</v>
      </c>
      <c r="B61" s="19" t="s">
        <v>178</v>
      </c>
      <c r="C61" s="14" t="s">
        <v>1192</v>
      </c>
      <c r="D61" s="14" t="s">
        <v>1226</v>
      </c>
      <c r="E61" s="14">
        <v>2024</v>
      </c>
      <c r="F61" s="19" t="s">
        <v>452</v>
      </c>
      <c r="G61" s="19" t="s">
        <v>286</v>
      </c>
      <c r="H61" s="14" t="s">
        <v>1156</v>
      </c>
      <c r="I61" s="14" t="str">
        <f t="shared" si="3"/>
        <v>File:Project COSMIC -  Zimmerman en Space - S01E60 - 2024-01-23 - 14364552.oga</v>
      </c>
      <c r="J61" s="13" t="str">
        <f t="shared" si="4"/>
        <v>Klik</v>
      </c>
      <c r="K61" s="14" t="str">
        <f t="shared" si="5"/>
        <v>File:Project COSMIC -  Zimmerman en Space - S01E60 - 2024-01-23 - 14364552.oga|Project COSMIC - S01E60 - 2024-01-23</v>
      </c>
    </row>
    <row r="62" spans="1:11" x14ac:dyDescent="0.25">
      <c r="A62" s="19" t="s">
        <v>1190</v>
      </c>
      <c r="B62" s="19" t="s">
        <v>180</v>
      </c>
      <c r="C62" s="14" t="s">
        <v>1192</v>
      </c>
      <c r="D62" s="14" t="s">
        <v>1225</v>
      </c>
      <c r="E62" s="14">
        <v>2024</v>
      </c>
      <c r="F62" s="19" t="s">
        <v>452</v>
      </c>
      <c r="G62" s="19" t="s">
        <v>293</v>
      </c>
      <c r="H62" s="14" t="s">
        <v>1157</v>
      </c>
      <c r="I62" s="14" t="str">
        <f t="shared" si="3"/>
        <v>File:Project LISA -  Zimmerman en Space - S01E61 - 2024-01-30 - 14405344.oga</v>
      </c>
      <c r="J62" s="13" t="str">
        <f t="shared" si="4"/>
        <v>Klik</v>
      </c>
      <c r="K62" s="14" t="str">
        <f t="shared" si="5"/>
        <v>File:Project LISA -  Zimmerman en Space - S01E61 - 2024-01-30 - 14405344.oga|Project LISA - S01E61 - 2024-01-30</v>
      </c>
    </row>
    <row r="63" spans="1:11" x14ac:dyDescent="0.25">
      <c r="A63" s="19" t="s">
        <v>1190</v>
      </c>
      <c r="B63" s="19" t="s">
        <v>183</v>
      </c>
      <c r="C63" s="14" t="s">
        <v>1192</v>
      </c>
      <c r="D63" s="14" t="s">
        <v>1224</v>
      </c>
      <c r="E63" s="14">
        <v>2024</v>
      </c>
      <c r="F63" s="19" t="s">
        <v>453</v>
      </c>
      <c r="G63" s="19" t="s">
        <v>457</v>
      </c>
      <c r="H63" s="14" t="s">
        <v>1158</v>
      </c>
      <c r="I63" s="14" t="str">
        <f t="shared" si="3"/>
        <v>File:Maanbevingen -  Zimmerman en Space - S01E62 - 2024-02-06 - 14453081.oga</v>
      </c>
      <c r="J63" s="13" t="str">
        <f t="shared" si="4"/>
        <v>Klik</v>
      </c>
      <c r="K63" s="14" t="str">
        <f t="shared" si="5"/>
        <v>File:Maanbevingen -  Zimmerman en Space - S01E62 - 2024-02-06 - 14453081.oga|Maanbevingen - S01E62 - 2024-02-06</v>
      </c>
    </row>
    <row r="64" spans="1:11" x14ac:dyDescent="0.25">
      <c r="A64" s="19" t="s">
        <v>1190</v>
      </c>
      <c r="B64" s="19" t="s">
        <v>186</v>
      </c>
      <c r="C64" s="14" t="s">
        <v>1192</v>
      </c>
      <c r="D64" s="14" t="s">
        <v>1223</v>
      </c>
      <c r="E64" s="14">
        <v>2024</v>
      </c>
      <c r="F64" s="19" t="s">
        <v>453</v>
      </c>
      <c r="G64" s="19" t="s">
        <v>276</v>
      </c>
      <c r="H64" s="14" t="s">
        <v>1159</v>
      </c>
      <c r="I64" s="14" t="str">
        <f t="shared" si="3"/>
        <v>File:Ruimtevaart economie -  Zimmerman en Space - S01E63 - 2024-02-13 - 14496419.oga</v>
      </c>
      <c r="J64" s="13" t="str">
        <f t="shared" si="4"/>
        <v>Klik</v>
      </c>
      <c r="K64" s="14" t="str">
        <f t="shared" si="5"/>
        <v>File:Ruimtevaart economie -  Zimmerman en Space - S01E63 - 2024-02-13 - 14496419.oga|Ruimtevaart economie - S01E63 - 2024-02-13</v>
      </c>
    </row>
    <row r="65" spans="1:11" x14ac:dyDescent="0.25">
      <c r="A65" s="19" t="s">
        <v>1190</v>
      </c>
      <c r="B65" s="19" t="s">
        <v>189</v>
      </c>
      <c r="C65" s="14" t="s">
        <v>1192</v>
      </c>
      <c r="D65" s="14" t="s">
        <v>1222</v>
      </c>
      <c r="E65" s="14">
        <v>2024</v>
      </c>
      <c r="F65" s="19" t="s">
        <v>453</v>
      </c>
      <c r="G65" s="19" t="s">
        <v>283</v>
      </c>
      <c r="H65" s="14" t="s">
        <v>1160</v>
      </c>
      <c r="I65" s="14" t="str">
        <f t="shared" si="3"/>
        <v>File:Het vroege heelal, een minder geschikte tijd om naar podcasts te luisteren -  Zimmerman en Space - S01E64 - 2024-02-20 - 14538270.oga</v>
      </c>
      <c r="J65" s="13" t="str">
        <f t="shared" si="4"/>
        <v>Klik</v>
      </c>
      <c r="K65" s="14" t="str">
        <f t="shared" si="5"/>
        <v>File:Het vroege heelal, een minder geschikte tijd om naar podcasts te luisteren -  Zimmerman en Space - S01E64 - 2024-02-20 - 14538270.oga|Het vroege heelal, een minder geschikte tijd om naar podcasts te luisteren - S01E64 - 2024-02-20</v>
      </c>
    </row>
    <row r="66" spans="1:11" x14ac:dyDescent="0.25">
      <c r="A66" s="19" t="s">
        <v>1190</v>
      </c>
      <c r="B66" s="19" t="s">
        <v>192</v>
      </c>
      <c r="C66" s="14" t="s">
        <v>1192</v>
      </c>
      <c r="D66" s="14" t="s">
        <v>1221</v>
      </c>
      <c r="E66" s="14">
        <v>2024</v>
      </c>
      <c r="F66" s="19" t="s">
        <v>453</v>
      </c>
      <c r="G66" s="19" t="s">
        <v>290</v>
      </c>
      <c r="H66" s="14" t="s">
        <v>1161</v>
      </c>
      <c r="I66" s="14" t="str">
        <f t="shared" ref="I66:I93" si="6">_xlfn.CONCAT(A66,B66," - ",C66," - ",D66," - ",E66,"-",F66,"-",G66," - ",H66)</f>
        <v>File:Varda's W1 ruimtevaartuig -  Zimmerman en Space - S01E65 - 2024-02-27 - 14584962.oga</v>
      </c>
      <c r="J66" s="13" t="str">
        <f t="shared" ref="J66:J93" si="7">HYPERLINK(_xlfn.CONCAT("https://commons.wikimedia.org/wiki/",I66),"Klik")</f>
        <v>Klik</v>
      </c>
      <c r="K66" s="14" t="str">
        <f t="shared" ref="K66:K93" si="8">_xlfn.CONCAT(I66,"|",B66," - ",D66," - ",E66,"-",F66,"-",G66)</f>
        <v>File:Varda's W1 ruimtevaartuig -  Zimmerman en Space - S01E65 - 2024-02-27 - 14584962.oga|Varda's W1 ruimtevaartuig - S01E65 - 2024-02-27</v>
      </c>
    </row>
    <row r="67" spans="1:11" x14ac:dyDescent="0.25">
      <c r="A67" s="19" t="s">
        <v>1190</v>
      </c>
      <c r="B67" s="19" t="s">
        <v>195</v>
      </c>
      <c r="C67" s="14" t="s">
        <v>1192</v>
      </c>
      <c r="D67" s="14" t="s">
        <v>1220</v>
      </c>
      <c r="E67" s="14">
        <v>2024</v>
      </c>
      <c r="F67" s="19" t="s">
        <v>454</v>
      </c>
      <c r="G67" s="19" t="s">
        <v>456</v>
      </c>
      <c r="H67" s="14" t="s">
        <v>1162</v>
      </c>
      <c r="I67" s="14" t="str">
        <f t="shared" si="6"/>
        <v>File:U bevindt zich hier -  Zimmerman en Space - S01E66 - 2024-03-05 - 14631099.oga</v>
      </c>
      <c r="J67" s="13" t="str">
        <f t="shared" si="7"/>
        <v>Klik</v>
      </c>
      <c r="K67" s="14" t="str">
        <f t="shared" si="8"/>
        <v>File:U bevindt zich hier -  Zimmerman en Space - S01E66 - 2024-03-05 - 14631099.oga|U bevindt zich hier - S01E66 - 2024-03-05</v>
      </c>
    </row>
    <row r="68" spans="1:11" x14ac:dyDescent="0.25">
      <c r="A68" s="19" t="s">
        <v>1190</v>
      </c>
      <c r="B68" s="19" t="s">
        <v>198</v>
      </c>
      <c r="C68" s="14" t="s">
        <v>1192</v>
      </c>
      <c r="D68" s="14" t="s">
        <v>1219</v>
      </c>
      <c r="E68" s="14">
        <v>2024</v>
      </c>
      <c r="F68" s="19" t="s">
        <v>454</v>
      </c>
      <c r="G68" s="19" t="s">
        <v>274</v>
      </c>
      <c r="H68" s="14" t="s">
        <v>1163</v>
      </c>
      <c r="I68" s="14" t="str">
        <f t="shared" si="6"/>
        <v>File:Fotografie buiten de aarde -  Zimmerman en Space - S01E67 - 2024-03-11 - 14672122.oga</v>
      </c>
      <c r="J68" s="13" t="str">
        <f t="shared" si="7"/>
        <v>Klik</v>
      </c>
      <c r="K68" s="14" t="str">
        <f t="shared" si="8"/>
        <v>File:Fotografie buiten de aarde -  Zimmerman en Space - S01E67 - 2024-03-11 - 14672122.oga|Fotografie buiten de aarde - S01E67 - 2024-03-11</v>
      </c>
    </row>
    <row r="69" spans="1:11" x14ac:dyDescent="0.25">
      <c r="A69" s="19" t="s">
        <v>1190</v>
      </c>
      <c r="B69" s="19" t="s">
        <v>201</v>
      </c>
      <c r="C69" s="14" t="s">
        <v>1192</v>
      </c>
      <c r="D69" s="14" t="s">
        <v>1218</v>
      </c>
      <c r="E69" s="14">
        <v>2024</v>
      </c>
      <c r="F69" s="19" t="s">
        <v>454</v>
      </c>
      <c r="G69" s="19" t="s">
        <v>280</v>
      </c>
      <c r="H69" s="14" t="s">
        <v>1164</v>
      </c>
      <c r="I69" s="14" t="str">
        <f t="shared" si="6"/>
        <v>File:Astrofotografie - een interview met Arenda Schuurman -  Zimmerman en Space - S01E68 - 2024-03-17 - 14706516.oga</v>
      </c>
      <c r="J69" s="13" t="str">
        <f t="shared" si="7"/>
        <v>Klik</v>
      </c>
      <c r="K69" s="14" t="str">
        <f t="shared" si="8"/>
        <v>File:Astrofotografie - een interview met Arenda Schuurman -  Zimmerman en Space - S01E68 - 2024-03-17 - 14706516.oga|Astrofotografie - een interview met Arenda Schuurman - S01E68 - 2024-03-17</v>
      </c>
    </row>
    <row r="70" spans="1:11" x14ac:dyDescent="0.25">
      <c r="A70" s="19" t="s">
        <v>1190</v>
      </c>
      <c r="B70" s="19" t="s">
        <v>990</v>
      </c>
      <c r="C70" s="14" t="s">
        <v>1192</v>
      </c>
      <c r="D70" s="14" t="s">
        <v>1217</v>
      </c>
      <c r="E70" s="14">
        <v>2024</v>
      </c>
      <c r="F70" s="19" t="s">
        <v>454</v>
      </c>
      <c r="G70" s="19" t="s">
        <v>287</v>
      </c>
      <c r="H70" s="14" t="s">
        <v>1165</v>
      </c>
      <c r="I70" s="14" t="str">
        <f t="shared" si="6"/>
        <v>File:Okay, geen pulsar, maar wat dan wel -  Zimmerman en Space - S01E69 - 2024-03-24 - 14756666.oga</v>
      </c>
      <c r="J70" s="13" t="str">
        <f t="shared" si="7"/>
        <v>Klik</v>
      </c>
      <c r="K70" s="14" t="str">
        <f t="shared" si="8"/>
        <v>File:Okay, geen pulsar, maar wat dan wel -  Zimmerman en Space - S01E69 - 2024-03-24 - 14756666.oga|Okay, geen pulsar, maar wat dan wel - S01E69 - 2024-03-24</v>
      </c>
    </row>
    <row r="71" spans="1:11" s="20" customFormat="1" x14ac:dyDescent="0.25">
      <c r="A71" s="19" t="s">
        <v>1190</v>
      </c>
      <c r="B71" s="19" t="s">
        <v>207</v>
      </c>
      <c r="C71" s="14" t="s">
        <v>1192</v>
      </c>
      <c r="D71" s="14" t="s">
        <v>1216</v>
      </c>
      <c r="E71" s="14">
        <v>2024</v>
      </c>
      <c r="F71" s="19" t="s">
        <v>454</v>
      </c>
      <c r="G71" s="19" t="s">
        <v>294</v>
      </c>
      <c r="H71" s="14" t="s">
        <v>1166</v>
      </c>
      <c r="I71" s="14" t="str">
        <f t="shared" si="6"/>
        <v>File:Een nieuwe ster aan onze hemel -  Zimmerman en Space - S01E70 - 2024-03-31 - 14801125.oga</v>
      </c>
      <c r="J71" s="13" t="str">
        <f t="shared" si="7"/>
        <v>Klik</v>
      </c>
      <c r="K71" s="14" t="str">
        <f t="shared" si="8"/>
        <v>File:Een nieuwe ster aan onze hemel -  Zimmerman en Space - S01E70 - 2024-03-31 - 14801125.oga|Een nieuwe ster aan onze hemel - S01E70 - 2024-03-31</v>
      </c>
    </row>
    <row r="72" spans="1:11" s="22" customFormat="1" x14ac:dyDescent="0.25">
      <c r="A72" s="21" t="s">
        <v>1190</v>
      </c>
      <c r="B72" s="21" t="s">
        <v>1191</v>
      </c>
      <c r="C72" s="22" t="s">
        <v>1192</v>
      </c>
      <c r="D72" s="22" t="s">
        <v>1215</v>
      </c>
      <c r="E72" s="22">
        <v>2024</v>
      </c>
      <c r="F72" s="21" t="s">
        <v>455</v>
      </c>
      <c r="G72" s="21" t="s">
        <v>459</v>
      </c>
      <c r="H72" s="22" t="s">
        <v>1090</v>
      </c>
      <c r="I72" s="22" t="str">
        <f t="shared" si="6"/>
        <v>File:Het Thorne-Zytkow object en hoe zwaar een ster eigenlijk kan worden -  Zimmerman en Space - S01E71 - 2024-04-08 - 14847646.oga</v>
      </c>
      <c r="J72" s="23" t="str">
        <f t="shared" si="7"/>
        <v>Klik</v>
      </c>
      <c r="K72" s="22" t="str">
        <f t="shared" si="8"/>
        <v>File:Het Thorne-Zytkow object en hoe zwaar een ster eigenlijk kan worden -  Zimmerman en Space - S01E71 - 2024-04-08 - 14847646.oga|Het Thorne-Zytkow object en hoe zwaar een ster eigenlijk kan worden - S01E71 - 2024-04-08</v>
      </c>
    </row>
    <row r="73" spans="1:11" x14ac:dyDescent="0.25">
      <c r="A73" s="19" t="s">
        <v>1190</v>
      </c>
      <c r="B73" s="19" t="s">
        <v>213</v>
      </c>
      <c r="C73" s="14" t="s">
        <v>1192</v>
      </c>
      <c r="D73" s="14" t="s">
        <v>1214</v>
      </c>
      <c r="E73" s="14">
        <v>2024</v>
      </c>
      <c r="F73" s="19" t="s">
        <v>455</v>
      </c>
      <c r="G73" s="19" t="s">
        <v>279</v>
      </c>
      <c r="H73" s="14" t="s">
        <v>1167</v>
      </c>
      <c r="I73" s="14" t="str">
        <f t="shared" si="6"/>
        <v>File:We leven in een magnetische tunnel -  Zimmerman en Space - S01E72 - 2024-04-16 - 14898036.oga</v>
      </c>
      <c r="J73" s="13" t="str">
        <f t="shared" si="7"/>
        <v>Klik</v>
      </c>
      <c r="K73" s="14" t="str">
        <f t="shared" si="8"/>
        <v>File:We leven in een magnetische tunnel -  Zimmerman en Space - S01E72 - 2024-04-16 - 14898036.oga|We leven in een magnetische tunnel - S01E72 - 2024-04-16</v>
      </c>
    </row>
    <row r="74" spans="1:11" x14ac:dyDescent="0.25">
      <c r="A74" s="19" t="s">
        <v>1190</v>
      </c>
      <c r="B74" s="19" t="s">
        <v>216</v>
      </c>
      <c r="C74" s="14" t="s">
        <v>1192</v>
      </c>
      <c r="D74" s="14" t="s">
        <v>1213</v>
      </c>
      <c r="E74" s="14">
        <v>2024</v>
      </c>
      <c r="F74" s="19" t="s">
        <v>455</v>
      </c>
      <c r="G74" s="19" t="s">
        <v>286</v>
      </c>
      <c r="H74" s="14" t="s">
        <v>1168</v>
      </c>
      <c r="I74" s="14" t="str">
        <f t="shared" si="6"/>
        <v>File:Tijd voor wat geluidsfragmenten -  Zimmerman en Space - S01E73 - 2024-04-23 - 14943702.oga</v>
      </c>
      <c r="J74" s="13" t="str">
        <f t="shared" si="7"/>
        <v>Klik</v>
      </c>
      <c r="K74" s="14" t="str">
        <f t="shared" si="8"/>
        <v>File:Tijd voor wat geluidsfragmenten -  Zimmerman en Space - S01E73 - 2024-04-23 - 14943702.oga|Tijd voor wat geluidsfragmenten - S01E73 - 2024-04-23</v>
      </c>
    </row>
    <row r="75" spans="1:11" x14ac:dyDescent="0.25">
      <c r="A75" s="19" t="s">
        <v>1190</v>
      </c>
      <c r="B75" s="19" t="s">
        <v>219</v>
      </c>
      <c r="C75" s="14" t="s">
        <v>1192</v>
      </c>
      <c r="D75" s="14" t="s">
        <v>1212</v>
      </c>
      <c r="E75" s="14">
        <v>2024</v>
      </c>
      <c r="F75" s="19" t="s">
        <v>455</v>
      </c>
      <c r="G75" s="19" t="s">
        <v>291</v>
      </c>
      <c r="H75" s="14" t="s">
        <v>1169</v>
      </c>
      <c r="I75" s="14" t="str">
        <f t="shared" si="6"/>
        <v>File:Europa Clipper en Voyager 1 (of andersom) -  Zimmerman en Space - S01E74 - 2024-04-28 - 14968945.oga</v>
      </c>
      <c r="J75" s="13" t="str">
        <f t="shared" si="7"/>
        <v>Klik</v>
      </c>
      <c r="K75" s="14" t="str">
        <f t="shared" si="8"/>
        <v>File:Europa Clipper en Voyager 1 (of andersom) -  Zimmerman en Space - S01E74 - 2024-04-28 - 14968945.oga|Europa Clipper en Voyager 1 (of andersom) - S01E74 - 2024-04-28</v>
      </c>
    </row>
    <row r="76" spans="1:11" x14ac:dyDescent="0.25">
      <c r="A76" s="19" t="s">
        <v>1190</v>
      </c>
      <c r="B76" s="19" t="s">
        <v>222</v>
      </c>
      <c r="C76" s="14" t="s">
        <v>1192</v>
      </c>
      <c r="D76" s="14" t="s">
        <v>1211</v>
      </c>
      <c r="E76" s="14">
        <v>2024</v>
      </c>
      <c r="F76" s="19" t="s">
        <v>456</v>
      </c>
      <c r="G76" s="19" t="s">
        <v>456</v>
      </c>
      <c r="H76" s="14" t="s">
        <v>1170</v>
      </c>
      <c r="I76" s="14" t="str">
        <f t="shared" si="6"/>
        <v>File:Kortstondige maan fenomenen -  Zimmerman en Space - S01E75 - 2024-05-05 - 15013251.oga</v>
      </c>
      <c r="J76" s="13" t="str">
        <f t="shared" si="7"/>
        <v>Klik</v>
      </c>
      <c r="K76" s="14" t="str">
        <f t="shared" si="8"/>
        <v>File:Kortstondige maan fenomenen -  Zimmerman en Space - S01E75 - 2024-05-05 - 15013251.oga|Kortstondige maan fenomenen - S01E75 - 2024-05-05</v>
      </c>
    </row>
    <row r="77" spans="1:11" x14ac:dyDescent="0.25">
      <c r="A77" s="19" t="s">
        <v>1190</v>
      </c>
      <c r="B77" s="19" t="s">
        <v>225</v>
      </c>
      <c r="C77" s="14" t="s">
        <v>1192</v>
      </c>
      <c r="D77" s="14" t="s">
        <v>1210</v>
      </c>
      <c r="E77" s="14">
        <v>2024</v>
      </c>
      <c r="F77" s="19" t="s">
        <v>456</v>
      </c>
      <c r="G77" s="19" t="s">
        <v>275</v>
      </c>
      <c r="H77" s="14" t="s">
        <v>1171</v>
      </c>
      <c r="I77" s="14" t="str">
        <f t="shared" si="6"/>
        <v>File:Secundaire eclips, secundaire atmosfeer -  Zimmerman en Space - S01E76 - 2024-05-12 - 15054031.oga</v>
      </c>
      <c r="J77" s="13" t="str">
        <f t="shared" si="7"/>
        <v>Klik</v>
      </c>
      <c r="K77" s="14" t="str">
        <f t="shared" si="8"/>
        <v>File:Secundaire eclips, secundaire atmosfeer -  Zimmerman en Space - S01E76 - 2024-05-12 - 15054031.oga|Secundaire eclips, secundaire atmosfeer - S01E76 - 2024-05-12</v>
      </c>
    </row>
    <row r="78" spans="1:11" x14ac:dyDescent="0.25">
      <c r="A78" s="19" t="s">
        <v>1190</v>
      </c>
      <c r="B78" s="19" t="s">
        <v>228</v>
      </c>
      <c r="C78" s="14" t="s">
        <v>1192</v>
      </c>
      <c r="D78" s="14" t="s">
        <v>1209</v>
      </c>
      <c r="E78" s="14">
        <v>2024</v>
      </c>
      <c r="F78" s="19" t="s">
        <v>456</v>
      </c>
      <c r="G78" s="19" t="s">
        <v>281</v>
      </c>
      <c r="H78" s="14" t="s">
        <v>1172</v>
      </c>
      <c r="I78" s="14" t="str">
        <f t="shared" si="6"/>
        <v>File:TOI-1452b, een geleide meditatie met Mirthe en Hens -  Zimmerman en Space - S01E77 - 2024-05-18 - 15091584.oga</v>
      </c>
      <c r="J78" s="13" t="str">
        <f t="shared" si="7"/>
        <v>Klik</v>
      </c>
      <c r="K78" s="14" t="str">
        <f t="shared" si="8"/>
        <v>File:TOI-1452b, een geleide meditatie met Mirthe en Hens -  Zimmerman en Space - S01E77 - 2024-05-18 - 15091584.oga|TOI-1452b, een geleide meditatie met Mirthe en Hens - S01E77 - 2024-05-18</v>
      </c>
    </row>
    <row r="79" spans="1:11" x14ac:dyDescent="0.25">
      <c r="A79" s="19" t="s">
        <v>1190</v>
      </c>
      <c r="B79" s="19" t="s">
        <v>231</v>
      </c>
      <c r="C79" s="14" t="s">
        <v>1192</v>
      </c>
      <c r="D79" s="14" t="s">
        <v>1208</v>
      </c>
      <c r="E79" s="14">
        <v>2024</v>
      </c>
      <c r="F79" s="19" t="s">
        <v>456</v>
      </c>
      <c r="G79" s="19" t="s">
        <v>290</v>
      </c>
      <c r="H79" s="14" t="s">
        <v>1173</v>
      </c>
      <c r="I79" s="14" t="str">
        <f t="shared" si="6"/>
        <v>File:Amalthea -  Zimmerman en Space - S01E78 - 2024-05-27 - 15141653.oga</v>
      </c>
      <c r="J79" s="13" t="str">
        <f t="shared" si="7"/>
        <v>Klik</v>
      </c>
      <c r="K79" s="14" t="str">
        <f t="shared" si="8"/>
        <v>File:Amalthea -  Zimmerman en Space - S01E78 - 2024-05-27 - 15141653.oga|Amalthea - S01E78 - 2024-05-27</v>
      </c>
    </row>
    <row r="80" spans="1:11" s="22" customFormat="1" x14ac:dyDescent="0.25">
      <c r="A80" s="19" t="s">
        <v>1190</v>
      </c>
      <c r="B80" s="19" t="s">
        <v>234</v>
      </c>
      <c r="C80" s="14" t="s">
        <v>1192</v>
      </c>
      <c r="D80" s="14" t="s">
        <v>1207</v>
      </c>
      <c r="E80" s="14">
        <v>2024</v>
      </c>
      <c r="F80" s="19" t="s">
        <v>457</v>
      </c>
      <c r="G80" s="19" t="s">
        <v>454</v>
      </c>
      <c r="H80" s="14" t="s">
        <v>1174</v>
      </c>
      <c r="I80" s="14" t="str">
        <f t="shared" si="6"/>
        <v>File:Een pleidooi voor de verrekijker -  Zimmerman en Space - S01E79 - 2024-06-03 - 15182541.oga</v>
      </c>
      <c r="J80" s="13" t="str">
        <f t="shared" si="7"/>
        <v>Klik</v>
      </c>
      <c r="K80" s="14" t="str">
        <f t="shared" si="8"/>
        <v>File:Een pleidooi voor de verrekijker -  Zimmerman en Space - S01E79 - 2024-06-03 - 15182541.oga|Een pleidooi voor de verrekijker - S01E79 - 2024-06-03</v>
      </c>
    </row>
    <row r="81" spans="1:11" x14ac:dyDescent="0.25">
      <c r="A81" s="19" t="s">
        <v>1190</v>
      </c>
      <c r="B81" s="19" t="s">
        <v>237</v>
      </c>
      <c r="C81" s="14" t="s">
        <v>1192</v>
      </c>
      <c r="D81" s="14" t="s">
        <v>1206</v>
      </c>
      <c r="E81" s="14">
        <v>2024</v>
      </c>
      <c r="F81" s="19" t="s">
        <v>457</v>
      </c>
      <c r="G81" s="19" t="s">
        <v>274</v>
      </c>
      <c r="H81" s="14" t="s">
        <v>1175</v>
      </c>
      <c r="I81" s="14" t="str">
        <f t="shared" si="6"/>
        <v>File:Europa Clipper deel 2 -  Zimmerman en Space - S01E80 - 2024-06-11 - 15232936.oga</v>
      </c>
      <c r="J81" s="13" t="str">
        <f t="shared" si="7"/>
        <v>Klik</v>
      </c>
      <c r="K81" s="14" t="str">
        <f t="shared" si="8"/>
        <v>File:Europa Clipper deel 2 -  Zimmerman en Space - S01E80 - 2024-06-11 - 15232936.oga|Europa Clipper deel 2 - S01E80 - 2024-06-11</v>
      </c>
    </row>
    <row r="82" spans="1:11" x14ac:dyDescent="0.25">
      <c r="A82" s="19" t="s">
        <v>1190</v>
      </c>
      <c r="B82" s="19" t="s">
        <v>240</v>
      </c>
      <c r="C82" s="14" t="s">
        <v>1192</v>
      </c>
      <c r="D82" s="14" t="s">
        <v>1205</v>
      </c>
      <c r="E82" s="14">
        <v>2024</v>
      </c>
      <c r="F82" s="19" t="s">
        <v>457</v>
      </c>
      <c r="G82" s="19" t="s">
        <v>280</v>
      </c>
      <c r="H82" s="14" t="s">
        <v>1176</v>
      </c>
      <c r="I82" s="14" t="str">
        <f t="shared" si="6"/>
        <v>File:Dyson spheres -  Zimmerman en Space - S01E81 - 2024-06-17 - 15262778.oga</v>
      </c>
      <c r="J82" s="13" t="str">
        <f t="shared" si="7"/>
        <v>Klik</v>
      </c>
      <c r="K82" s="14" t="str">
        <f t="shared" si="8"/>
        <v>File:Dyson spheres -  Zimmerman en Space - S01E81 - 2024-06-17 - 15262778.oga|Dyson spheres - S01E81 - 2024-06-17</v>
      </c>
    </row>
    <row r="83" spans="1:11" x14ac:dyDescent="0.25">
      <c r="A83" s="19" t="s">
        <v>1190</v>
      </c>
      <c r="B83" s="19" t="s">
        <v>243</v>
      </c>
      <c r="C83" s="14" t="s">
        <v>1192</v>
      </c>
      <c r="D83" s="14" t="s">
        <v>1204</v>
      </c>
      <c r="E83" s="14">
        <v>2024</v>
      </c>
      <c r="F83" s="19" t="s">
        <v>457</v>
      </c>
      <c r="G83" s="19" t="s">
        <v>287</v>
      </c>
      <c r="H83" s="14" t="s">
        <v>1177</v>
      </c>
      <c r="I83" s="14" t="str">
        <f t="shared" si="6"/>
        <v>File:Een dubbelster in WL20 -  Zimmerman en Space - S01E82 - 2024-06-24 - 15304478.oga</v>
      </c>
      <c r="J83" s="13" t="str">
        <f t="shared" si="7"/>
        <v>Klik</v>
      </c>
      <c r="K83" s="14" t="str">
        <f t="shared" si="8"/>
        <v>File:Een dubbelster in WL20 -  Zimmerman en Space - S01E82 - 2024-06-24 - 15304478.oga|Een dubbelster in WL20 - S01E82 - 2024-06-24</v>
      </c>
    </row>
    <row r="84" spans="1:11" x14ac:dyDescent="0.25">
      <c r="A84" s="19" t="s">
        <v>1190</v>
      </c>
      <c r="B84" s="19" t="s">
        <v>246</v>
      </c>
      <c r="C84" s="14" t="s">
        <v>1192</v>
      </c>
      <c r="D84" s="14" t="s">
        <v>1203</v>
      </c>
      <c r="E84" s="14">
        <v>2024</v>
      </c>
      <c r="F84" s="19" t="s">
        <v>458</v>
      </c>
      <c r="G84" s="19" t="s">
        <v>452</v>
      </c>
      <c r="H84" s="14" t="s">
        <v>1178</v>
      </c>
      <c r="I84" s="14" t="str">
        <f t="shared" si="6"/>
        <v>File:Metrologie -  Zimmerman en Space - S01E83 - 2024-07-01 - 15340768.oga</v>
      </c>
      <c r="J84" s="13" t="str">
        <f t="shared" si="7"/>
        <v>Klik</v>
      </c>
      <c r="K84" s="14" t="str">
        <f t="shared" si="8"/>
        <v>File:Metrologie -  Zimmerman en Space - S01E83 - 2024-07-01 - 15340768.oga|Metrologie - S01E83 - 2024-07-01</v>
      </c>
    </row>
    <row r="85" spans="1:11" x14ac:dyDescent="0.25">
      <c r="A85" s="19" t="s">
        <v>1190</v>
      </c>
      <c r="B85" s="19" t="s">
        <v>249</v>
      </c>
      <c r="C85" s="14" t="s">
        <v>1192</v>
      </c>
      <c r="D85" s="14" t="s">
        <v>1202</v>
      </c>
      <c r="E85" s="14">
        <v>2024</v>
      </c>
      <c r="F85" s="19" t="s">
        <v>458</v>
      </c>
      <c r="G85" s="19" t="s">
        <v>458</v>
      </c>
      <c r="H85" s="14" t="s">
        <v>1179</v>
      </c>
      <c r="I85" s="14" t="str">
        <f t="shared" si="6"/>
        <v>File:Enge stenen die langs de aarde vliegen -  Zimmerman en Space - S01E84 - 2024-07-07 - 15374225.oga</v>
      </c>
      <c r="J85" s="13" t="str">
        <f t="shared" si="7"/>
        <v>Klik</v>
      </c>
      <c r="K85" s="14" t="str">
        <f t="shared" si="8"/>
        <v>File:Enge stenen die langs de aarde vliegen -  Zimmerman en Space - S01E84 - 2024-07-07 - 15374225.oga|Enge stenen die langs de aarde vliegen - S01E84 - 2024-07-07</v>
      </c>
    </row>
    <row r="86" spans="1:11" x14ac:dyDescent="0.25">
      <c r="A86" s="19" t="s">
        <v>1190</v>
      </c>
      <c r="B86" s="19" t="s">
        <v>252</v>
      </c>
      <c r="C86" s="14" t="s">
        <v>1192</v>
      </c>
      <c r="D86" s="14" t="s">
        <v>1201</v>
      </c>
      <c r="E86" s="14">
        <v>2024</v>
      </c>
      <c r="F86" s="19" t="s">
        <v>458</v>
      </c>
      <c r="G86" s="19" t="s">
        <v>277</v>
      </c>
      <c r="H86" s="14" t="s">
        <v>1180</v>
      </c>
      <c r="I86" s="14" t="str">
        <f t="shared" si="6"/>
        <v>File:De mysterieuze luchtschepen van 1896 - 1897 -  Zimmerman en Space - S01E85 - 2024-07-14 - 15400221.oga</v>
      </c>
      <c r="J86" s="13" t="str">
        <f t="shared" si="7"/>
        <v>Klik</v>
      </c>
      <c r="K86" s="14" t="str">
        <f t="shared" si="8"/>
        <v>File:De mysterieuze luchtschepen van 1896 - 1897 -  Zimmerman en Space - S01E85 - 2024-07-14 - 15400221.oga|De mysterieuze luchtschepen van 1896 - 1897 - S01E85 - 2024-07-14</v>
      </c>
    </row>
    <row r="87" spans="1:11" x14ac:dyDescent="0.25">
      <c r="A87" s="19" t="s">
        <v>1190</v>
      </c>
      <c r="B87" s="19" t="s">
        <v>255</v>
      </c>
      <c r="C87" s="14" t="s">
        <v>1192</v>
      </c>
      <c r="D87" s="14" t="s">
        <v>1200</v>
      </c>
      <c r="E87" s="14">
        <v>2024</v>
      </c>
      <c r="F87" s="19" t="s">
        <v>458</v>
      </c>
      <c r="G87" s="19" t="s">
        <v>284</v>
      </c>
      <c r="H87" s="14" t="s">
        <v>1181</v>
      </c>
      <c r="I87" s="14" t="str">
        <f t="shared" si="6"/>
        <v>File:Buitenaards broeikasgas -  Zimmerman en Space - S01E86 - 2024-07-21 - 15400251.oga</v>
      </c>
      <c r="J87" s="13" t="str">
        <f t="shared" si="7"/>
        <v>Klik</v>
      </c>
      <c r="K87" s="14" t="str">
        <f t="shared" si="8"/>
        <v>File:Buitenaards broeikasgas -  Zimmerman en Space - S01E86 - 2024-07-21 - 15400251.oga|Buitenaards broeikasgas - S01E86 - 2024-07-21</v>
      </c>
    </row>
    <row r="88" spans="1:11" x14ac:dyDescent="0.25">
      <c r="A88" s="19" t="s">
        <v>1190</v>
      </c>
      <c r="B88" s="19" t="s">
        <v>258</v>
      </c>
      <c r="C88" s="14" t="s">
        <v>1192</v>
      </c>
      <c r="D88" s="14" t="s">
        <v>1199</v>
      </c>
      <c r="E88" s="14">
        <v>2024</v>
      </c>
      <c r="F88" s="19" t="s">
        <v>458</v>
      </c>
      <c r="G88" s="19" t="s">
        <v>291</v>
      </c>
      <c r="H88" s="14" t="s">
        <v>1182</v>
      </c>
      <c r="I88" s="14" t="str">
        <f t="shared" si="6"/>
        <v>File:Dr. Heloise Stevance -  Zimmerman en Space - S01E87 - 2024-07-28 - 15400269.oga</v>
      </c>
      <c r="J88" s="13" t="str">
        <f t="shared" si="7"/>
        <v>Klik</v>
      </c>
      <c r="K88" s="14" t="str">
        <f t="shared" si="8"/>
        <v>File:Dr. Heloise Stevance -  Zimmerman en Space - S01E87 - 2024-07-28 - 15400269.oga|Dr. Heloise Stevance - S01E87 - 2024-07-28</v>
      </c>
    </row>
    <row r="89" spans="1:11" x14ac:dyDescent="0.25">
      <c r="A89" s="19" t="s">
        <v>1190</v>
      </c>
      <c r="B89" s="19" t="s">
        <v>261</v>
      </c>
      <c r="C89" s="14" t="s">
        <v>1192</v>
      </c>
      <c r="D89" s="14" t="s">
        <v>1198</v>
      </c>
      <c r="E89" s="14">
        <v>2024</v>
      </c>
      <c r="F89" s="19" t="s">
        <v>459</v>
      </c>
      <c r="G89" s="19" t="s">
        <v>455</v>
      </c>
      <c r="H89" s="14" t="s">
        <v>1183</v>
      </c>
      <c r="I89" s="14" t="str">
        <f t="shared" si="6"/>
        <v>File:Extra manen en exomanen -  Zimmerman en Space - S01E88 - 2024-08-04 - 15510621.oga</v>
      </c>
      <c r="J89" s="13" t="str">
        <f t="shared" si="7"/>
        <v>Klik</v>
      </c>
      <c r="K89" s="14" t="str">
        <f t="shared" si="8"/>
        <v>File:Extra manen en exomanen -  Zimmerman en Space - S01E88 - 2024-08-04 - 15510621.oga|Extra manen en exomanen - S01E88 - 2024-08-04</v>
      </c>
    </row>
    <row r="90" spans="1:11" x14ac:dyDescent="0.25">
      <c r="A90" s="19" t="s">
        <v>1190</v>
      </c>
      <c r="B90" s="19" t="s">
        <v>985</v>
      </c>
      <c r="C90" s="14" t="s">
        <v>1192</v>
      </c>
      <c r="D90" s="14" t="s">
        <v>1197</v>
      </c>
      <c r="E90" s="14">
        <v>2024</v>
      </c>
      <c r="F90" s="19" t="s">
        <v>459</v>
      </c>
      <c r="G90" s="19" t="s">
        <v>275</v>
      </c>
      <c r="H90" s="14" t="s">
        <v>1184</v>
      </c>
      <c r="I90" s="14" t="str">
        <f t="shared" si="6"/>
        <v>File:Maar is het buitenaards leven -  Zimmerman en Space - S01E89 - 2024-08-12 - 15568492.oga</v>
      </c>
      <c r="J90" s="13" t="str">
        <f t="shared" si="7"/>
        <v>Klik</v>
      </c>
      <c r="K90" s="14" t="str">
        <f t="shared" si="8"/>
        <v>File:Maar is het buitenaards leven -  Zimmerman en Space - S01E89 - 2024-08-12 - 15568492.oga|Maar is het buitenaards leven - S01E89 - 2024-08-12</v>
      </c>
    </row>
    <row r="91" spans="1:11" x14ac:dyDescent="0.25">
      <c r="A91" s="19" t="s">
        <v>1190</v>
      </c>
      <c r="B91" s="19" t="s">
        <v>266</v>
      </c>
      <c r="C91" s="14" t="s">
        <v>1192</v>
      </c>
      <c r="D91" s="14" t="s">
        <v>1196</v>
      </c>
      <c r="E91" s="14">
        <v>2024</v>
      </c>
      <c r="F91" s="19" t="s">
        <v>459</v>
      </c>
      <c r="G91" s="19" t="s">
        <v>282</v>
      </c>
      <c r="H91" s="14" t="s">
        <v>1185</v>
      </c>
      <c r="I91" s="14" t="str">
        <f t="shared" si="6"/>
        <v>File:Het verstrijken van de tijd kort na de oerknal -  Zimmerman en Space - S01E90 - 2024-08-19 - 15604646.oga</v>
      </c>
      <c r="J91" s="13" t="str">
        <f t="shared" si="7"/>
        <v>Klik</v>
      </c>
      <c r="K91" s="14" t="str">
        <f t="shared" si="8"/>
        <v>File:Het verstrijken van de tijd kort na de oerknal -  Zimmerman en Space - S01E90 - 2024-08-19 - 15604646.oga|Het verstrijken van de tijd kort na de oerknal - S01E90 - 2024-08-19</v>
      </c>
    </row>
    <row r="92" spans="1:11" x14ac:dyDescent="0.25">
      <c r="A92" s="19" t="s">
        <v>1190</v>
      </c>
      <c r="B92" s="19" t="s">
        <v>269</v>
      </c>
      <c r="C92" s="14" t="s">
        <v>1192</v>
      </c>
      <c r="D92" s="14" t="s">
        <v>1195</v>
      </c>
      <c r="E92" s="14">
        <v>2024</v>
      </c>
      <c r="F92" s="19" t="s">
        <v>459</v>
      </c>
      <c r="G92" s="19" t="s">
        <v>289</v>
      </c>
      <c r="H92" s="14" t="s">
        <v>1186</v>
      </c>
      <c r="I92" s="14" t="str">
        <f t="shared" si="6"/>
        <v>File:De foton-sfeer rond een zwart gat -  Zimmerman en Space - S01E91 - 2024-08-26 - 15645704.oga</v>
      </c>
      <c r="J92" s="13" t="str">
        <f t="shared" si="7"/>
        <v>Klik</v>
      </c>
      <c r="K92" s="14" t="str">
        <f t="shared" si="8"/>
        <v>File:De foton-sfeer rond een zwart gat -  Zimmerman en Space - S01E91 - 2024-08-26 - 15645704.oga|De foton-sfeer rond een zwart gat - S01E91 - 2024-08-26</v>
      </c>
    </row>
    <row r="93" spans="1:11" x14ac:dyDescent="0.25">
      <c r="A93" s="19" t="s">
        <v>1190</v>
      </c>
      <c r="B93" s="19" t="s">
        <v>272</v>
      </c>
      <c r="C93" s="14" t="s">
        <v>1192</v>
      </c>
      <c r="D93" s="14" t="s">
        <v>1194</v>
      </c>
      <c r="E93" s="14">
        <v>2024</v>
      </c>
      <c r="F93" s="19" t="s">
        <v>460</v>
      </c>
      <c r="G93" s="19" t="s">
        <v>453</v>
      </c>
      <c r="H93" s="14" t="s">
        <v>1187</v>
      </c>
      <c r="I93" s="14" t="str">
        <f t="shared" si="6"/>
        <v>File:Vooruit, een hele aflevering over de Lagrange punten -  Zimmerman en Space - S01E92 - 2024-09-02 - 15681378.oga</v>
      </c>
      <c r="J93" s="13" t="str">
        <f t="shared" si="7"/>
        <v>Klik</v>
      </c>
      <c r="K93" s="14" t="str">
        <f t="shared" si="8"/>
        <v>File:Vooruit, een hele aflevering over de Lagrange punten -  Zimmerman en Space - S01E92 - 2024-09-02 - 15681378.oga|Vooruit, een hele aflevering over de Lagrange punten - S01E92 - 2024-09-02</v>
      </c>
    </row>
  </sheetData>
  <sortState xmlns:xlrd2="http://schemas.microsoft.com/office/spreadsheetml/2017/richdata2" ref="A2:K93">
    <sortCondition ref="D2:D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episodes</vt:lpstr>
      <vt:lpstr>file_checks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2024-10-05T10:42:16Z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