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/"/>
    </mc:Choice>
  </mc:AlternateContent>
  <xr:revisionPtr revIDLastSave="0" documentId="8_{294866D8-9ED1-DC4A-8CDE-7397149DCD48}" xr6:coauthVersionLast="45" xr6:coauthVersionMax="45" xr10:uidLastSave="{00000000-0000-0000-0000-000000000000}"/>
  <bookViews>
    <workbookView xWindow="80" yWindow="460" windowWidth="25440" windowHeight="14640" activeTab="1" xr2:uid="{E3BC2762-8DCA-BC45-8078-BCC7A204198B}"/>
  </bookViews>
  <sheets>
    <sheet name="Sheet1" sheetId="1" r:id="rId1"/>
    <sheet name="Sheet2" sheetId="2" r:id="rId2"/>
  </sheets>
  <definedNames>
    <definedName name="_xlnm._FilterDatabase" localSheetId="1" hidden="1">Sheet2!$A$2:$K$32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2" l="1"/>
  <c r="J17" i="2"/>
  <c r="J26" i="2"/>
  <c r="J20" i="2"/>
  <c r="J11" i="2"/>
  <c r="J6" i="2"/>
  <c r="J28" i="2"/>
  <c r="J13" i="2"/>
  <c r="J21" i="2"/>
  <c r="J27" i="2"/>
  <c r="J5" i="2"/>
  <c r="J29" i="2"/>
  <c r="J9" i="2"/>
  <c r="J16" i="2"/>
  <c r="J25" i="2"/>
  <c r="J7" i="2"/>
  <c r="J3" i="2"/>
  <c r="J4" i="2"/>
  <c r="J32" i="2"/>
  <c r="J8" i="2"/>
  <c r="J14" i="2"/>
  <c r="J22" i="2"/>
  <c r="J10" i="2"/>
  <c r="J24" i="2"/>
  <c r="J15" i="2"/>
  <c r="J23" i="2"/>
  <c r="J18" i="2"/>
  <c r="J31" i="2"/>
  <c r="J12" i="2"/>
  <c r="J19" i="2"/>
  <c r="I2" i="2"/>
  <c r="H2" i="2"/>
  <c r="G2" i="2"/>
  <c r="F2" i="2"/>
  <c r="E2" i="2"/>
  <c r="D2" i="2"/>
  <c r="C2" i="2"/>
  <c r="B2" i="2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D11" i="1"/>
  <c r="E11" i="1"/>
  <c r="F11" i="1"/>
  <c r="G11" i="1"/>
  <c r="H11" i="1"/>
  <c r="I11" i="1"/>
  <c r="J11" i="1"/>
  <c r="K11" i="1"/>
  <c r="L11" i="1"/>
  <c r="M11" i="1"/>
  <c r="C11" i="1"/>
  <c r="W10" i="1"/>
  <c r="X10" i="1"/>
  <c r="Y10" i="1"/>
  <c r="Z10" i="1"/>
  <c r="AA10" i="1"/>
  <c r="AB10" i="1"/>
  <c r="AC10" i="1"/>
  <c r="AD10" i="1"/>
  <c r="AE10" i="1"/>
  <c r="AF10" i="1"/>
  <c r="R10" i="1"/>
  <c r="S10" i="1"/>
  <c r="T10" i="1"/>
  <c r="U10" i="1"/>
  <c r="V10" i="1"/>
  <c r="K10" i="1"/>
  <c r="L10" i="1"/>
  <c r="M10" i="1"/>
  <c r="N10" i="1"/>
  <c r="O10" i="1"/>
  <c r="P10" i="1"/>
  <c r="Q10" i="1"/>
  <c r="D10" i="1"/>
  <c r="E10" i="1"/>
  <c r="F10" i="1"/>
  <c r="G10" i="1"/>
  <c r="H10" i="1"/>
  <c r="I10" i="1"/>
  <c r="J10" i="1"/>
  <c r="C10" i="1"/>
  <c r="B3" i="1"/>
  <c r="B4" i="1"/>
  <c r="B5" i="1"/>
  <c r="B6" i="1"/>
  <c r="B7" i="1"/>
  <c r="B8" i="1"/>
  <c r="B9" i="1"/>
  <c r="B2" i="1"/>
  <c r="K12" i="2" l="1"/>
  <c r="K20" i="2"/>
  <c r="K15" i="2"/>
  <c r="K3" i="2"/>
  <c r="K11" i="2"/>
  <c r="K31" i="2"/>
  <c r="K8" i="2"/>
  <c r="K13" i="2"/>
  <c r="K18" i="2"/>
  <c r="K10" i="2"/>
  <c r="K32" i="2"/>
  <c r="K25" i="2"/>
  <c r="K5" i="2"/>
  <c r="K28" i="2"/>
  <c r="K26" i="2"/>
  <c r="K14" i="2"/>
  <c r="K9" i="2"/>
  <c r="K21" i="2"/>
  <c r="K24" i="2"/>
  <c r="K7" i="2"/>
  <c r="K29" i="2"/>
  <c r="K19" i="2"/>
  <c r="K23" i="2"/>
  <c r="K22" i="2"/>
  <c r="K4" i="2"/>
  <c r="K16" i="2"/>
  <c r="K27" i="2"/>
  <c r="K6" i="2"/>
  <c r="K17" i="2"/>
  <c r="K30" i="2"/>
</calcChain>
</file>

<file path=xl/sharedStrings.xml><?xml version="1.0" encoding="utf-8"?>
<sst xmlns="http://schemas.openxmlformats.org/spreadsheetml/2006/main" count="98" uniqueCount="52">
  <si>
    <t>阿朵</t>
  </si>
  <si>
    <t>白冰</t>
  </si>
  <si>
    <t>陈松伶</t>
  </si>
  <si>
    <t>丁当</t>
  </si>
  <si>
    <t>黄圣依</t>
  </si>
  <si>
    <t>黄龄</t>
  </si>
  <si>
    <t>海陆</t>
  </si>
  <si>
    <t>金晨</t>
  </si>
  <si>
    <t>金莎</t>
  </si>
  <si>
    <t>蓝盈莹</t>
  </si>
  <si>
    <t>李斯丹妮</t>
  </si>
  <si>
    <t>刘芸</t>
  </si>
  <si>
    <t>孟佳</t>
  </si>
  <si>
    <t>宁静</t>
  </si>
  <si>
    <t>吴昕</t>
  </si>
  <si>
    <t>沈梦辰</t>
  </si>
  <si>
    <t>王丽坤</t>
  </si>
  <si>
    <t>王霏霏</t>
  </si>
  <si>
    <t>王智</t>
  </si>
  <si>
    <t>万茜</t>
  </si>
  <si>
    <t>许飞</t>
  </si>
  <si>
    <t>郁可唯</t>
  </si>
  <si>
    <t>伊能静</t>
  </si>
  <si>
    <t>袁咏琳</t>
  </si>
  <si>
    <t>张雨绮</t>
  </si>
  <si>
    <t>张含韵</t>
  </si>
  <si>
    <t>张萌</t>
  </si>
  <si>
    <t>钟丽缇</t>
  </si>
  <si>
    <t>郑希怡</t>
  </si>
  <si>
    <t>朱婧汐</t>
  </si>
  <si>
    <t>乘风破浪的姐姐 第1期（上）</t>
  </si>
  <si>
    <t>乘风破浪的姐姐 第1期（下）</t>
  </si>
  <si>
    <t>乘风破浪的姐姐 第2期</t>
  </si>
  <si>
    <t>乘风破浪的姐姐 第3期</t>
  </si>
  <si>
    <t>乘风破浪的姐姐 第4期</t>
  </si>
  <si>
    <t>乘风破浪的姐姐 第5期</t>
  </si>
  <si>
    <t>乘风破浪的姐姐 第6期</t>
  </si>
  <si>
    <t>乘风破浪的姐姐 第7期</t>
  </si>
  <si>
    <t>Sum</t>
  </si>
  <si>
    <t>Rank</t>
  </si>
  <si>
    <t>乘风破浪的姐姐</t>
  </si>
  <si>
    <t>第1期（上）</t>
  </si>
  <si>
    <t>第1期（下）</t>
  </si>
  <si>
    <t>第2期</t>
  </si>
  <si>
    <t>第3期</t>
  </si>
  <si>
    <t>第4期</t>
  </si>
  <si>
    <t>第5期</t>
  </si>
  <si>
    <t>第6期</t>
  </si>
  <si>
    <t>第7期</t>
  </si>
  <si>
    <t>第7期-三公</t>
  </si>
  <si>
    <t>第5期-二公</t>
  </si>
  <si>
    <t>第3期-一公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</si>
</sst>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46B7-F3C9-B949-96E1-C0549B697C3F}">
  <dimension ref="A1:AF23"/>
  <sheetViews>
    <sheetView workbookViewId="0">
      <selection activeCell="A23" sqref="A23"/>
    </sheetView>
  </sheetViews>
  <sheetFormatPr baseColWidth="10" defaultRowHeight="16" x14ac:dyDescent="0.2"/>
  <cols>
    <col min="1" max="1" width="24.83203125" customWidth="1"/>
  </cols>
  <sheetData>
    <row r="1" spans="1:32" x14ac:dyDescent="0.2">
      <c r="B1" t="s">
        <v>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">
      <c r="A2" t="s">
        <v>30</v>
      </c>
      <c r="B2">
        <f>SUM(C2:AF2)</f>
        <v>11918</v>
      </c>
      <c r="C2">
        <v>53</v>
      </c>
      <c r="D2">
        <v>927</v>
      </c>
      <c r="E2">
        <v>268</v>
      </c>
      <c r="F2">
        <v>339</v>
      </c>
      <c r="G2">
        <v>542</v>
      </c>
      <c r="H2">
        <v>420</v>
      </c>
      <c r="I2">
        <v>524</v>
      </c>
      <c r="J2">
        <v>485</v>
      </c>
      <c r="K2">
        <v>565</v>
      </c>
      <c r="L2">
        <v>241</v>
      </c>
      <c r="M2">
        <v>154</v>
      </c>
      <c r="N2">
        <v>102</v>
      </c>
      <c r="O2">
        <v>228</v>
      </c>
      <c r="P2">
        <v>1639</v>
      </c>
      <c r="Q2">
        <v>852</v>
      </c>
      <c r="R2">
        <v>238</v>
      </c>
      <c r="S2">
        <v>261</v>
      </c>
      <c r="T2">
        <v>279</v>
      </c>
      <c r="U2">
        <v>80</v>
      </c>
      <c r="V2">
        <v>860</v>
      </c>
      <c r="W2">
        <v>154</v>
      </c>
      <c r="X2">
        <v>185</v>
      </c>
      <c r="Y2">
        <v>235</v>
      </c>
      <c r="Z2">
        <v>182</v>
      </c>
      <c r="AA2">
        <v>791</v>
      </c>
      <c r="AB2">
        <v>215</v>
      </c>
      <c r="AC2">
        <v>324</v>
      </c>
      <c r="AD2">
        <v>572</v>
      </c>
      <c r="AE2">
        <v>135</v>
      </c>
      <c r="AF2">
        <v>68</v>
      </c>
    </row>
    <row r="3" spans="1:32" x14ac:dyDescent="0.2">
      <c r="A3" t="s">
        <v>31</v>
      </c>
      <c r="B3">
        <f t="shared" ref="B3:B9" si="0">SUM(C3:AF3)</f>
        <v>15049</v>
      </c>
      <c r="C3">
        <v>513</v>
      </c>
      <c r="D3">
        <v>199</v>
      </c>
      <c r="E3">
        <v>17</v>
      </c>
      <c r="F3">
        <v>325</v>
      </c>
      <c r="G3">
        <v>133</v>
      </c>
      <c r="H3">
        <v>335</v>
      </c>
      <c r="I3">
        <v>227</v>
      </c>
      <c r="J3">
        <v>647</v>
      </c>
      <c r="K3">
        <v>179</v>
      </c>
      <c r="L3">
        <v>540</v>
      </c>
      <c r="M3">
        <v>515</v>
      </c>
      <c r="N3">
        <v>220</v>
      </c>
      <c r="O3">
        <v>276</v>
      </c>
      <c r="P3">
        <v>1950</v>
      </c>
      <c r="Q3">
        <v>1690</v>
      </c>
      <c r="R3">
        <v>406</v>
      </c>
      <c r="S3">
        <v>493</v>
      </c>
      <c r="T3">
        <v>413</v>
      </c>
      <c r="U3">
        <v>216</v>
      </c>
      <c r="V3">
        <v>1732</v>
      </c>
      <c r="W3">
        <v>573</v>
      </c>
      <c r="X3">
        <v>452</v>
      </c>
      <c r="Y3">
        <v>465</v>
      </c>
      <c r="Z3">
        <v>23</v>
      </c>
      <c r="AA3">
        <v>1314</v>
      </c>
      <c r="AB3">
        <v>359</v>
      </c>
      <c r="AC3">
        <v>223</v>
      </c>
      <c r="AD3">
        <v>286</v>
      </c>
      <c r="AE3">
        <v>183</v>
      </c>
      <c r="AF3">
        <v>145</v>
      </c>
    </row>
    <row r="4" spans="1:32" x14ac:dyDescent="0.2">
      <c r="A4" t="s">
        <v>32</v>
      </c>
      <c r="B4">
        <f t="shared" si="0"/>
        <v>17260</v>
      </c>
      <c r="C4">
        <v>388</v>
      </c>
      <c r="D4">
        <v>230</v>
      </c>
      <c r="E4">
        <v>126</v>
      </c>
      <c r="F4">
        <v>2105</v>
      </c>
      <c r="G4">
        <v>303</v>
      </c>
      <c r="H4">
        <v>539</v>
      </c>
      <c r="I4">
        <v>1202</v>
      </c>
      <c r="J4">
        <v>673</v>
      </c>
      <c r="K4">
        <v>202</v>
      </c>
      <c r="L4">
        <v>269</v>
      </c>
      <c r="M4">
        <v>350</v>
      </c>
      <c r="N4">
        <v>195</v>
      </c>
      <c r="O4">
        <v>155</v>
      </c>
      <c r="P4">
        <v>1868</v>
      </c>
      <c r="Q4">
        <v>660</v>
      </c>
      <c r="R4">
        <v>278</v>
      </c>
      <c r="S4">
        <v>255</v>
      </c>
      <c r="T4">
        <v>151</v>
      </c>
      <c r="U4">
        <v>299</v>
      </c>
      <c r="V4">
        <v>939</v>
      </c>
      <c r="W4">
        <v>568</v>
      </c>
      <c r="X4">
        <v>344</v>
      </c>
      <c r="Y4">
        <v>1456</v>
      </c>
      <c r="Z4">
        <v>140</v>
      </c>
      <c r="AA4">
        <v>1568</v>
      </c>
      <c r="AB4">
        <v>358</v>
      </c>
      <c r="AC4">
        <v>448</v>
      </c>
      <c r="AD4">
        <v>420</v>
      </c>
      <c r="AE4">
        <v>560</v>
      </c>
      <c r="AF4">
        <v>211</v>
      </c>
    </row>
    <row r="5" spans="1:32" x14ac:dyDescent="0.2">
      <c r="A5" t="s">
        <v>33</v>
      </c>
      <c r="B5">
        <f t="shared" si="0"/>
        <v>27688</v>
      </c>
      <c r="C5">
        <v>575</v>
      </c>
      <c r="D5">
        <v>859</v>
      </c>
      <c r="E5">
        <v>446</v>
      </c>
      <c r="F5">
        <v>426</v>
      </c>
      <c r="G5">
        <v>345</v>
      </c>
      <c r="H5">
        <v>921</v>
      </c>
      <c r="I5">
        <v>981</v>
      </c>
      <c r="J5">
        <v>951</v>
      </c>
      <c r="K5">
        <v>390</v>
      </c>
      <c r="L5">
        <v>937</v>
      </c>
      <c r="M5">
        <v>665</v>
      </c>
      <c r="N5">
        <v>169</v>
      </c>
      <c r="O5">
        <v>768</v>
      </c>
      <c r="P5">
        <v>2141</v>
      </c>
      <c r="Q5">
        <v>1867</v>
      </c>
      <c r="R5">
        <v>469</v>
      </c>
      <c r="S5">
        <v>799</v>
      </c>
      <c r="T5">
        <v>884</v>
      </c>
      <c r="U5">
        <v>1583</v>
      </c>
      <c r="V5">
        <v>1786</v>
      </c>
      <c r="W5">
        <v>1186</v>
      </c>
      <c r="X5">
        <v>498</v>
      </c>
      <c r="Y5">
        <v>1624</v>
      </c>
      <c r="Z5">
        <v>875</v>
      </c>
      <c r="AA5">
        <v>1592</v>
      </c>
      <c r="AB5">
        <v>901</v>
      </c>
      <c r="AC5">
        <v>679</v>
      </c>
      <c r="AD5">
        <v>538</v>
      </c>
      <c r="AE5">
        <v>870</v>
      </c>
      <c r="AF5">
        <v>963</v>
      </c>
    </row>
    <row r="6" spans="1:32" x14ac:dyDescent="0.2">
      <c r="A6" t="s">
        <v>34</v>
      </c>
      <c r="B6">
        <f t="shared" si="0"/>
        <v>23756</v>
      </c>
      <c r="C6">
        <v>1593</v>
      </c>
      <c r="D6">
        <v>1003</v>
      </c>
      <c r="E6">
        <v>12</v>
      </c>
      <c r="F6">
        <v>573</v>
      </c>
      <c r="G6">
        <v>621</v>
      </c>
      <c r="H6">
        <v>632</v>
      </c>
      <c r="I6">
        <v>40</v>
      </c>
      <c r="J6">
        <v>900</v>
      </c>
      <c r="K6">
        <v>421</v>
      </c>
      <c r="L6">
        <v>1179</v>
      </c>
      <c r="M6">
        <v>1577</v>
      </c>
      <c r="N6">
        <v>1</v>
      </c>
      <c r="O6">
        <v>1322</v>
      </c>
      <c r="P6">
        <v>2396</v>
      </c>
      <c r="Q6">
        <v>2044</v>
      </c>
      <c r="R6">
        <v>205</v>
      </c>
      <c r="S6">
        <v>607</v>
      </c>
      <c r="T6">
        <v>921</v>
      </c>
      <c r="U6">
        <v>29</v>
      </c>
      <c r="V6">
        <v>1674</v>
      </c>
      <c r="W6">
        <v>9</v>
      </c>
      <c r="X6">
        <v>669</v>
      </c>
      <c r="Y6">
        <v>380</v>
      </c>
      <c r="Z6">
        <v>445</v>
      </c>
      <c r="AA6">
        <v>1692</v>
      </c>
      <c r="AB6">
        <v>981</v>
      </c>
      <c r="AC6">
        <v>701</v>
      </c>
      <c r="AD6">
        <v>344</v>
      </c>
      <c r="AE6">
        <v>656</v>
      </c>
      <c r="AF6">
        <v>129</v>
      </c>
    </row>
    <row r="7" spans="1:32" x14ac:dyDescent="0.2">
      <c r="A7" t="s">
        <v>35</v>
      </c>
      <c r="B7">
        <f t="shared" si="0"/>
        <v>23316</v>
      </c>
      <c r="C7">
        <v>1214</v>
      </c>
      <c r="D7">
        <v>866</v>
      </c>
      <c r="E7">
        <v>6</v>
      </c>
      <c r="F7">
        <v>653</v>
      </c>
      <c r="G7">
        <v>474</v>
      </c>
      <c r="H7">
        <v>1046</v>
      </c>
      <c r="I7">
        <v>1</v>
      </c>
      <c r="J7">
        <v>876</v>
      </c>
      <c r="K7">
        <v>320</v>
      </c>
      <c r="L7">
        <v>698</v>
      </c>
      <c r="M7">
        <v>1089</v>
      </c>
      <c r="N7">
        <v>0</v>
      </c>
      <c r="O7">
        <v>1116</v>
      </c>
      <c r="P7">
        <v>2333</v>
      </c>
      <c r="Q7">
        <v>2611</v>
      </c>
      <c r="R7">
        <v>864</v>
      </c>
      <c r="S7">
        <v>875</v>
      </c>
      <c r="T7">
        <v>1014</v>
      </c>
      <c r="U7">
        <v>8</v>
      </c>
      <c r="V7">
        <v>1368</v>
      </c>
      <c r="W7">
        <v>2</v>
      </c>
      <c r="X7">
        <v>683</v>
      </c>
      <c r="Y7">
        <v>241</v>
      </c>
      <c r="Z7">
        <v>229</v>
      </c>
      <c r="AA7">
        <v>1864</v>
      </c>
      <c r="AB7">
        <v>739</v>
      </c>
      <c r="AC7">
        <v>881</v>
      </c>
      <c r="AD7">
        <v>435</v>
      </c>
      <c r="AE7">
        <v>768</v>
      </c>
      <c r="AF7">
        <v>42</v>
      </c>
    </row>
    <row r="8" spans="1:32" x14ac:dyDescent="0.2">
      <c r="A8" t="s">
        <v>36</v>
      </c>
      <c r="B8">
        <f t="shared" si="0"/>
        <v>25531</v>
      </c>
      <c r="C8">
        <v>77</v>
      </c>
      <c r="D8">
        <v>1088</v>
      </c>
      <c r="E8">
        <v>7</v>
      </c>
      <c r="F8">
        <v>51</v>
      </c>
      <c r="G8">
        <v>455</v>
      </c>
      <c r="H8">
        <v>689</v>
      </c>
      <c r="I8">
        <v>3</v>
      </c>
      <c r="J8">
        <v>1000</v>
      </c>
      <c r="K8">
        <v>503</v>
      </c>
      <c r="L8">
        <v>1188</v>
      </c>
      <c r="M8">
        <v>2067</v>
      </c>
      <c r="N8">
        <v>3</v>
      </c>
      <c r="O8">
        <v>4082</v>
      </c>
      <c r="P8">
        <v>3907</v>
      </c>
      <c r="Q8">
        <v>505</v>
      </c>
      <c r="R8">
        <v>62</v>
      </c>
      <c r="S8">
        <v>377</v>
      </c>
      <c r="T8">
        <v>1214</v>
      </c>
      <c r="U8">
        <v>4</v>
      </c>
      <c r="V8">
        <v>1656</v>
      </c>
      <c r="W8">
        <v>3</v>
      </c>
      <c r="X8">
        <v>522</v>
      </c>
      <c r="Y8">
        <v>744</v>
      </c>
      <c r="Z8">
        <v>216</v>
      </c>
      <c r="AA8">
        <v>2208</v>
      </c>
      <c r="AB8">
        <v>1338</v>
      </c>
      <c r="AC8">
        <v>661</v>
      </c>
      <c r="AD8">
        <v>29</v>
      </c>
      <c r="AE8">
        <v>854</v>
      </c>
      <c r="AF8">
        <v>18</v>
      </c>
    </row>
    <row r="9" spans="1:32" x14ac:dyDescent="0.2">
      <c r="A9" t="s">
        <v>37</v>
      </c>
      <c r="B9">
        <f t="shared" si="0"/>
        <v>26534</v>
      </c>
      <c r="C9">
        <v>15</v>
      </c>
      <c r="D9">
        <v>872</v>
      </c>
      <c r="E9">
        <v>1</v>
      </c>
      <c r="F9">
        <v>2</v>
      </c>
      <c r="G9">
        <v>467</v>
      </c>
      <c r="H9">
        <v>483</v>
      </c>
      <c r="I9">
        <v>2</v>
      </c>
      <c r="J9">
        <v>1006</v>
      </c>
      <c r="K9">
        <v>891</v>
      </c>
      <c r="L9">
        <v>571</v>
      </c>
      <c r="M9">
        <v>1864</v>
      </c>
      <c r="N9">
        <v>2</v>
      </c>
      <c r="O9">
        <v>6249</v>
      </c>
      <c r="P9">
        <v>2125</v>
      </c>
      <c r="Q9">
        <v>433</v>
      </c>
      <c r="R9">
        <v>150</v>
      </c>
      <c r="S9">
        <v>1111</v>
      </c>
      <c r="T9">
        <v>1745</v>
      </c>
      <c r="U9">
        <v>10</v>
      </c>
      <c r="V9">
        <v>2769</v>
      </c>
      <c r="W9">
        <v>7</v>
      </c>
      <c r="X9">
        <v>935</v>
      </c>
      <c r="Y9">
        <v>579</v>
      </c>
      <c r="Z9">
        <v>129</v>
      </c>
      <c r="AA9">
        <v>1580</v>
      </c>
      <c r="AB9">
        <v>1566</v>
      </c>
      <c r="AC9">
        <v>463</v>
      </c>
      <c r="AD9">
        <v>5</v>
      </c>
      <c r="AE9">
        <v>497</v>
      </c>
      <c r="AF9">
        <v>5</v>
      </c>
    </row>
    <row r="10" spans="1:32" x14ac:dyDescent="0.2">
      <c r="B10" t="s">
        <v>38</v>
      </c>
      <c r="C10">
        <f>SUM(C2:C9)</f>
        <v>4428</v>
      </c>
      <c r="D10">
        <f t="shared" ref="D10:J10" si="1">SUM(D2:D9)</f>
        <v>6044</v>
      </c>
      <c r="E10">
        <f t="shared" si="1"/>
        <v>883</v>
      </c>
      <c r="F10">
        <f t="shared" si="1"/>
        <v>4474</v>
      </c>
      <c r="G10">
        <f t="shared" si="1"/>
        <v>3340</v>
      </c>
      <c r="H10">
        <f t="shared" si="1"/>
        <v>5065</v>
      </c>
      <c r="I10">
        <f t="shared" si="1"/>
        <v>2980</v>
      </c>
      <c r="J10">
        <f t="shared" si="1"/>
        <v>6538</v>
      </c>
      <c r="K10">
        <f>SUM(K2:K9)</f>
        <v>3471</v>
      </c>
      <c r="L10">
        <f t="shared" ref="L10" si="2">SUM(L2:L9)</f>
        <v>5623</v>
      </c>
      <c r="M10">
        <f t="shared" ref="M10" si="3">SUM(M2:M9)</f>
        <v>8281</v>
      </c>
      <c r="N10">
        <f t="shared" ref="N10" si="4">SUM(N2:N9)</f>
        <v>692</v>
      </c>
      <c r="O10">
        <f t="shared" ref="O10" si="5">SUM(O2:O9)</f>
        <v>14196</v>
      </c>
      <c r="P10">
        <f t="shared" ref="P10" si="6">SUM(P2:P9)</f>
        <v>18359</v>
      </c>
      <c r="Q10">
        <f t="shared" ref="Q10" si="7">SUM(Q2:Q9)</f>
        <v>10662</v>
      </c>
      <c r="R10">
        <f>SUM(R2:R9)</f>
        <v>2672</v>
      </c>
      <c r="S10">
        <f t="shared" ref="S10" si="8">SUM(S2:S9)</f>
        <v>4778</v>
      </c>
      <c r="T10">
        <f t="shared" ref="T10" si="9">SUM(T2:T9)</f>
        <v>6621</v>
      </c>
      <c r="U10">
        <f t="shared" ref="U10" si="10">SUM(U2:U9)</f>
        <v>2229</v>
      </c>
      <c r="V10">
        <f t="shared" ref="V10" si="11">SUM(V2:V9)</f>
        <v>12784</v>
      </c>
      <c r="W10">
        <f>SUM(W2:W9)</f>
        <v>2502</v>
      </c>
      <c r="X10">
        <f t="shared" ref="X10" si="12">SUM(X2:X9)</f>
        <v>4288</v>
      </c>
      <c r="Y10">
        <f t="shared" ref="Y10" si="13">SUM(Y2:Y9)</f>
        <v>5724</v>
      </c>
      <c r="Z10">
        <f t="shared" ref="Z10" si="14">SUM(Z2:Z9)</f>
        <v>2239</v>
      </c>
      <c r="AA10">
        <f t="shared" ref="AA10" si="15">SUM(AA2:AA9)</f>
        <v>12609</v>
      </c>
      <c r="AB10">
        <f t="shared" ref="AB10" si="16">SUM(AB2:AB9)</f>
        <v>6457</v>
      </c>
      <c r="AC10">
        <f t="shared" ref="AC10" si="17">SUM(AC2:AC9)</f>
        <v>4380</v>
      </c>
      <c r="AD10">
        <f t="shared" ref="AD10" si="18">SUM(AD2:AD9)</f>
        <v>2629</v>
      </c>
      <c r="AE10">
        <f>SUM(AE2:AE9)</f>
        <v>4523</v>
      </c>
      <c r="AF10">
        <f t="shared" ref="AF10" si="19">SUM(AF2:AF9)</f>
        <v>1581</v>
      </c>
    </row>
    <row r="11" spans="1:32" x14ac:dyDescent="0.2">
      <c r="C11">
        <f>RANK(C10,$C$10:$AF$10)</f>
        <v>17</v>
      </c>
      <c r="D11">
        <f t="shared" ref="D11:N11" si="20">RANK(D10,$C$10:$AF$10)</f>
        <v>10</v>
      </c>
      <c r="E11">
        <f t="shared" si="20"/>
        <v>29</v>
      </c>
      <c r="F11">
        <f t="shared" si="20"/>
        <v>16</v>
      </c>
      <c r="G11">
        <f t="shared" si="20"/>
        <v>21</v>
      </c>
      <c r="H11">
        <f t="shared" si="20"/>
        <v>13</v>
      </c>
      <c r="I11">
        <f t="shared" si="20"/>
        <v>22</v>
      </c>
      <c r="J11">
        <f t="shared" si="20"/>
        <v>8</v>
      </c>
      <c r="K11">
        <f t="shared" si="20"/>
        <v>20</v>
      </c>
      <c r="L11">
        <f t="shared" si="20"/>
        <v>12</v>
      </c>
      <c r="M11">
        <f t="shared" si="20"/>
        <v>6</v>
      </c>
      <c r="N11">
        <f t="shared" si="20"/>
        <v>30</v>
      </c>
      <c r="O11">
        <f t="shared" ref="O11" si="21">RANK(O10,$C$10:$AF$10)</f>
        <v>2</v>
      </c>
      <c r="P11">
        <f t="shared" ref="P11" si="22">RANK(P10,$C$10:$AF$10)</f>
        <v>1</v>
      </c>
      <c r="Q11">
        <f t="shared" ref="Q11" si="23">RANK(Q10,$C$10:$AF$10)</f>
        <v>5</v>
      </c>
      <c r="R11">
        <f t="shared" ref="R11" si="24">RANK(R10,$C$10:$AF$10)</f>
        <v>23</v>
      </c>
      <c r="S11">
        <f t="shared" ref="S11" si="25">RANK(S10,$C$10:$AF$10)</f>
        <v>14</v>
      </c>
      <c r="T11">
        <f t="shared" ref="T11" si="26">RANK(T10,$C$10:$AF$10)</f>
        <v>7</v>
      </c>
      <c r="U11">
        <f t="shared" ref="U11" si="27">RANK(U10,$C$10:$AF$10)</f>
        <v>27</v>
      </c>
      <c r="V11">
        <f t="shared" ref="V11" si="28">RANK(V10,$C$10:$AF$10)</f>
        <v>3</v>
      </c>
      <c r="W11">
        <f t="shared" ref="W11" si="29">RANK(W10,$C$10:$AF$10)</f>
        <v>25</v>
      </c>
      <c r="X11">
        <f t="shared" ref="X11:Y11" si="30">RANK(X10,$C$10:$AF$10)</f>
        <v>19</v>
      </c>
      <c r="Y11">
        <f t="shared" si="30"/>
        <v>11</v>
      </c>
      <c r="Z11">
        <f t="shared" ref="Z11" si="31">RANK(Z10,$C$10:$AF$10)</f>
        <v>26</v>
      </c>
      <c r="AA11">
        <f t="shared" ref="AA11" si="32">RANK(AA10,$C$10:$AF$10)</f>
        <v>4</v>
      </c>
      <c r="AB11">
        <f t="shared" ref="AB11" si="33">RANK(AB10,$C$10:$AF$10)</f>
        <v>9</v>
      </c>
      <c r="AC11">
        <f t="shared" ref="AC11" si="34">RANK(AC10,$C$10:$AF$10)</f>
        <v>18</v>
      </c>
      <c r="AD11">
        <f t="shared" ref="AD11" si="35">RANK(AD10,$C$10:$AF$10)</f>
        <v>24</v>
      </c>
      <c r="AE11">
        <f t="shared" ref="AE11" si="36">RANK(AE10,$C$10:$AF$10)</f>
        <v>15</v>
      </c>
      <c r="AF11">
        <f t="shared" ref="AF11" si="37">RANK(AF10,$C$10:$AF$10)</f>
        <v>28</v>
      </c>
    </row>
    <row r="16" spans="1:32" x14ac:dyDescent="0.2">
      <c r="A16" t="s">
        <v>40</v>
      </c>
      <c r="B16" t="s">
        <v>41</v>
      </c>
    </row>
    <row r="17" spans="1:2" x14ac:dyDescent="0.2">
      <c r="A17" t="s">
        <v>40</v>
      </c>
      <c r="B17" t="s">
        <v>42</v>
      </c>
    </row>
    <row r="18" spans="1:2" x14ac:dyDescent="0.2">
      <c r="A18" t="s">
        <v>40</v>
      </c>
      <c r="B18" t="s">
        <v>43</v>
      </c>
    </row>
    <row r="19" spans="1:2" x14ac:dyDescent="0.2">
      <c r="A19" t="s">
        <v>40</v>
      </c>
      <c r="B19" t="s">
        <v>44</v>
      </c>
    </row>
    <row r="20" spans="1:2" x14ac:dyDescent="0.2">
      <c r="A20" t="s">
        <v>40</v>
      </c>
      <c r="B20" t="s">
        <v>45</v>
      </c>
    </row>
    <row r="21" spans="1:2" x14ac:dyDescent="0.2">
      <c r="A21" t="s">
        <v>40</v>
      </c>
      <c r="B21" t="s">
        <v>46</v>
      </c>
    </row>
    <row r="22" spans="1:2" x14ac:dyDescent="0.2">
      <c r="A22" t="s">
        <v>40</v>
      </c>
      <c r="B22" t="s">
        <v>47</v>
      </c>
    </row>
    <row r="23" spans="1:2" x14ac:dyDescent="0.2">
      <c r="A23" t="s">
        <v>40</v>
      </c>
      <c r="B2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1383-77B7-2D40-A259-8FD303FFB7D8}">
  <dimension ref="A1:K32"/>
  <sheetViews>
    <sheetView tabSelected="1" workbookViewId="0">
      <selection activeCell="E1" sqref="E1"/>
    </sheetView>
  </sheetViews>
  <sheetFormatPr baseColWidth="10" defaultRowHeight="16" x14ac:dyDescent="0.2"/>
  <cols>
    <col min="1" max="1" width="20.33203125" customWidth="1"/>
    <col min="2" max="2" width="13" customWidth="1"/>
  </cols>
  <sheetData>
    <row r="1" spans="1:11" x14ac:dyDescent="0.2">
      <c r="A1" t="s">
        <v>40</v>
      </c>
      <c r="B1" t="s">
        <v>41</v>
      </c>
      <c r="C1" t="s">
        <v>42</v>
      </c>
      <c r="D1" t="s">
        <v>43</v>
      </c>
      <c r="E1" t="s">
        <v>51</v>
      </c>
      <c r="F1" t="s">
        <v>45</v>
      </c>
      <c r="G1" t="s">
        <v>50</v>
      </c>
      <c r="H1" t="s">
        <v>47</v>
      </c>
      <c r="I1" t="s">
        <v>49</v>
      </c>
    </row>
    <row r="2" spans="1:11" x14ac:dyDescent="0.2">
      <c r="A2" t="s">
        <v>38</v>
      </c>
      <c r="B2">
        <f>SUM(B3:B32)</f>
        <v>11918</v>
      </c>
      <c r="C2">
        <f>SUM(C3:C32)</f>
        <v>15049</v>
      </c>
      <c r="D2">
        <f>SUM(D3:D32)</f>
        <v>17260</v>
      </c>
      <c r="E2">
        <f>SUM(E3:E32)</f>
        <v>27688</v>
      </c>
      <c r="F2">
        <f>SUM(F3:F32)</f>
        <v>23756</v>
      </c>
      <c r="G2">
        <f>SUM(G3:G32)</f>
        <v>23316</v>
      </c>
      <c r="H2">
        <f>SUM(H3:H32)</f>
        <v>25531</v>
      </c>
      <c r="I2">
        <f>SUM(I3:I32)</f>
        <v>26534</v>
      </c>
      <c r="J2" t="s">
        <v>38</v>
      </c>
      <c r="K2" t="s">
        <v>39</v>
      </c>
    </row>
    <row r="3" spans="1:11" x14ac:dyDescent="0.2">
      <c r="A3" t="s">
        <v>13</v>
      </c>
      <c r="B3">
        <v>1639</v>
      </c>
      <c r="C3">
        <v>1950</v>
      </c>
      <c r="D3">
        <v>1868</v>
      </c>
      <c r="E3">
        <v>2141</v>
      </c>
      <c r="F3">
        <v>2396</v>
      </c>
      <c r="G3">
        <v>2333</v>
      </c>
      <c r="H3">
        <v>3907</v>
      </c>
      <c r="I3">
        <v>2125</v>
      </c>
      <c r="J3">
        <f>SUM(B3:I3)</f>
        <v>18359</v>
      </c>
      <c r="K3">
        <f>RANK(J3,$J$3:$J$32)</f>
        <v>1</v>
      </c>
    </row>
    <row r="4" spans="1:11" x14ac:dyDescent="0.2">
      <c r="A4" t="s">
        <v>12</v>
      </c>
      <c r="B4">
        <v>228</v>
      </c>
      <c r="C4">
        <v>276</v>
      </c>
      <c r="D4">
        <v>155</v>
      </c>
      <c r="E4">
        <v>768</v>
      </c>
      <c r="F4">
        <v>1322</v>
      </c>
      <c r="G4">
        <v>1116</v>
      </c>
      <c r="H4">
        <v>4082</v>
      </c>
      <c r="I4">
        <v>6249</v>
      </c>
      <c r="J4">
        <f>SUM(B4:I4)</f>
        <v>14196</v>
      </c>
      <c r="K4">
        <f>RANK(J4,$J$3:$J$32)</f>
        <v>2</v>
      </c>
    </row>
    <row r="5" spans="1:11" x14ac:dyDescent="0.2">
      <c r="A5" t="s">
        <v>19</v>
      </c>
      <c r="B5">
        <v>860</v>
      </c>
      <c r="C5">
        <v>1732</v>
      </c>
      <c r="D5">
        <v>939</v>
      </c>
      <c r="E5">
        <v>1786</v>
      </c>
      <c r="F5">
        <v>1674</v>
      </c>
      <c r="G5">
        <v>1368</v>
      </c>
      <c r="H5">
        <v>1656</v>
      </c>
      <c r="I5">
        <v>2769</v>
      </c>
      <c r="J5">
        <f>SUM(B5:I5)</f>
        <v>12784</v>
      </c>
      <c r="K5">
        <f>RANK(J5,$J$3:$J$32)</f>
        <v>3</v>
      </c>
    </row>
    <row r="6" spans="1:11" x14ac:dyDescent="0.2">
      <c r="A6" t="s">
        <v>24</v>
      </c>
      <c r="B6">
        <v>791</v>
      </c>
      <c r="C6">
        <v>1314</v>
      </c>
      <c r="D6">
        <v>1568</v>
      </c>
      <c r="E6">
        <v>1592</v>
      </c>
      <c r="F6">
        <v>1692</v>
      </c>
      <c r="G6">
        <v>1864</v>
      </c>
      <c r="H6">
        <v>2208</v>
      </c>
      <c r="I6">
        <v>1580</v>
      </c>
      <c r="J6">
        <f>SUM(B6:I6)</f>
        <v>12609</v>
      </c>
      <c r="K6">
        <f>RANK(J6,$J$3:$J$32)</f>
        <v>4</v>
      </c>
    </row>
    <row r="7" spans="1:11" x14ac:dyDescent="0.2">
      <c r="A7" t="s">
        <v>14</v>
      </c>
      <c r="B7">
        <v>852</v>
      </c>
      <c r="C7">
        <v>1690</v>
      </c>
      <c r="D7">
        <v>660</v>
      </c>
      <c r="E7">
        <v>1867</v>
      </c>
      <c r="F7">
        <v>2044</v>
      </c>
      <c r="G7">
        <v>2611</v>
      </c>
      <c r="H7">
        <v>505</v>
      </c>
      <c r="I7">
        <v>433</v>
      </c>
      <c r="J7">
        <f>SUM(B7:I7)</f>
        <v>10662</v>
      </c>
      <c r="K7">
        <f>RANK(J7,$J$3:$J$32)</f>
        <v>5</v>
      </c>
    </row>
    <row r="8" spans="1:11" x14ac:dyDescent="0.2">
      <c r="A8" t="s">
        <v>10</v>
      </c>
      <c r="B8">
        <v>154</v>
      </c>
      <c r="C8">
        <v>515</v>
      </c>
      <c r="D8">
        <v>350</v>
      </c>
      <c r="E8">
        <v>665</v>
      </c>
      <c r="F8">
        <v>1577</v>
      </c>
      <c r="G8">
        <v>1089</v>
      </c>
      <c r="H8">
        <v>2067</v>
      </c>
      <c r="I8">
        <v>1864</v>
      </c>
      <c r="J8">
        <f>SUM(B8:I8)</f>
        <v>8281</v>
      </c>
      <c r="K8">
        <f>RANK(J8,$J$3:$J$32)</f>
        <v>6</v>
      </c>
    </row>
    <row r="9" spans="1:11" x14ac:dyDescent="0.2">
      <c r="A9" t="s">
        <v>17</v>
      </c>
      <c r="B9">
        <v>279</v>
      </c>
      <c r="C9">
        <v>413</v>
      </c>
      <c r="D9">
        <v>151</v>
      </c>
      <c r="E9">
        <v>884</v>
      </c>
      <c r="F9">
        <v>921</v>
      </c>
      <c r="G9">
        <v>1014</v>
      </c>
      <c r="H9">
        <v>1214</v>
      </c>
      <c r="I9">
        <v>1745</v>
      </c>
      <c r="J9">
        <f>SUM(B9:I9)</f>
        <v>6621</v>
      </c>
      <c r="K9">
        <f>RANK(J9,$J$3:$J$32)</f>
        <v>7</v>
      </c>
    </row>
    <row r="10" spans="1:11" x14ac:dyDescent="0.2">
      <c r="A10" t="s">
        <v>7</v>
      </c>
      <c r="B10">
        <v>485</v>
      </c>
      <c r="C10">
        <v>647</v>
      </c>
      <c r="D10">
        <v>673</v>
      </c>
      <c r="E10">
        <v>951</v>
      </c>
      <c r="F10">
        <v>900</v>
      </c>
      <c r="G10">
        <v>876</v>
      </c>
      <c r="H10">
        <v>1000</v>
      </c>
      <c r="I10">
        <v>1006</v>
      </c>
      <c r="J10">
        <f>SUM(B10:I10)</f>
        <v>6538</v>
      </c>
      <c r="K10">
        <f>RANK(J10,$J$3:$J$32)</f>
        <v>8</v>
      </c>
    </row>
    <row r="11" spans="1:11" x14ac:dyDescent="0.2">
      <c r="A11" t="s">
        <v>25</v>
      </c>
      <c r="B11">
        <v>215</v>
      </c>
      <c r="C11">
        <v>359</v>
      </c>
      <c r="D11">
        <v>358</v>
      </c>
      <c r="E11">
        <v>901</v>
      </c>
      <c r="F11">
        <v>981</v>
      </c>
      <c r="G11">
        <v>739</v>
      </c>
      <c r="H11">
        <v>1338</v>
      </c>
      <c r="I11">
        <v>1566</v>
      </c>
      <c r="J11">
        <f>SUM(B11:I11)</f>
        <v>6457</v>
      </c>
      <c r="K11">
        <f>RANK(J11,$J$3:$J$32)</f>
        <v>9</v>
      </c>
    </row>
    <row r="12" spans="1:11" x14ac:dyDescent="0.2">
      <c r="A12" t="s">
        <v>1</v>
      </c>
      <c r="B12">
        <v>927</v>
      </c>
      <c r="C12">
        <v>199</v>
      </c>
      <c r="D12">
        <v>230</v>
      </c>
      <c r="E12">
        <v>859</v>
      </c>
      <c r="F12">
        <v>1003</v>
      </c>
      <c r="G12">
        <v>866</v>
      </c>
      <c r="H12">
        <v>1088</v>
      </c>
      <c r="I12">
        <v>872</v>
      </c>
      <c r="J12">
        <f>SUM(B12:I12)</f>
        <v>6044</v>
      </c>
      <c r="K12">
        <f>RANK(J12,$J$3:$J$32)</f>
        <v>10</v>
      </c>
    </row>
    <row r="13" spans="1:11" x14ac:dyDescent="0.2">
      <c r="A13" t="s">
        <v>22</v>
      </c>
      <c r="B13">
        <v>235</v>
      </c>
      <c r="C13">
        <v>465</v>
      </c>
      <c r="D13">
        <v>1456</v>
      </c>
      <c r="E13">
        <v>1624</v>
      </c>
      <c r="F13">
        <v>380</v>
      </c>
      <c r="G13">
        <v>241</v>
      </c>
      <c r="H13">
        <v>744</v>
      </c>
      <c r="I13">
        <v>579</v>
      </c>
      <c r="J13">
        <f>SUM(B13:I13)</f>
        <v>5724</v>
      </c>
      <c r="K13">
        <f>RANK(J13,$J$3:$J$32)</f>
        <v>11</v>
      </c>
    </row>
    <row r="14" spans="1:11" x14ac:dyDescent="0.2">
      <c r="A14" t="s">
        <v>9</v>
      </c>
      <c r="B14">
        <v>241</v>
      </c>
      <c r="C14">
        <v>540</v>
      </c>
      <c r="D14">
        <v>269</v>
      </c>
      <c r="E14">
        <v>937</v>
      </c>
      <c r="F14">
        <v>1179</v>
      </c>
      <c r="G14">
        <v>698</v>
      </c>
      <c r="H14">
        <v>1188</v>
      </c>
      <c r="I14">
        <v>571</v>
      </c>
      <c r="J14">
        <f>SUM(B14:I14)</f>
        <v>5623</v>
      </c>
      <c r="K14">
        <f>RANK(J14,$J$3:$J$32)</f>
        <v>12</v>
      </c>
    </row>
    <row r="15" spans="1:11" x14ac:dyDescent="0.2">
      <c r="A15" t="s">
        <v>5</v>
      </c>
      <c r="B15">
        <v>420</v>
      </c>
      <c r="C15">
        <v>335</v>
      </c>
      <c r="D15">
        <v>539</v>
      </c>
      <c r="E15">
        <v>921</v>
      </c>
      <c r="F15">
        <v>632</v>
      </c>
      <c r="G15">
        <v>1046</v>
      </c>
      <c r="H15">
        <v>689</v>
      </c>
      <c r="I15">
        <v>483</v>
      </c>
      <c r="J15">
        <f>SUM(B15:I15)</f>
        <v>5065</v>
      </c>
      <c r="K15">
        <f>RANK(J15,$J$3:$J$32)</f>
        <v>13</v>
      </c>
    </row>
    <row r="16" spans="1:11" x14ac:dyDescent="0.2">
      <c r="A16" t="s">
        <v>16</v>
      </c>
      <c r="B16">
        <v>261</v>
      </c>
      <c r="C16">
        <v>493</v>
      </c>
      <c r="D16">
        <v>255</v>
      </c>
      <c r="E16">
        <v>799</v>
      </c>
      <c r="F16">
        <v>607</v>
      </c>
      <c r="G16">
        <v>875</v>
      </c>
      <c r="H16">
        <v>377</v>
      </c>
      <c r="I16">
        <v>1111</v>
      </c>
      <c r="J16">
        <f>SUM(B16:I16)</f>
        <v>4778</v>
      </c>
      <c r="K16">
        <f>RANK(J16,$J$3:$J$32)</f>
        <v>14</v>
      </c>
    </row>
    <row r="17" spans="1:11" x14ac:dyDescent="0.2">
      <c r="A17" t="s">
        <v>28</v>
      </c>
      <c r="B17">
        <v>135</v>
      </c>
      <c r="C17">
        <v>183</v>
      </c>
      <c r="D17">
        <v>560</v>
      </c>
      <c r="E17">
        <v>870</v>
      </c>
      <c r="F17">
        <v>656</v>
      </c>
      <c r="G17">
        <v>768</v>
      </c>
      <c r="H17">
        <v>854</v>
      </c>
      <c r="I17">
        <v>497</v>
      </c>
      <c r="J17">
        <f>SUM(B17:I17)</f>
        <v>4523</v>
      </c>
      <c r="K17">
        <f>RANK(J17,$J$3:$J$32)</f>
        <v>15</v>
      </c>
    </row>
    <row r="18" spans="1:11" x14ac:dyDescent="0.2">
      <c r="A18" t="s">
        <v>3</v>
      </c>
      <c r="B18">
        <v>339</v>
      </c>
      <c r="C18">
        <v>325</v>
      </c>
      <c r="D18">
        <v>2105</v>
      </c>
      <c r="E18">
        <v>426</v>
      </c>
      <c r="F18">
        <v>573</v>
      </c>
      <c r="G18">
        <v>653</v>
      </c>
      <c r="H18">
        <v>51</v>
      </c>
      <c r="I18">
        <v>2</v>
      </c>
      <c r="J18">
        <f>SUM(B18:I18)</f>
        <v>4474</v>
      </c>
      <c r="K18">
        <f>RANK(J18,$J$3:$J$32)</f>
        <v>16</v>
      </c>
    </row>
    <row r="19" spans="1:11" x14ac:dyDescent="0.2">
      <c r="A19" t="s">
        <v>0</v>
      </c>
      <c r="B19">
        <v>53</v>
      </c>
      <c r="C19">
        <v>513</v>
      </c>
      <c r="D19">
        <v>388</v>
      </c>
      <c r="E19">
        <v>575</v>
      </c>
      <c r="F19">
        <v>1593</v>
      </c>
      <c r="G19">
        <v>1214</v>
      </c>
      <c r="H19">
        <v>77</v>
      </c>
      <c r="I19">
        <v>15</v>
      </c>
      <c r="J19">
        <f>SUM(B19:I19)</f>
        <v>4428</v>
      </c>
      <c r="K19">
        <f>RANK(J19,$J$3:$J$32)</f>
        <v>17</v>
      </c>
    </row>
    <row r="20" spans="1:11" x14ac:dyDescent="0.2">
      <c r="A20" t="s">
        <v>26</v>
      </c>
      <c r="B20">
        <v>324</v>
      </c>
      <c r="C20">
        <v>223</v>
      </c>
      <c r="D20">
        <v>448</v>
      </c>
      <c r="E20">
        <v>679</v>
      </c>
      <c r="F20">
        <v>701</v>
      </c>
      <c r="G20">
        <v>881</v>
      </c>
      <c r="H20">
        <v>661</v>
      </c>
      <c r="I20">
        <v>463</v>
      </c>
      <c r="J20">
        <f>SUM(B20:I20)</f>
        <v>4380</v>
      </c>
      <c r="K20">
        <f>RANK(J20,$J$3:$J$32)</f>
        <v>18</v>
      </c>
    </row>
    <row r="21" spans="1:11" x14ac:dyDescent="0.2">
      <c r="A21" t="s">
        <v>21</v>
      </c>
      <c r="B21">
        <v>185</v>
      </c>
      <c r="C21">
        <v>452</v>
      </c>
      <c r="D21">
        <v>344</v>
      </c>
      <c r="E21">
        <v>498</v>
      </c>
      <c r="F21">
        <v>669</v>
      </c>
      <c r="G21">
        <v>683</v>
      </c>
      <c r="H21">
        <v>522</v>
      </c>
      <c r="I21">
        <v>935</v>
      </c>
      <c r="J21">
        <f>SUM(B21:I21)</f>
        <v>4288</v>
      </c>
      <c r="K21">
        <f>RANK(J21,$J$3:$J$32)</f>
        <v>19</v>
      </c>
    </row>
    <row r="22" spans="1:11" x14ac:dyDescent="0.2">
      <c r="A22" t="s">
        <v>8</v>
      </c>
      <c r="B22">
        <v>565</v>
      </c>
      <c r="C22">
        <v>179</v>
      </c>
      <c r="D22">
        <v>202</v>
      </c>
      <c r="E22">
        <v>390</v>
      </c>
      <c r="F22">
        <v>421</v>
      </c>
      <c r="G22">
        <v>320</v>
      </c>
      <c r="H22">
        <v>503</v>
      </c>
      <c r="I22">
        <v>891</v>
      </c>
      <c r="J22">
        <f>SUM(B22:I22)</f>
        <v>3471</v>
      </c>
      <c r="K22">
        <f>RANK(J22,$J$3:$J$32)</f>
        <v>20</v>
      </c>
    </row>
    <row r="23" spans="1:11" x14ac:dyDescent="0.2">
      <c r="A23" t="s">
        <v>4</v>
      </c>
      <c r="B23">
        <v>542</v>
      </c>
      <c r="C23">
        <v>133</v>
      </c>
      <c r="D23">
        <v>303</v>
      </c>
      <c r="E23">
        <v>345</v>
      </c>
      <c r="F23">
        <v>621</v>
      </c>
      <c r="G23">
        <v>474</v>
      </c>
      <c r="H23">
        <v>455</v>
      </c>
      <c r="I23">
        <v>467</v>
      </c>
      <c r="J23">
        <f>SUM(B23:I23)</f>
        <v>3340</v>
      </c>
      <c r="K23">
        <f>RANK(J23,$J$3:$J$32)</f>
        <v>21</v>
      </c>
    </row>
    <row r="24" spans="1:11" x14ac:dyDescent="0.2">
      <c r="A24" t="s">
        <v>6</v>
      </c>
      <c r="B24">
        <v>524</v>
      </c>
      <c r="C24">
        <v>227</v>
      </c>
      <c r="D24">
        <v>1202</v>
      </c>
      <c r="E24">
        <v>981</v>
      </c>
      <c r="F24">
        <v>40</v>
      </c>
      <c r="G24">
        <v>1</v>
      </c>
      <c r="H24">
        <v>3</v>
      </c>
      <c r="I24">
        <v>2</v>
      </c>
      <c r="J24">
        <f>SUM(B24:I24)</f>
        <v>2980</v>
      </c>
      <c r="K24">
        <f>RANK(J24,$J$3:$J$32)</f>
        <v>22</v>
      </c>
    </row>
    <row r="25" spans="1:11" x14ac:dyDescent="0.2">
      <c r="A25" t="s">
        <v>15</v>
      </c>
      <c r="B25">
        <v>238</v>
      </c>
      <c r="C25">
        <v>406</v>
      </c>
      <c r="D25">
        <v>278</v>
      </c>
      <c r="E25">
        <v>469</v>
      </c>
      <c r="F25">
        <v>205</v>
      </c>
      <c r="G25">
        <v>864</v>
      </c>
      <c r="H25">
        <v>62</v>
      </c>
      <c r="I25">
        <v>150</v>
      </c>
      <c r="J25">
        <f>SUM(B25:I25)</f>
        <v>2672</v>
      </c>
      <c r="K25">
        <f>RANK(J25,$J$3:$J$32)</f>
        <v>23</v>
      </c>
    </row>
    <row r="26" spans="1:11" x14ac:dyDescent="0.2">
      <c r="A26" t="s">
        <v>27</v>
      </c>
      <c r="B26">
        <v>572</v>
      </c>
      <c r="C26">
        <v>286</v>
      </c>
      <c r="D26">
        <v>420</v>
      </c>
      <c r="E26">
        <v>538</v>
      </c>
      <c r="F26">
        <v>344</v>
      </c>
      <c r="G26">
        <v>435</v>
      </c>
      <c r="H26">
        <v>29</v>
      </c>
      <c r="I26">
        <v>5</v>
      </c>
      <c r="J26">
        <f>SUM(B26:I26)</f>
        <v>2629</v>
      </c>
      <c r="K26">
        <f>RANK(J26,$J$3:$J$32)</f>
        <v>24</v>
      </c>
    </row>
    <row r="27" spans="1:11" x14ac:dyDescent="0.2">
      <c r="A27" t="s">
        <v>20</v>
      </c>
      <c r="B27">
        <v>154</v>
      </c>
      <c r="C27">
        <v>573</v>
      </c>
      <c r="D27">
        <v>568</v>
      </c>
      <c r="E27">
        <v>1186</v>
      </c>
      <c r="F27">
        <v>9</v>
      </c>
      <c r="G27">
        <v>2</v>
      </c>
      <c r="H27">
        <v>3</v>
      </c>
      <c r="I27">
        <v>7</v>
      </c>
      <c r="J27">
        <f>SUM(B27:I27)</f>
        <v>2502</v>
      </c>
      <c r="K27">
        <f>RANK(J27,$J$3:$J$32)</f>
        <v>25</v>
      </c>
    </row>
    <row r="28" spans="1:11" x14ac:dyDescent="0.2">
      <c r="A28" t="s">
        <v>23</v>
      </c>
      <c r="B28">
        <v>182</v>
      </c>
      <c r="C28">
        <v>23</v>
      </c>
      <c r="D28">
        <v>140</v>
      </c>
      <c r="E28">
        <v>875</v>
      </c>
      <c r="F28">
        <v>445</v>
      </c>
      <c r="G28">
        <v>229</v>
      </c>
      <c r="H28">
        <v>216</v>
      </c>
      <c r="I28">
        <v>129</v>
      </c>
      <c r="J28">
        <f>SUM(B28:I28)</f>
        <v>2239</v>
      </c>
      <c r="K28">
        <f>RANK(J28,$J$3:$J$32)</f>
        <v>26</v>
      </c>
    </row>
    <row r="29" spans="1:11" x14ac:dyDescent="0.2">
      <c r="A29" t="s">
        <v>18</v>
      </c>
      <c r="B29">
        <v>80</v>
      </c>
      <c r="C29">
        <v>216</v>
      </c>
      <c r="D29">
        <v>299</v>
      </c>
      <c r="E29">
        <v>1583</v>
      </c>
      <c r="F29">
        <v>29</v>
      </c>
      <c r="G29">
        <v>8</v>
      </c>
      <c r="H29">
        <v>4</v>
      </c>
      <c r="I29">
        <v>10</v>
      </c>
      <c r="J29">
        <f>SUM(B29:I29)</f>
        <v>2229</v>
      </c>
      <c r="K29">
        <f>RANK(J29,$J$3:$J$32)</f>
        <v>27</v>
      </c>
    </row>
    <row r="30" spans="1:11" x14ac:dyDescent="0.2">
      <c r="A30" t="s">
        <v>29</v>
      </c>
      <c r="B30">
        <v>68</v>
      </c>
      <c r="C30">
        <v>145</v>
      </c>
      <c r="D30">
        <v>211</v>
      </c>
      <c r="E30">
        <v>963</v>
      </c>
      <c r="F30">
        <v>129</v>
      </c>
      <c r="G30">
        <v>42</v>
      </c>
      <c r="H30">
        <v>18</v>
      </c>
      <c r="I30">
        <v>5</v>
      </c>
      <c r="J30">
        <f>SUM(B30:I30)</f>
        <v>1581</v>
      </c>
      <c r="K30">
        <f>RANK(J30,$J$3:$J$32)</f>
        <v>28</v>
      </c>
    </row>
    <row r="31" spans="1:11" x14ac:dyDescent="0.2">
      <c r="A31" t="s">
        <v>2</v>
      </c>
      <c r="B31">
        <v>268</v>
      </c>
      <c r="C31">
        <v>17</v>
      </c>
      <c r="D31">
        <v>126</v>
      </c>
      <c r="E31">
        <v>446</v>
      </c>
      <c r="F31">
        <v>12</v>
      </c>
      <c r="G31">
        <v>6</v>
      </c>
      <c r="H31">
        <v>7</v>
      </c>
      <c r="I31">
        <v>1</v>
      </c>
      <c r="J31">
        <f>SUM(B31:I31)</f>
        <v>883</v>
      </c>
      <c r="K31">
        <f>RANK(J31,$J$3:$J$32)</f>
        <v>29</v>
      </c>
    </row>
    <row r="32" spans="1:11" x14ac:dyDescent="0.2">
      <c r="A32" t="s">
        <v>11</v>
      </c>
      <c r="B32">
        <v>102</v>
      </c>
      <c r="C32">
        <v>220</v>
      </c>
      <c r="D32">
        <v>195</v>
      </c>
      <c r="E32">
        <v>169</v>
      </c>
      <c r="F32">
        <v>1</v>
      </c>
      <c r="G32">
        <v>0</v>
      </c>
      <c r="H32">
        <v>3</v>
      </c>
      <c r="I32">
        <v>2</v>
      </c>
      <c r="J32">
        <f>SUM(B32:I32)</f>
        <v>692</v>
      </c>
      <c r="K32">
        <f>RANK(J32,$J$3:$J$32)</f>
        <v>30</v>
      </c>
    </row>
  </sheetData>
  <autoFilter ref="A2:K32" xr:uid="{19DD5B5E-FE9C-874C-97DC-2C4AB515891A}">
    <sortState xmlns:xlrd2="http://schemas.microsoft.com/office/spreadsheetml/2017/richdata2" ref="A3:K32">
      <sortCondition ref="K2:K32"/>
    </sortState>
  </autoFilter>
  <conditionalFormatting sqref="B3:I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3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2020-08-01T00:14:43Z</dcterms:created>
  <dcterms:modified xsi:type="dcterms:W3CDTF">2020-08-01T00:29:23Z</dcterms:modified>
</cp:coreProperties>
</file>