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ocuments\KiCad\Projets\Dual_BPF\BOM\"/>
    </mc:Choice>
  </mc:AlternateContent>
  <xr:revisionPtr revIDLastSave="0" documentId="13_ncr:1_{91EF26FD-59D2-48B5-81BF-9EC3FF9FDE04}" xr6:coauthVersionLast="47" xr6:coauthVersionMax="47" xr10:uidLastSave="{00000000-0000-0000-0000-000000000000}"/>
  <bookViews>
    <workbookView xWindow="2430" yWindow="2235" windowWidth="18000" windowHeight="10740" xr2:uid="{FED2990D-BD65-4E03-A09B-9EF770CE9EA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D9" i="1"/>
</calcChain>
</file>

<file path=xl/sharedStrings.xml><?xml version="1.0" encoding="utf-8"?>
<sst xmlns="http://schemas.openxmlformats.org/spreadsheetml/2006/main" count="66" uniqueCount="59">
  <si>
    <t>inductance</t>
  </si>
  <si>
    <t>ref mouser</t>
  </si>
  <si>
    <t>150n</t>
  </si>
  <si>
    <t>330n</t>
  </si>
  <si>
    <t>680n</t>
  </si>
  <si>
    <t>1u</t>
  </si>
  <si>
    <t>1.8u</t>
  </si>
  <si>
    <t>2.7u</t>
  </si>
  <si>
    <t>PU</t>
  </si>
  <si>
    <t>994-1812CS-102XJLC</t>
  </si>
  <si>
    <t>1812CS-272XJLC</t>
  </si>
  <si>
    <t>1,17</t>
  </si>
  <si>
    <t>279-3613CR33M</t>
  </si>
  <si>
    <t>0,60</t>
  </si>
  <si>
    <t>994-1812SMS-R15JLC</t>
  </si>
  <si>
    <t>2,11</t>
  </si>
  <si>
    <t>70-IMC1812RQ1R8J</t>
  </si>
  <si>
    <t>0,71</t>
  </si>
  <si>
    <t>807-1812R-681K</t>
  </si>
  <si>
    <t>1,88</t>
  </si>
  <si>
    <t>10u</t>
  </si>
  <si>
    <t>2,53</t>
  </si>
  <si>
    <t>807-1812R-103J</t>
  </si>
  <si>
    <t>Relays</t>
  </si>
  <si>
    <t>1,85</t>
  </si>
  <si>
    <t>139-RLP-50</t>
  </si>
  <si>
    <t>16,33</t>
  </si>
  <si>
    <t>semi-conductors</t>
  </si>
  <si>
    <t>652-CDSOD323-T03S</t>
  </si>
  <si>
    <t>CDSOD323-T03S</t>
  </si>
  <si>
    <t>SOD-323-2</t>
  </si>
  <si>
    <t>0,62</t>
  </si>
  <si>
    <t>BSP250</t>
  </si>
  <si>
    <t>771-BSP250135</t>
  </si>
  <si>
    <t>139-PGA-103</t>
  </si>
  <si>
    <t>PGA103+</t>
  </si>
  <si>
    <t>SOT-89-4</t>
  </si>
  <si>
    <t>12,54</t>
  </si>
  <si>
    <t>SOT-223-3</t>
  </si>
  <si>
    <t>80-EC2-12NU</t>
  </si>
  <si>
    <t>EC-12NU</t>
  </si>
  <si>
    <t>GP731</t>
  </si>
  <si>
    <t>form factor</t>
  </si>
  <si>
    <t>Qty/brd</t>
  </si>
  <si>
    <t>Price 2 filters</t>
  </si>
  <si>
    <t>filters</t>
  </si>
  <si>
    <t>X4</t>
  </si>
  <si>
    <t>x6</t>
  </si>
  <si>
    <t>x8</t>
  </si>
  <si>
    <t>x2</t>
  </si>
  <si>
    <t>x30.. Envisager x100 à 166€</t>
  </si>
  <si>
    <t>(x10 pour Cerbère et dupli)</t>
  </si>
  <si>
    <t>(x10 stock)</t>
  </si>
  <si>
    <t>841-AFT05MP075NR1</t>
  </si>
  <si>
    <t>AFT05MP075NR1</t>
  </si>
  <si>
    <t>19,70</t>
  </si>
  <si>
    <t>TO-270-WB-4</t>
  </si>
  <si>
    <t>en stock</t>
  </si>
  <si>
    <t>pas nécessaire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</si>
</sst>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0" fillId="0" borderId="0" xfId="0" applyAlignment="1">
      <alignment horizontal="left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user.fr/ProductDetail/Coilcraft/1812CS-272XJLC?qs=zCSbvcPd3pb%2FoQoml91Vx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80346-6175-4F59-AA41-58E4BCAA1322}">
  <dimension ref="A1:H19"/>
  <sheetViews>
    <sheetView tabSelected="1" workbookViewId="0">
      <selection activeCell="B10" sqref="B10"/>
    </sheetView>
  </sheetViews>
  <sheetFormatPr baseColWidth="10" defaultRowHeight="15" x14ac:dyDescent="0.25"/>
  <cols>
    <col min="1" max="1" width="18.5703125" customWidth="1"/>
    <col min="2" max="2" width="24.5703125" customWidth="1"/>
    <col min="3" max="3" width="11" customWidth="1"/>
    <col min="6" max="6" width="12.85546875" customWidth="1"/>
    <col min="7" max="7" width="29" customWidth="1"/>
    <col min="11" max="11" width="16.140625" customWidth="1"/>
  </cols>
  <sheetData>
    <row r="1" spans="1:7" s="3" customFormat="1" x14ac:dyDescent="0.25">
      <c r="A1" s="3" t="s">
        <v>0</v>
      </c>
      <c r="B1" s="3" t="s">
        <v>1</v>
      </c>
      <c r="C1" s="3" t="s">
        <v>42</v>
      </c>
      <c r="D1" s="3" t="s">
        <v>43</v>
      </c>
      <c r="E1" s="3" t="s">
        <v>8</v>
      </c>
      <c r="F1" s="3" t="s">
        <v>44</v>
      </c>
    </row>
    <row r="2" spans="1:7" x14ac:dyDescent="0.25">
      <c r="A2" t="s">
        <v>3</v>
      </c>
      <c r="B2" t="s">
        <v>12</v>
      </c>
      <c r="C2" s="4">
        <v>1812</v>
      </c>
      <c r="D2">
        <v>4</v>
      </c>
      <c r="E2" t="s">
        <v>13</v>
      </c>
      <c r="F2">
        <v>4.8</v>
      </c>
      <c r="G2" t="s">
        <v>48</v>
      </c>
    </row>
    <row r="3" spans="1:7" x14ac:dyDescent="0.25">
      <c r="A3" t="s">
        <v>2</v>
      </c>
      <c r="B3" t="s">
        <v>14</v>
      </c>
      <c r="C3" s="4">
        <v>1812</v>
      </c>
      <c r="D3">
        <v>2</v>
      </c>
      <c r="E3" t="s">
        <v>15</v>
      </c>
      <c r="F3">
        <v>8.44</v>
      </c>
      <c r="G3" t="s">
        <v>46</v>
      </c>
    </row>
    <row r="4" spans="1:7" x14ac:dyDescent="0.25">
      <c r="A4" t="s">
        <v>4</v>
      </c>
      <c r="B4" s="1" t="s">
        <v>18</v>
      </c>
      <c r="C4" s="4">
        <v>1812</v>
      </c>
      <c r="D4">
        <v>3</v>
      </c>
      <c r="E4" s="1" t="s">
        <v>19</v>
      </c>
      <c r="F4">
        <v>11.28</v>
      </c>
      <c r="G4" s="1" t="s">
        <v>47</v>
      </c>
    </row>
    <row r="5" spans="1:7" x14ac:dyDescent="0.25">
      <c r="A5" t="s">
        <v>5</v>
      </c>
      <c r="B5" t="s">
        <v>9</v>
      </c>
      <c r="C5" s="4">
        <v>1812</v>
      </c>
      <c r="D5">
        <v>1</v>
      </c>
      <c r="E5" t="s">
        <v>11</v>
      </c>
      <c r="F5">
        <v>2.34</v>
      </c>
      <c r="G5" t="s">
        <v>49</v>
      </c>
    </row>
    <row r="6" spans="1:7" x14ac:dyDescent="0.25">
      <c r="A6" t="s">
        <v>6</v>
      </c>
      <c r="B6" t="s">
        <v>16</v>
      </c>
      <c r="C6" s="4">
        <v>1812</v>
      </c>
      <c r="D6">
        <v>3</v>
      </c>
      <c r="E6" t="s">
        <v>17</v>
      </c>
      <c r="F6">
        <v>4.26</v>
      </c>
      <c r="G6" t="s">
        <v>47</v>
      </c>
    </row>
    <row r="7" spans="1:7" x14ac:dyDescent="0.25">
      <c r="A7" t="s">
        <v>7</v>
      </c>
      <c r="B7" s="2" t="s">
        <v>10</v>
      </c>
      <c r="C7" s="4">
        <v>1812</v>
      </c>
      <c r="D7">
        <v>1</v>
      </c>
      <c r="E7" t="s">
        <v>11</v>
      </c>
      <c r="F7">
        <v>2.34</v>
      </c>
      <c r="G7" t="s">
        <v>49</v>
      </c>
    </row>
    <row r="8" spans="1:7" x14ac:dyDescent="0.25">
      <c r="A8" t="s">
        <v>20</v>
      </c>
      <c r="B8" t="s">
        <v>22</v>
      </c>
      <c r="C8" s="4">
        <v>1812</v>
      </c>
      <c r="D8">
        <v>3</v>
      </c>
      <c r="E8" s="1" t="s">
        <v>21</v>
      </c>
      <c r="F8">
        <v>15.18</v>
      </c>
      <c r="G8" t="s">
        <v>47</v>
      </c>
    </row>
    <row r="9" spans="1:7" x14ac:dyDescent="0.25">
      <c r="A9" s="3" t="s">
        <v>23</v>
      </c>
      <c r="C9" s="4"/>
      <c r="D9">
        <f>SUM(D2:D8)</f>
        <v>17</v>
      </c>
    </row>
    <row r="10" spans="1:7" x14ac:dyDescent="0.25">
      <c r="A10" t="s">
        <v>40</v>
      </c>
      <c r="B10" t="s">
        <v>39</v>
      </c>
      <c r="C10" s="4"/>
      <c r="D10">
        <v>15</v>
      </c>
      <c r="E10" t="s">
        <v>24</v>
      </c>
      <c r="F10">
        <v>55.5</v>
      </c>
      <c r="G10" t="s">
        <v>50</v>
      </c>
    </row>
    <row r="11" spans="1:7" x14ac:dyDescent="0.25">
      <c r="A11" s="3" t="s">
        <v>45</v>
      </c>
    </row>
    <row r="12" spans="1:7" x14ac:dyDescent="0.25">
      <c r="A12" s="3"/>
      <c r="B12" t="s">
        <v>25</v>
      </c>
      <c r="C12" t="s">
        <v>41</v>
      </c>
      <c r="E12" t="s">
        <v>26</v>
      </c>
      <c r="F12">
        <v>100</v>
      </c>
      <c r="G12" t="s">
        <v>51</v>
      </c>
    </row>
    <row r="14" spans="1:7" x14ac:dyDescent="0.25">
      <c r="A14" s="3" t="s">
        <v>27</v>
      </c>
    </row>
    <row r="15" spans="1:7" x14ac:dyDescent="0.25">
      <c r="A15" t="s">
        <v>29</v>
      </c>
      <c r="B15" s="1" t="s">
        <v>28</v>
      </c>
      <c r="C15" t="s">
        <v>30</v>
      </c>
      <c r="D15">
        <v>1</v>
      </c>
      <c r="E15" t="s">
        <v>31</v>
      </c>
      <c r="F15">
        <v>5.48</v>
      </c>
      <c r="G15" t="s">
        <v>52</v>
      </c>
    </row>
    <row r="16" spans="1:7" x14ac:dyDescent="0.25">
      <c r="A16" t="s">
        <v>32</v>
      </c>
      <c r="B16" t="s">
        <v>33</v>
      </c>
      <c r="C16" t="s">
        <v>38</v>
      </c>
      <c r="D16">
        <v>1</v>
      </c>
      <c r="E16" t="s">
        <v>31</v>
      </c>
      <c r="F16">
        <v>5.47</v>
      </c>
      <c r="G16" t="s">
        <v>52</v>
      </c>
    </row>
    <row r="17" spans="1:8" x14ac:dyDescent="0.25">
      <c r="A17" t="s">
        <v>35</v>
      </c>
      <c r="B17" t="s">
        <v>34</v>
      </c>
      <c r="C17" t="s">
        <v>36</v>
      </c>
      <c r="D17">
        <v>1</v>
      </c>
      <c r="E17" t="s">
        <v>37</v>
      </c>
      <c r="F17">
        <v>25.08</v>
      </c>
      <c r="G17" t="s">
        <v>49</v>
      </c>
      <c r="H17" t="s">
        <v>57</v>
      </c>
    </row>
    <row r="18" spans="1:8" x14ac:dyDescent="0.25">
      <c r="A18" t="s">
        <v>54</v>
      </c>
      <c r="B18" s="1" t="s">
        <v>53</v>
      </c>
      <c r="C18" t="s">
        <v>56</v>
      </c>
      <c r="D18">
        <v>1</v>
      </c>
      <c r="E18" s="1" t="s">
        <v>55</v>
      </c>
      <c r="F18">
        <v>39.4</v>
      </c>
    </row>
    <row r="19" spans="1:8" x14ac:dyDescent="0.25">
      <c r="F19">
        <f>SUM(F2:F18)</f>
        <v>279.56999999999994</v>
      </c>
      <c r="H19" t="s">
        <v>58</v>
      </c>
    </row>
  </sheetData>
  <hyperlinks>
    <hyperlink ref="B7" r:id="rId1" display="https://www.mouser.fr/ProductDetail/Coilcraft/1812CS-272XJLC?qs=zCSbvcPd3pb%2FoQoml91VxA%3D%3D" xr:uid="{3ED63239-A49F-4A7A-AD07-17E138FA926B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olanie</dc:creator>
  <cp:lastModifiedBy>marc olanie</cp:lastModifiedBy>
  <dcterms:created xsi:type="dcterms:W3CDTF">2023-04-14T05:35:14Z</dcterms:created>
  <dcterms:modified xsi:type="dcterms:W3CDTF">2023-04-19T08:22:30Z</dcterms:modified>
</cp:coreProperties>
</file>